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chultzhaus\Documents\NRL\Projects\Barnacles\Cement Protein Distribution\Drafts\"/>
    </mc:Choice>
  </mc:AlternateContent>
  <bookViews>
    <workbookView xWindow="0" yWindow="280" windowWidth="28800" windowHeight="12500"/>
  </bookViews>
  <sheets>
    <sheet name="MS Samples" sheetId="1" r:id="rId1"/>
    <sheet name="AaCP19-1 Peptides" sheetId="2" r:id="rId2"/>
    <sheet name="AaCP43-1 Peptid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7" i="3" l="1"/>
  <c r="N78" i="3"/>
  <c r="N71" i="3"/>
  <c r="N70" i="3"/>
  <c r="N69" i="3"/>
  <c r="N11" i="3"/>
  <c r="N9" i="3"/>
  <c r="N8" i="3"/>
  <c r="N4" i="3"/>
  <c r="N3" i="3"/>
</calcChain>
</file>

<file path=xl/sharedStrings.xml><?xml version="1.0" encoding="utf-8"?>
<sst xmlns="http://schemas.openxmlformats.org/spreadsheetml/2006/main" count="837" uniqueCount="413">
  <si>
    <t>Sample</t>
  </si>
  <si>
    <t>Database</t>
  </si>
  <si>
    <t>Targeted</t>
  </si>
  <si>
    <t>Mascot Job#</t>
  </si>
  <si>
    <t>File Name</t>
  </si>
  <si>
    <t>LC Method</t>
  </si>
  <si>
    <t>MS1</t>
  </si>
  <si>
    <t>MS2</t>
  </si>
  <si>
    <t>Activation</t>
  </si>
  <si>
    <t>Merged files</t>
  </si>
  <si>
    <t>Middle Merged</t>
  </si>
  <si>
    <t>Adhesive</t>
  </si>
  <si>
    <t>Yes &amp; No</t>
  </si>
  <si>
    <r>
      <t xml:space="preserve">NA; params = </t>
    </r>
    <r>
      <rPr>
        <b/>
        <u/>
        <sz val="11"/>
        <color theme="1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 xml:space="preserve">50 ppm; </t>
    </r>
    <r>
      <rPr>
        <b/>
        <u/>
        <sz val="11"/>
        <color theme="1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>1 Da (parent/fragment ion tolerances)</t>
    </r>
  </si>
  <si>
    <t>NA</t>
  </si>
  <si>
    <t>M1-4; 5e5 HCD untargeted &amp; 5e4 targeted -&gt; 8 files</t>
  </si>
  <si>
    <t>Middle 1 OTOT HCD 5e5</t>
  </si>
  <si>
    <t>No</t>
  </si>
  <si>
    <r>
      <t xml:space="preserve">C1_Middle1_metOTOT_5e5_HCD; </t>
    </r>
    <r>
      <rPr>
        <b/>
        <u/>
        <sz val="11"/>
        <color theme="1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>1 Da fragment</t>
    </r>
  </si>
  <si>
    <t>LONGwash_OTOT_5e5thresh_HCD</t>
  </si>
  <si>
    <t>OT</t>
  </si>
  <si>
    <t>HCD</t>
  </si>
  <si>
    <t>Middle 2 OTOT HCD 5e5</t>
  </si>
  <si>
    <t>C1_Middle2_metOTOT_5e5_HCD</t>
  </si>
  <si>
    <t>Middle 3 OTOT HCD 5e5</t>
  </si>
  <si>
    <t>C1_Middle3_metOTOT_5e5_HCD</t>
  </si>
  <si>
    <t>Middle 4 OTOT HCD 5e5</t>
  </si>
  <si>
    <t>C1_Middle4_metOTOT_5e5_HCD</t>
  </si>
  <si>
    <t>Middle 1 OTOT HCD 5e4</t>
  </si>
  <si>
    <t>Yes</t>
  </si>
  <si>
    <t>C1_M1_OTOT_targeted</t>
  </si>
  <si>
    <t>LONGwash_OTOT_5e4thresh_HCD_19and43</t>
  </si>
  <si>
    <t>Middle 2 OTOT HCD 5e4</t>
  </si>
  <si>
    <t>C1_M2_OTOT_targeted</t>
  </si>
  <si>
    <t>Middle 3 OTOT HCD 5e4</t>
  </si>
  <si>
    <t>C1_M3_OTOT_targeted</t>
  </si>
  <si>
    <t>Middle 4 OTOT HCD 5e4</t>
  </si>
  <si>
    <t>C1_M4_OTOT_targeted</t>
  </si>
  <si>
    <t>Top Merged</t>
  </si>
  <si>
    <t>T1-3; 5e5 HCD untargeted &amp; 5e4 targeted -&gt; 6 files</t>
  </si>
  <si>
    <t>Top 1 OTOT HCD 5e5</t>
  </si>
  <si>
    <t>C1_T1_OTOT</t>
  </si>
  <si>
    <t>Top 2 OTOT HCD 5e5</t>
  </si>
  <si>
    <t>C1_T2_OTOT</t>
  </si>
  <si>
    <t>Top 3 OTOT HCD 5e5</t>
  </si>
  <si>
    <t>C1_T3_OTOT</t>
  </si>
  <si>
    <t>Top 1 OTOT HCD 5e4</t>
  </si>
  <si>
    <t>C1_T1_OTOT_targeted</t>
  </si>
  <si>
    <t>Top 2 OTOT HCD 5e4</t>
  </si>
  <si>
    <t>C1_T2_OTOT_targeted</t>
  </si>
  <si>
    <t>Top 3 OTOT HCD 5e4</t>
  </si>
  <si>
    <t>C1_T3_OTOT_targeted_20191219172405</t>
  </si>
  <si>
    <t>FFPE Merged</t>
  </si>
  <si>
    <t>FFPE23 &amp; 26 untargeted and targeted -&gt; 4 files</t>
  </si>
  <si>
    <t>FFPE23</t>
  </si>
  <si>
    <t>JS_UASM_FFPE23</t>
  </si>
  <si>
    <t>LoadCol1_washCol2</t>
  </si>
  <si>
    <t>IT</t>
  </si>
  <si>
    <t>FFPE26</t>
  </si>
  <si>
    <t>JS_UASM_FFPE26</t>
  </si>
  <si>
    <t>C1_FFPE23</t>
  </si>
  <si>
    <t>C1_FFPE26</t>
  </si>
  <si>
    <t>Sequence</t>
  </si>
  <si>
    <t>Prob</t>
  </si>
  <si>
    <t>Mascot Ion score</t>
  </si>
  <si>
    <t>Mascot Identity score</t>
  </si>
  <si>
    <t>Mascot Delta Ion Score</t>
  </si>
  <si>
    <t>NTT</t>
  </si>
  <si>
    <t>Modifications</t>
  </si>
  <si>
    <t>Observed</t>
  </si>
  <si>
    <t>Actual Mass</t>
  </si>
  <si>
    <t>Charge</t>
  </si>
  <si>
    <t>Delta Da</t>
  </si>
  <si>
    <t>Delta PPM</t>
  </si>
  <si>
    <t>Retention Time</t>
  </si>
  <si>
    <t>Intensity</t>
  </si>
  <si>
    <t>TIC</t>
  </si>
  <si>
    <t>Start</t>
  </si>
  <si>
    <t>Stop</t>
  </si>
  <si>
    <t># Other Proteins</t>
  </si>
  <si>
    <t>Other Proteins</t>
  </si>
  <si>
    <t>Spectrum ID</t>
  </si>
  <si>
    <t>(K)AAVGNTGVTGAGATAGDGILKnLVK(G)</t>
  </si>
  <si>
    <t>Deamidated (+1)</t>
  </si>
  <si>
    <t>C1_M2_OTOT_targeted.5137.5137.4 File:"C1_M2_OTOT_targeted.raw", NativeID:"controllerType=0 controllerNumber=1 scan=5137"</t>
  </si>
  <si>
    <t>(K)IKEKKQGTATSSSGHK(G)</t>
  </si>
  <si>
    <t>C1_M3_OTOT_targeted.8631.8631.3 File:"C1_M3_OTOT_targeted.raw", NativeID:"controllerType=0 controllerNumber=1 scan=8631"</t>
  </si>
  <si>
    <t>(K)KQGTATSSSGHK(G)</t>
  </si>
  <si>
    <t>C1_M2_OTOT_targeted.5690.5690.2 File:"C1_M2_OTOT_targeted.raw", NativeID:"controllerType=0 controllerNumber=1 scan=5690"</t>
  </si>
  <si>
    <t>(K)VGqAAVTKGGAAVSTTGSSGGTGTVHCVVVGPnK(I)</t>
  </si>
  <si>
    <t>Deamidated (+1), Deamidated (+1)</t>
  </si>
  <si>
    <t>JS_UASM_FFPE26.78374.78374.4 File:"JS_UASM_FFPE26.raw", NativeID:"controllerType=0 controllerNumber=1 scan=78374"</t>
  </si>
  <si>
    <t>(K)AAVGNTGVTGAGATAGDGILK(N)</t>
  </si>
  <si>
    <t>JS_UASM_FFPE23.44147.44147.3 File:"JS_UASM_FFPE23.raw", NativeID:"controllerType=0 controllerNumber=1 scan=44147"</t>
  </si>
  <si>
    <t>(K)EKKQGTATSSSGHK(G)</t>
  </si>
  <si>
    <t>C1_FFPE26.8985.8985.2 File:"C1_FFPE26.raw", NativeID:"controllerType=0 controllerNumber=1 scan=8985"</t>
  </si>
  <si>
    <t>(K)KqGTATSSSGHKGSGVGDSLLKVVNEAETELK(L)</t>
  </si>
  <si>
    <t>JS_UASM_FFPE23.135230.135230.4 File:"JS_UASM_FFPE23.raw", NativeID:"controllerType=0 controllerNumber=1 scan=135230"</t>
  </si>
  <si>
    <t>RT Minutes</t>
  </si>
  <si>
    <t>(R)AGATEGSAASTSATKVKcKPGFSK(G)</t>
  </si>
  <si>
    <t>Carbamidomethyl (+57)</t>
  </si>
  <si>
    <t>C1_M4_OTOT_targeted.11059.11059.3 File:"C1_M4_OTOT_targeted.raw", NativeID:"controllerType=0 controllerNumber=1 scan=11059"</t>
  </si>
  <si>
    <t>C1_Middle2_metOTOT_5e5_HCD.11508.11508.3 File:"C1_Middle2_metOTOT_5e5_HCD.raw", NativeID:"controllerType=0 controllerNumber=1 scan=11508"</t>
  </si>
  <si>
    <t>(R)KRGALGAETSAQTTGSSATVGGGSDSK(G)</t>
  </si>
  <si>
    <t>C1_M1_OTOT_targeted.10007.10007.4 File:"C1_M1_OTOT_targeted.raw", NativeID:"controllerType=0 controllerNumber=1 scan=10007"</t>
  </si>
  <si>
    <t>C1_M4_OTOT_targeted.9869.9869.4 File:"C1_M4_OTOT_targeted.raw", NativeID:"controllerType=0 controllerNumber=1 scan=9869"</t>
  </si>
  <si>
    <t>C1_M2_OTOT_targeted.9319.9319.4 File:"C1_M2_OTOT_targeted.raw", NativeID:"controllerType=0 controllerNumber=1 scan=9319"</t>
  </si>
  <si>
    <t>C1_T3_OTOT_targeted_20191219172405.9366.9366.4 File:"C1_T3_OTOT_targeted_20191219172405.raw", NativeID:"controllerType=0 controllerNumber=1 scan=9366"</t>
  </si>
  <si>
    <t>(R)QTGAVEGSQTSSASGSVTLKRPVWPcRLPSK(A)</t>
  </si>
  <si>
    <t>C1_T1_OTOT_targeted.11593.11593.5 File:"C1_T1_OTOT_targeted.raw", NativeID:"controllerType=0 controllerNumber=1 scan=11593"</t>
  </si>
  <si>
    <t>C1_T1_OTOT_targeted.11735.11735.5 File:"C1_T1_OTOT_targeted.raw", NativeID:"controllerType=0 controllerNumber=1 scan=11735"</t>
  </si>
  <si>
    <t>(R)NPRDnAELLR(I)</t>
  </si>
  <si>
    <t>C1_T1_OTOT.5361.5361.2 File:"C1_T1_OTOT.raw", NativeID:"controllerType=0 controllerNumber=1 scan=5361"</t>
  </si>
  <si>
    <t>(R)AATDADAVTVGTLK(T)</t>
  </si>
  <si>
    <t>C1_AO_OTOT.5855.5855.2 File:"C1_AO_OTOT.raw", NativeID:"controllerType=0 controllerNumber=1 scan=5855"</t>
  </si>
  <si>
    <t>C1_AO_OTOT.5896.5896.2 File:"C1_AO_OTOT.raw", NativeID:"controllerType=0 controllerNumber=1 scan=5896"</t>
  </si>
  <si>
    <t>C1_AO_OTOT.5981.5981.2 File:"C1_AO_OTOT.raw", NativeID:"controllerType=0 controllerNumber=1 scan=5981"</t>
  </si>
  <si>
    <t>C1_AO_OTOT.5938.5938.2 File:"C1_AO_OTOT.raw", NativeID:"controllerType=0 controllerNumber=1 scan=5938"</t>
  </si>
  <si>
    <t>C1_AO_OTOT.5811.5811.2 File:"C1_AO_OTOT.raw", NativeID:"controllerType=0 controllerNumber=1 scan=5811"</t>
  </si>
  <si>
    <t>C1_AO_OTOT.6027.6027.2 File:"C1_AO_OTOT.raw", NativeID:"controllerType=0 controllerNumber=1 scan=6027"</t>
  </si>
  <si>
    <t>C1_AO_OTOT.5767.5767.2 File:"C1_AO_OTOT.raw", NativeID:"controllerType=0 controllerNumber=1 scan=5767"</t>
  </si>
  <si>
    <t>C1_AO_OTOT.5468.5468.2 File:"C1_AO_OTOT.raw", NativeID:"controllerType=0 controllerNumber=1 scan=5468"</t>
  </si>
  <si>
    <t>(R)AATDADAVTVGTLKTAGTAIGK(S)</t>
  </si>
  <si>
    <t>C1_AO_OTOT.7716.7716.3 File:"C1_AO_OTOT.raw", NativeID:"controllerType=0 controllerNumber=1 scan=7716"</t>
  </si>
  <si>
    <t>(K)TAGTAIGKSSGGAVSLEQTADQGSK(A)</t>
  </si>
  <si>
    <t>C1_AO_OTOT.5227.5227.3 File:"C1_AO_OTOT.raw", NativeID:"controllerType=0 controllerNumber=1 scan=5227"</t>
  </si>
  <si>
    <t>C1_AO_OTOT.5281.5281.3 File:"C1_AO_OTOT.raw", NativeID:"controllerType=0 controllerNumber=1 scan=5281"</t>
  </si>
  <si>
    <t>(K)TAGTAIGKSSGGAVSLEQTADqGSK(A)</t>
  </si>
  <si>
    <t>C1_AO_OTOT.5191.5191.3 File:"C1_AO_OTOT.raw", NativeID:"controllerType=0 controllerNumber=1 scan=5191"</t>
  </si>
  <si>
    <t>(K)AGVKVDLYSQR(A)</t>
  </si>
  <si>
    <t>C1_AO_OTOT.4749.4749.3 File:"C1_AO_OTOT.raw", NativeID:"controllerType=0 controllerNumber=1 scan=4749"</t>
  </si>
  <si>
    <t>(R)GALGAETSAQTTGSSATVGGGSDSKGESSAGGTANQGSNVAAESDSNQKIR(S)</t>
  </si>
  <si>
    <t>C1_AO_OTOT.5354.5354.4 File:"C1_AO_OTOT.raw", NativeID:"controllerType=0 controllerNumber=1 scan=5354"</t>
  </si>
  <si>
    <t>C1_AO_OTOT.5267.5267.4 File:"C1_AO_OTOT.raw", NativeID:"controllerType=0 controllerNumber=1 scan=5267"</t>
  </si>
  <si>
    <t>(R)GALGAETSAQTTGSSATVGGGSDSKGESSAGGTANQGSNVAAESDSNqKIR(S)</t>
  </si>
  <si>
    <t>C1_AO_OTOT.5208.5208.4 File:"C1_AO_OTOT.raw", NativeID:"controllerType=0 controllerNumber=1 scan=5208"</t>
  </si>
  <si>
    <t>(R)GALGAETSAQTTGSSATVGGGSDSKGESSAGGTANQGSNVAAESDSnQKIR(S)</t>
  </si>
  <si>
    <t>C1_AO_OTOT.5274.5274.4 File:"C1_AO_OTOT.raw", NativeID:"controllerType=0 controllerNumber=1 scan=5274"</t>
  </si>
  <si>
    <t>C1_AO_OTOT.5489.5489.4 File:"C1_AO_OTOT.raw", NativeID:"controllerType=0 controllerNumber=1 scan=5489"</t>
  </si>
  <si>
    <t>C1_AO_OTOT.5385.5385.4 File:"C1_AO_OTOT.raw", NativeID:"controllerType=0 controllerNumber=1 scan=5385"</t>
  </si>
  <si>
    <t>C1_AO_OTOT.5436.5436.4 File:"C1_AO_OTOT.raw", NativeID:"controllerType=0 controllerNumber=1 scan=5436"</t>
  </si>
  <si>
    <t>C1_AO_OTOT.5412.5412.4 File:"C1_AO_OTOT.raw", NativeID:"controllerType=0 controllerNumber=1 scan=5412"</t>
  </si>
  <si>
    <t>C1_AO_OTOT.5331.5331.4 File:"C1_AO_OTOT.raw", NativeID:"controllerType=0 controllerNumber=1 scan=5331"</t>
  </si>
  <si>
    <t>(R)GALGAETSAqTTGSSATVGGGSDSKGESSAGGTAnQGSNVAAESDSNqKIR(S)</t>
  </si>
  <si>
    <t>Deamidated (+1), Deamidated (+1), Deamidated (+1)</t>
  </si>
  <si>
    <t>C1_AO_OTOT.5324.5324.5 File:"C1_AO_OTOT.raw", NativeID:"controllerType=0 controllerNumber=1 scan=5324"</t>
  </si>
  <si>
    <t>(R)GALGAETSAQTTGSSATVGGGSDSKGESSAGGTANQGSnVAAESDSNqKIRSTR(T)</t>
  </si>
  <si>
    <t>C1_AO_OTOT.4982.4982.5 File:"C1_AO_OTOT.raw", NativeID:"controllerType=0 controllerNumber=1 scan=4982"</t>
  </si>
  <si>
    <t>(K)RAATDADAVTVGTLK(T)</t>
  </si>
  <si>
    <t>C1_AO_OTOT_targeted.4820.4820.2 File:"C1_AO_OTOT_targeted.raw", NativeID:"controllerType=0 controllerNumber=1 scan=4820"</t>
  </si>
  <si>
    <t>C1_AO_OTOT_targeted.4867.4867.2 File:"C1_AO_OTOT_targeted.raw", NativeID:"controllerType=0 controllerNumber=1 scan=4867"</t>
  </si>
  <si>
    <t>C1_AO_OTOT_targeted.4786.4786.3 File:"C1_AO_OTOT_targeted.raw", NativeID:"controllerType=0 controllerNumber=1 scan=4786"</t>
  </si>
  <si>
    <t>C1_AO_OTOT_targeted.4831.4831.3 File:"C1_AO_OTOT_targeted.raw", NativeID:"controllerType=0 controllerNumber=1 scan=4831"</t>
  </si>
  <si>
    <t>C1_AO_OTOT_targeted.4972.4972.3 File:"C1_AO_OTOT_targeted.raw", NativeID:"controllerType=0 controllerNumber=1 scan=4972"</t>
  </si>
  <si>
    <t>(K)SSGGAVSLEQTADQGSK(A)</t>
  </si>
  <si>
    <t>C1_AO_OTOT_targeted.4432.4432.2 File:"C1_AO_OTOT_targeted.raw", NativeID:"controllerType=0 controllerNumber=1 scan=4432"</t>
  </si>
  <si>
    <t>C1_AO_OTOT_targeted.4550.4550.2 File:"C1_AO_OTOT_targeted.raw", NativeID:"controllerType=0 controllerNumber=1 scan=4550"</t>
  </si>
  <si>
    <t>C1_AO_OTOT_targeted.4471.4471.2 File:"C1_AO_OTOT_targeted.raw", NativeID:"controllerType=0 controllerNumber=1 scan=4471"</t>
  </si>
  <si>
    <t>C1_AO_OTOT_targeted.4591.4591.2 File:"C1_AO_OTOT_targeted.raw", NativeID:"controllerType=0 controllerNumber=1 scan=4591"</t>
  </si>
  <si>
    <t>(K)TDFNTGGSAGHSAGEGSGFAETSVGGQTR(Q)</t>
  </si>
  <si>
    <t>C1_AO_OTOT_targeted.6050.6050.3 File:"C1_AO_OTOT_targeted.raw", NativeID:"controllerType=0 controllerNumber=1 scan=6050"</t>
  </si>
  <si>
    <t>C1_AO_OTOT_targeted.5908.5908.3 File:"C1_AO_OTOT_targeted.raw", NativeID:"controllerType=0 controllerNumber=1 scan=5908"</t>
  </si>
  <si>
    <t>C1_AO_OTOT_targeted.5735.5735.3 File:"C1_AO_OTOT_targeted.raw", NativeID:"controllerType=0 controllerNumber=1 scan=5735"</t>
  </si>
  <si>
    <t>C1_AO_OTOT_targeted.5864.5864.3 File:"C1_AO_OTOT_targeted.raw", NativeID:"controllerType=0 controllerNumber=1 scan=5864"</t>
  </si>
  <si>
    <t>C1_AO_OTOT_targeted.5791.5791.3 File:"C1_AO_OTOT_targeted.raw", NativeID:"controllerType=0 controllerNumber=1 scan=5791"</t>
  </si>
  <si>
    <t>C1_AO_OTOT_targeted.6190.6190.3 File:"C1_AO_OTOT_targeted.raw", NativeID:"controllerType=0 controllerNumber=1 scan=6190"</t>
  </si>
  <si>
    <t>C1_AO_OTOT_targeted.5691.5691.3 File:"C1_AO_OTOT_targeted.raw", NativeID:"controllerType=0 controllerNumber=1 scan=5691"</t>
  </si>
  <si>
    <t>C1_AO_OTOT_targeted.5649.5649.3 File:"C1_AO_OTOT_targeted.raw", NativeID:"controllerType=0 controllerNumber=1 scan=5649"</t>
  </si>
  <si>
    <t>C1_FFPE23.4893.4893.2 File:"C1_FFPE23.raw", NativeID:"controllerType=0 controllerNumber=1 scan=4893"</t>
  </si>
  <si>
    <t>C1_FFPE23.4939.4939.2 File:"C1_FFPE23.raw", NativeID:"controllerType=0 controllerNumber=1 scan=4939"</t>
  </si>
  <si>
    <t>C1_FFPE23.4950.4950.3 File:"C1_FFPE23.raw", NativeID:"controllerType=0 controllerNumber=1 scan=4950"</t>
  </si>
  <si>
    <t>C1_FFPE23.5003.5003.3 File:"C1_FFPE23.raw", NativeID:"controllerType=0 controllerNumber=1 scan=5003"</t>
  </si>
  <si>
    <t>C1_FFPE23.5098.5098.3 File:"C1_FFPE23.raw", NativeID:"controllerType=0 controllerNumber=1 scan=5098"</t>
  </si>
  <si>
    <t>C1_FFPE23.4118.4118.2 File:"C1_FFPE23.raw", NativeID:"controllerType=0 controllerNumber=1 scan=4118"</t>
  </si>
  <si>
    <t>C1_FFPE23.4250.4250.2 File:"C1_FFPE23.raw", NativeID:"controllerType=0 controllerNumber=1 scan=4250"</t>
  </si>
  <si>
    <t>C1_FFPE23.4463.4463.2 File:"C1_FFPE23.raw", NativeID:"controllerType=0 controllerNumber=1 scan=4463"</t>
  </si>
  <si>
    <t>C1_FFPE23.4508.4508.2 File:"C1_FFPE23.raw", NativeID:"controllerType=0 controllerNumber=1 scan=4508"</t>
  </si>
  <si>
    <t>C1_FFPE23.4556.4556.2 File:"C1_FFPE23.raw", NativeID:"controllerType=0 controllerNumber=1 scan=4556"</t>
  </si>
  <si>
    <t>C1_FFPE23.4602.4602.2 File:"C1_FFPE23.raw", NativeID:"controllerType=0 controllerNumber=1 scan=4602"</t>
  </si>
  <si>
    <t>C1_FFPE23.4647.4647.2 File:"C1_FFPE23.raw", NativeID:"controllerType=0 controllerNumber=1 scan=4647"</t>
  </si>
  <si>
    <t>C1_FFPE23.4695.4695.2 File:"C1_FFPE23.raw", NativeID:"controllerType=0 controllerNumber=1 scan=4695"</t>
  </si>
  <si>
    <t>C1_FFPE23.4736.4736.2 File:"C1_FFPE23.raw", NativeID:"controllerType=0 controllerNumber=1 scan=4736"</t>
  </si>
  <si>
    <t>C1_FFPE23.4781.4781.2 File:"C1_FFPE23.raw", NativeID:"controllerType=0 controllerNumber=1 scan=4781"</t>
  </si>
  <si>
    <t>(K)SGSAAALGAIKDK(L)</t>
  </si>
  <si>
    <t>C1_FFPE23.3804.3804.2 File:"C1_FFPE23.raw", NativeID:"controllerType=0 controllerNumber=1 scan=3804"</t>
  </si>
  <si>
    <t>C1_FFPE23.5776.5776.3 File:"C1_FFPE23.raw", NativeID:"controllerType=0 controllerNumber=1 scan=5776"</t>
  </si>
  <si>
    <t>C1_FFPE23.5845.5845.3 File:"C1_FFPE23.raw", NativeID:"controllerType=0 controllerNumber=1 scan=5845"</t>
  </si>
  <si>
    <t>C1_FFPE23.5905.5905.3 File:"C1_FFPE23.raw", NativeID:"controllerType=0 controllerNumber=1 scan=5905"</t>
  </si>
  <si>
    <t>C1_FFPE23.5945.5945.2 File:"C1_FFPE23.raw", NativeID:"controllerType=0 controllerNumber=1 scan=5945"</t>
  </si>
  <si>
    <t>C1_FFPE23.6002.6002.3 File:"C1_FFPE23.raw", NativeID:"controllerType=0 controllerNumber=1 scan=6002"</t>
  </si>
  <si>
    <t>C1_FFPE23.6048.6048.3 File:"C1_FFPE23.raw", NativeID:"controllerType=0 controllerNumber=1 scan=6048"</t>
  </si>
  <si>
    <t>C1_FFPE23.6099.6099.3 File:"C1_FFPE23.raw", NativeID:"controllerType=0 controllerNumber=1 scan=6099"</t>
  </si>
  <si>
    <t>C1_FFPE23.6425.6425.3 File:"C1_FFPE23.raw", NativeID:"controllerType=0 controllerNumber=1 scan=6425"</t>
  </si>
  <si>
    <t>C1_FFPE23.6496.6496.3 File:"C1_FFPE23.raw", NativeID:"controllerType=0 controllerNumber=1 scan=6496"</t>
  </si>
  <si>
    <t>C1_FFPE23.6554.6554.3 File:"C1_FFPE23.raw", NativeID:"controllerType=0 controllerNumber=1 scan=6554"</t>
  </si>
  <si>
    <t>C1_FFPE26.4936.4936.3 File:"C1_FFPE26.raw", NativeID:"controllerType=0 controllerNumber=1 scan=4936"</t>
  </si>
  <si>
    <t>C1_FFPE26.4994.4994.3 File:"C1_FFPE26.raw", NativeID:"controllerType=0 controllerNumber=1 scan=4994"</t>
  </si>
  <si>
    <t>C1_FFPE26.4868.4868.2 File:"C1_FFPE26.raw", NativeID:"controllerType=0 controllerNumber=1 scan=4868"</t>
  </si>
  <si>
    <t>C1_FFPE26.4165.4165.2 File:"C1_FFPE26.raw", NativeID:"controllerType=0 controllerNumber=1 scan=4165"</t>
  </si>
  <si>
    <t>C1_FFPE26.4482.4482.2 File:"C1_FFPE26.raw", NativeID:"controllerType=0 controllerNumber=1 scan=4482"</t>
  </si>
  <si>
    <t>C1_FFPE26.4530.4530.2 File:"C1_FFPE26.raw", NativeID:"controllerType=0 controllerNumber=1 scan=4530"</t>
  </si>
  <si>
    <t>C1_FFPE26.4575.4575.2 File:"C1_FFPE26.raw", NativeID:"controllerType=0 controllerNumber=1 scan=4575"</t>
  </si>
  <si>
    <t>C1_FFPE26.4620.4620.2 File:"C1_FFPE26.raw", NativeID:"controllerType=0 controllerNumber=1 scan=4620"</t>
  </si>
  <si>
    <t>C1_FFPE26.4663.4663.2 File:"C1_FFPE26.raw", NativeID:"controllerType=0 controllerNumber=1 scan=4663"</t>
  </si>
  <si>
    <t>C1_FFPE26.4709.4709.2 File:"C1_FFPE26.raw", NativeID:"controllerType=0 controllerNumber=1 scan=4709"</t>
  </si>
  <si>
    <t>C1_FFPE26.4899.4899.2 File:"C1_FFPE26.raw", NativeID:"controllerType=0 controllerNumber=1 scan=4899"</t>
  </si>
  <si>
    <t>C1_FFPE26.5728.5728.3 File:"C1_FFPE26.raw", NativeID:"controllerType=0 controllerNumber=1 scan=5728"</t>
  </si>
  <si>
    <t>C1_FFPE26.5794.5794.3 File:"C1_FFPE26.raw", NativeID:"controllerType=0 controllerNumber=1 scan=5794"</t>
  </si>
  <si>
    <t>C1_FFPE26.5841.5841.3 File:"C1_FFPE26.raw", NativeID:"controllerType=0 controllerNumber=1 scan=5841"</t>
  </si>
  <si>
    <t>C1_FFPE26.5895.5895.3 File:"C1_FFPE26.raw", NativeID:"controllerType=0 controllerNumber=1 scan=5895"</t>
  </si>
  <si>
    <t>C1_FFPE26.5949.5949.3 File:"C1_FFPE26.raw", NativeID:"controllerType=0 controllerNumber=1 scan=5949"</t>
  </si>
  <si>
    <t>C1_FFPE26.6021.6021.3 File:"C1_FFPE26.raw", NativeID:"controllerType=0 controllerNumber=1 scan=6021"</t>
  </si>
  <si>
    <t>C1_FFPE26.6282.6282.3 File:"C1_FFPE26.raw", NativeID:"controllerType=0 controllerNumber=1 scan=6282"</t>
  </si>
  <si>
    <t>C1_FFPE26.6405.6405.3 File:"C1_FFPE26.raw", NativeID:"controllerType=0 controllerNumber=1 scan=6405"</t>
  </si>
  <si>
    <t>JS_UASM_FFPE23.19784.19784.2 File:"JS_UASM_FFPE23.raw", NativeID:"controllerType=0 controllerNumber=1 scan=19784"</t>
  </si>
  <si>
    <t>JS_UASM_FFPE23.20529.20529.3 File:"JS_UASM_FFPE23.raw", NativeID:"controllerType=0 controllerNumber=1 scan=20529"</t>
  </si>
  <si>
    <t>JS_UASM_FFPE23.20567.20567.2 File:"JS_UASM_FFPE23.raw", NativeID:"controllerType=0 controllerNumber=1 scan=20567"</t>
  </si>
  <si>
    <t>JS_UASM_FFPE23.21293.21293.3 File:"JS_UASM_FFPE23.raw", NativeID:"controllerType=0 controllerNumber=1 scan=21293"</t>
  </si>
  <si>
    <t>JS_UASM_FFPE23.22074.22074.3 File:"JS_UASM_FFPE23.raw", NativeID:"controllerType=0 controllerNumber=1 scan=22074"</t>
  </si>
  <si>
    <t>JS_UASM_FFPE26.19248.19248.2 File:"JS_UASM_FFPE26.raw", NativeID:"controllerType=0 controllerNumber=1 scan=19248"</t>
  </si>
  <si>
    <t>JS_UASM_FFPE26.19937.19937.3 File:"JS_UASM_FFPE26.raw", NativeID:"controllerType=0 controllerNumber=1 scan=19937"</t>
  </si>
  <si>
    <t>JS_UASM_FFPE23.25310.25310.2 File:"JS_UASM_FFPE23.raw", NativeID:"controllerType=0 controllerNumber=1 scan=25310"</t>
  </si>
  <si>
    <t>JS_UASM_FFPE23.26154.26154.2 File:"JS_UASM_FFPE23.raw", NativeID:"controllerType=0 controllerNumber=1 scan=26154"</t>
  </si>
  <si>
    <t>JS_UASM_FFPE23.27023.27023.2 File:"JS_UASM_FFPE23.raw", NativeID:"controllerType=0 controllerNumber=1 scan=27023"</t>
  </si>
  <si>
    <t>JS_UASM_FFPE23.27885.27885.2 File:"JS_UASM_FFPE23.raw", NativeID:"controllerType=0 controllerNumber=1 scan=27885"</t>
  </si>
  <si>
    <t>JS_UASM_FFPE23.28706.28706.2 File:"JS_UASM_FFPE23.raw", NativeID:"controllerType=0 controllerNumber=1 scan=28706"</t>
  </si>
  <si>
    <t>JS_UASM_FFPE23.29126.29126.2 File:"JS_UASM_FFPE23.raw", NativeID:"controllerType=0 controllerNumber=1 scan=29126"</t>
  </si>
  <si>
    <t>JS_UASM_FFPE23.29583.29583.2 File:"JS_UASM_FFPE23.raw", NativeID:"controllerType=0 controllerNumber=1 scan=29583"</t>
  </si>
  <si>
    <t>JS_UASM_FFPE23.29969.29969.2 File:"JS_UASM_FFPE23.raw", NativeID:"controllerType=0 controllerNumber=1 scan=29969"</t>
  </si>
  <si>
    <t>JS_UASM_FFPE23.30368.30368.2 File:"JS_UASM_FFPE23.raw", NativeID:"controllerType=0 controllerNumber=1 scan=30368"</t>
  </si>
  <si>
    <t>JS_UASM_FFPE23.30810.30810.2 File:"JS_UASM_FFPE23.raw", NativeID:"controllerType=0 controllerNumber=1 scan=30810"</t>
  </si>
  <si>
    <t>JS_UASM_FFPE23.31159.31159.2 File:"JS_UASM_FFPE23.raw", NativeID:"controllerType=0 controllerNumber=1 scan=31159"</t>
  </si>
  <si>
    <t>JS_UASM_FFPE23.32018.32018.2 File:"JS_UASM_FFPE23.raw", NativeID:"controllerType=0 controllerNumber=1 scan=32018"</t>
  </si>
  <si>
    <t>JS_UASM_FFPE23.45426.45426.2 File:"JS_UASM_FFPE23.raw", NativeID:"controllerType=0 controllerNumber=1 scan=45426"</t>
  </si>
  <si>
    <t>JS_UASM_FFPE23.45885.45885.3 File:"JS_UASM_FFPE23.raw", NativeID:"controllerType=0 controllerNumber=1 scan=45885"</t>
  </si>
  <si>
    <t>JS_UASM_FFPE26.23177.23177.2 File:"JS_UASM_FFPE26.raw", NativeID:"controllerType=0 controllerNumber=1 scan=23177"</t>
  </si>
  <si>
    <t>JS_UASM_FFPE26.23235.23235.2 File:"JS_UASM_FFPE26.raw", NativeID:"controllerType=0 controllerNumber=1 scan=23235"</t>
  </si>
  <si>
    <t>JS_UASM_FFPE26.23990.23990.2 File:"JS_UASM_FFPE26.raw", NativeID:"controllerType=0 controllerNumber=1 scan=23990"</t>
  </si>
  <si>
    <t>JS_UASM_FFPE26.24803.24803.2 File:"JS_UASM_FFPE26.raw", NativeID:"controllerType=0 controllerNumber=1 scan=24803"</t>
  </si>
  <si>
    <t>JS_UASM_FFPE26.25605.25605.2 File:"JS_UASM_FFPE26.raw", NativeID:"controllerType=0 controllerNumber=1 scan=25605"</t>
  </si>
  <si>
    <t>JS_UASM_FFPE26.26411.26411.2 File:"JS_UASM_FFPE26.raw", NativeID:"controllerType=0 controllerNumber=1 scan=26411"</t>
  </si>
  <si>
    <t>JS_UASM_FFPE26.26598.26598.2 File:"JS_UASM_FFPE26.raw", NativeID:"controllerType=0 controllerNumber=1 scan=26598"</t>
  </si>
  <si>
    <t>JS_UASM_FFPE26.27277.27277.2 File:"JS_UASM_FFPE26.raw", NativeID:"controllerType=0 controllerNumber=1 scan=27277"</t>
  </si>
  <si>
    <t>JS_UASM_FFPE26.27464.27464.2 File:"JS_UASM_FFPE26.raw", NativeID:"controllerType=0 controllerNumber=1 scan=27464"</t>
  </si>
  <si>
    <t>JS_UASM_FFPE26.28081.28081.2 File:"JS_UASM_FFPE26.raw", NativeID:"controllerType=0 controllerNumber=1 scan=28081"</t>
  </si>
  <si>
    <t>JS_UASM_FFPE26.28259.28259.2 File:"JS_UASM_FFPE26.raw", NativeID:"controllerType=0 controllerNumber=1 scan=28259"</t>
  </si>
  <si>
    <t>JS_UASM_FFPE26.28932.28932.2 File:"JS_UASM_FFPE26.raw", NativeID:"controllerType=0 controllerNumber=1 scan=28932"</t>
  </si>
  <si>
    <t>JS_UASM_FFPE26.29965.29965.2 File:"JS_UASM_FFPE26.raw", NativeID:"controllerType=0 controllerNumber=1 scan=29965"</t>
  </si>
  <si>
    <t>JS_UASM_FFPE26.42332.42332.3 File:"JS_UASM_FFPE26.raw", NativeID:"controllerType=0 controllerNumber=1 scan=42332"</t>
  </si>
  <si>
    <t>JS_UASM_FFPE26.43162.43162.3 File:"JS_UASM_FFPE26.raw", NativeID:"controllerType=0 controllerNumber=1 scan=43162"</t>
  </si>
  <si>
    <t>JS_UASM_FFPE23.23744.23744.3 File:"JS_UASM_FFPE23.raw", NativeID:"controllerType=0 controllerNumber=1 scan=23744"</t>
  </si>
  <si>
    <t>JS_UASM_FFPE23.23787.23787.3 File:"JS_UASM_FFPE23.raw", NativeID:"controllerType=0 controllerNumber=1 scan=23787"</t>
  </si>
  <si>
    <t>JS_UASM_FFPE23.24572.24572.3 File:"JS_UASM_FFPE23.raw", NativeID:"controllerType=0 controllerNumber=1 scan=24572"</t>
  </si>
  <si>
    <t>(K)TAGTAIGKSSGGAVSLEqTADQGSK(A)</t>
  </si>
  <si>
    <t>JS_UASM_FFPE23.25119.25119.3 File:"JS_UASM_FFPE23.raw", NativeID:"controllerType=0 controllerNumber=1 scan=25119"</t>
  </si>
  <si>
    <t>JS_UASM_FFPE26.22529.22529.3 File:"JS_UASM_FFPE26.raw", NativeID:"controllerType=0 controllerNumber=1 scan=22529"</t>
  </si>
  <si>
    <t>JS_UASM_FFPE26.23240.23240.3 File:"JS_UASM_FFPE26.raw", NativeID:"controllerType=0 controllerNumber=1 scan=23240"</t>
  </si>
  <si>
    <t>JS_UASM_FFPE23.14266.14266.2 File:"JS_UASM_FFPE23.raw", NativeID:"controllerType=0 controllerNumber=1 scan=14266"</t>
  </si>
  <si>
    <t>JS_UASM_FFPE23.15054.15054.2 File:"JS_UASM_FFPE23.raw", NativeID:"controllerType=0 controllerNumber=1 scan=15054"</t>
  </si>
  <si>
    <t>(K)SSGGAVSLEqTADQGSK(A)</t>
  </si>
  <si>
    <t>JS_UASM_FFPE23.15177.15177.2 File:"JS_UASM_FFPE23.raw", NativeID:"controllerType=0 controllerNumber=1 scan=15177"</t>
  </si>
  <si>
    <t>JS_UASM_FFPE23.15936.15936.2 File:"JS_UASM_FFPE23.raw", NativeID:"controllerType=0 controllerNumber=1 scan=15936"</t>
  </si>
  <si>
    <t>JS_UASM_FFPE23.17008.17008.2 File:"JS_UASM_FFPE23.raw", NativeID:"controllerType=0 controllerNumber=1 scan=17008"</t>
  </si>
  <si>
    <t>(K)SSGGAVSLEQTADQGSKAGVK(V)</t>
  </si>
  <si>
    <t>JS_UASM_FFPE23.17467.17467.3 File:"JS_UASM_FFPE23.raw", NativeID:"controllerType=0 controllerNumber=1 scan=17467"</t>
  </si>
  <si>
    <t>JS_UASM_FFPE23.17834.17834.2 File:"JS_UASM_FFPE23.raw", NativeID:"controllerType=0 controllerNumber=1 scan=17834"</t>
  </si>
  <si>
    <t>JS_UASM_FFPE23.18656.18656.2 File:"JS_UASM_FFPE23.raw", NativeID:"controllerType=0 controllerNumber=1 scan=18656"</t>
  </si>
  <si>
    <t>JS_UASM_FFPE23.19472.19472.2 File:"JS_UASM_FFPE23.raw", NativeID:"controllerType=0 controllerNumber=1 scan=19472"</t>
  </si>
  <si>
    <t>JS_UASM_FFPE23.20282.20282.2 File:"JS_UASM_FFPE23.raw", NativeID:"controllerType=0 controllerNumber=1 scan=20282"</t>
  </si>
  <si>
    <t>JS_UASM_FFPE23.20592.20592.2 File:"JS_UASM_FFPE23.raw", NativeID:"controllerType=0 controllerNumber=1 scan=20592"</t>
  </si>
  <si>
    <t>JS_UASM_FFPE23.21475.21475.2 File:"JS_UASM_FFPE23.raw", NativeID:"controllerType=0 controllerNumber=1 scan=21475"</t>
  </si>
  <si>
    <t>JS_UASM_FFPE26.13820.13820.2 File:"JS_UASM_FFPE26.raw", NativeID:"controllerType=0 controllerNumber=1 scan=13820"</t>
  </si>
  <si>
    <t>JS_UASM_FFPE26.14056.14056.2 File:"JS_UASM_FFPE26.raw", NativeID:"controllerType=0 controllerNumber=1 scan=14056"</t>
  </si>
  <si>
    <t>JS_UASM_FFPE26.14560.14560.2 File:"JS_UASM_FFPE26.raw", NativeID:"controllerType=0 controllerNumber=1 scan=14560"</t>
  </si>
  <si>
    <t>JS_UASM_FFPE26.16318.16318.2 File:"JS_UASM_FFPE26.raw", NativeID:"controllerType=0 controllerNumber=1 scan=16318"</t>
  </si>
  <si>
    <t>JS_UASM_FFPE26.16462.16462.3 File:"JS_UASM_FFPE26.raw", NativeID:"controllerType=0 controllerNumber=1 scan=16462"</t>
  </si>
  <si>
    <t>(K)SSGGAVSLEqTADQGSKAGVK(V)</t>
  </si>
  <si>
    <t>JS_UASM_FFPE26.16869.16869.3 File:"JS_UASM_FFPE26.raw", NativeID:"controllerType=0 controllerNumber=1 scan=16869"</t>
  </si>
  <si>
    <t>JS_UASM_FFPE26.17131.17131.2 File:"JS_UASM_FFPE26.raw", NativeID:"controllerType=0 controllerNumber=1 scan=17131"</t>
  </si>
  <si>
    <t>JS_UASM_FFPE26.17967.17967.2 File:"JS_UASM_FFPE26.raw", NativeID:"controllerType=0 controllerNumber=1 scan=17967"</t>
  </si>
  <si>
    <t>JS_UASM_FFPE26.18782.18782.2 File:"JS_UASM_FFPE26.raw", NativeID:"controllerType=0 controllerNumber=1 scan=18782"</t>
  </si>
  <si>
    <t>JS_UASM_FFPE26.19048.19048.2 File:"JS_UASM_FFPE26.raw", NativeID:"controllerType=0 controllerNumber=1 scan=19048"</t>
  </si>
  <si>
    <t>(K)AGVKVDLYSqR(A)</t>
  </si>
  <si>
    <t>JS_UASM_FFPE23.19375.19375.2 File:"JS_UASM_FFPE23.raw", NativeID:"controllerType=0 controllerNumber=1 scan=19375"</t>
  </si>
  <si>
    <t>JS_UASM_FFPE23.19563.19563.3 File:"JS_UASM_FFPE23.raw", NativeID:"controllerType=0 controllerNumber=1 scan=19563"</t>
  </si>
  <si>
    <t>JS_UASM_FFPE23.19941.19941.2 File:"JS_UASM_FFPE23.raw", NativeID:"controllerType=0 controllerNumber=1 scan=19941"</t>
  </si>
  <si>
    <t>JS_UASM_FFPE23.20224.20224.2 File:"JS_UASM_FFPE23.raw", NativeID:"controllerType=0 controllerNumber=1 scan=20224"</t>
  </si>
  <si>
    <t>JS_UASM_FFPE23.20718.20718.2 File:"JS_UASM_FFPE23.raw", NativeID:"controllerType=0 controllerNumber=1 scan=20718"</t>
  </si>
  <si>
    <t>JS_UASM_FFPE23.21118.21118.2 File:"JS_UASM_FFPE23.raw", NativeID:"controllerType=0 controllerNumber=1 scan=21118"</t>
  </si>
  <si>
    <t>JS_UASM_FFPE23.21483.21483.2 File:"JS_UASM_FFPE23.raw", NativeID:"controllerType=0 controllerNumber=1 scan=21483"</t>
  </si>
  <si>
    <t>JS_UASM_FFPE23.21594.21594.2 File:"JS_UASM_FFPE23.raw", NativeID:"controllerType=0 controllerNumber=1 scan=21594"</t>
  </si>
  <si>
    <t>JS_UASM_FFPE23.22275.22275.2 File:"JS_UASM_FFPE23.raw", NativeID:"controllerType=0 controllerNumber=1 scan=22275"</t>
  </si>
  <si>
    <t>JS_UASM_FFPE23.22810.22810.2 File:"JS_UASM_FFPE23.raw", NativeID:"controllerType=0 controllerNumber=1 scan=22810"</t>
  </si>
  <si>
    <t>JS_UASM_FFPE26.18218.18218.2 File:"JS_UASM_FFPE26.raw", NativeID:"controllerType=0 controllerNumber=1 scan=18218"</t>
  </si>
  <si>
    <t>JS_UASM_FFPE26.18969.18969.2 File:"JS_UASM_FFPE26.raw", NativeID:"controllerType=0 controllerNumber=1 scan=18969"</t>
  </si>
  <si>
    <t>JS_UASM_FFPE26.19177.19177.2 File:"JS_UASM_FFPE26.raw", NativeID:"controllerType=0 controllerNumber=1 scan=19177"</t>
  </si>
  <si>
    <t>JS_UASM_FFPE26.19341.19341.2 File:"JS_UASM_FFPE26.raw", NativeID:"controllerType=0 controllerNumber=1 scan=19341"</t>
  </si>
  <si>
    <t>JS_UASM_FFPE26.19607.19607.2 File:"JS_UASM_FFPE26.raw", NativeID:"controllerType=0 controllerNumber=1 scan=19607"</t>
  </si>
  <si>
    <t>JS_UASM_FFPE26.20150.20150.2 File:"JS_UASM_FFPE26.raw", NativeID:"controllerType=0 controllerNumber=1 scan=20150"</t>
  </si>
  <si>
    <t>JS_UASM_FFPE26.20209.20209.2 File:"JS_UASM_FFPE26.raw", NativeID:"controllerType=0 controllerNumber=1 scan=20209"</t>
  </si>
  <si>
    <t>JS_UASM_FFPE23.8794.8794.4 File:"JS_UASM_FFPE23.raw", NativeID:"controllerType=0 controllerNumber=1 scan=8794"</t>
  </si>
  <si>
    <t>(R)GIGDGTTSRADSQTKTSTTGDGRSEADQR(S)</t>
  </si>
  <si>
    <t>JS_UASM_FFPE23.8126.8126.3 File:"JS_UASM_FFPE23.raw", NativeID:"controllerType=0 controllerNumber=1 scan=8126"</t>
  </si>
  <si>
    <t>JS_UASM_FFPE23.8246.8246.4 File:"JS_UASM_FFPE23.raw", NativeID:"controllerType=0 controllerNumber=1 scan=8246"</t>
  </si>
  <si>
    <t>JS_UASM_FFPE23.8968.8968.4 File:"JS_UASM_FFPE23.raw", NativeID:"controllerType=0 controllerNumber=1 scan=8968"</t>
  </si>
  <si>
    <t>JS_UASM_FFPE26.6777.6777.4 File:"JS_UASM_FFPE26.raw", NativeID:"controllerType=0 controllerNumber=1 scan=6777"</t>
  </si>
  <si>
    <t>JS_UASM_FFPE26.7500.7500.4 File:"JS_UASM_FFPE26.raw", NativeID:"controllerType=0 controllerNumber=1 scan=7500"</t>
  </si>
  <si>
    <t>(K)RGALGAETSAqTTGSSATVGGGSDSKGESSAGGTANQGSNVAAESDSNqKIR(S)</t>
  </si>
  <si>
    <t>JS_UASM_FFPE23.74437.74437.6 File:"JS_UASM_FFPE23.raw", NativeID:"controllerType=0 controllerNumber=1 scan=74437"</t>
  </si>
  <si>
    <t>(R)GALGAETSAqTTGSSATVGGGSDSKGESSAGGTANQGSNVAAESDSNQKIR(S)</t>
  </si>
  <si>
    <t>JS_UASM_FFPE23.25234.25234.4 File:"JS_UASM_FFPE23.raw", NativeID:"controllerType=0 controllerNumber=1 scan=25234"</t>
  </si>
  <si>
    <t>(R)GALGAETSAQTTGSSATVGGGSDSKGESSAGGTAnQGSNVAAESDSnQKIR(S)</t>
  </si>
  <si>
    <t>JS_UASM_FFPE23.25923.25923.5 File:"JS_UASM_FFPE23.raw", NativeID:"controllerType=0 controllerNumber=1 scan=25923"</t>
  </si>
  <si>
    <t>JS_UASM_FFPE23.26056.26056.4 File:"JS_UASM_FFPE23.raw", NativeID:"controllerType=0 controllerNumber=1 scan=26056"</t>
  </si>
  <si>
    <t>(R)GALGAETSAQTTGSSATVGGGSDSKGESSAGGTAnQGSNVAAESDSNQKIR(S)</t>
  </si>
  <si>
    <t>JS_UASM_FFPE23.26109.26109.4 File:"JS_UASM_FFPE23.raw", NativeID:"controllerType=0 controllerNumber=1 scan=26109"</t>
  </si>
  <si>
    <t>JS_UASM_FFPE23.26454.26454.5 File:"JS_UASM_FFPE23.raw", NativeID:"controllerType=0 controllerNumber=1 scan=26454"</t>
  </si>
  <si>
    <t>JS_UASM_FFPE23.26577.26577.5 File:"JS_UASM_FFPE23.raw", NativeID:"controllerType=0 controllerNumber=1 scan=26577"</t>
  </si>
  <si>
    <t>JS_UASM_FFPE23.27036.27036.5 File:"JS_UASM_FFPE23.raw", NativeID:"controllerType=0 controllerNumber=1 scan=27036"</t>
  </si>
  <si>
    <t>(R)GALGAETSAqTTGSSATVGGGSDSKGESSAGGTANQGSNVAAESDSnQKIR(S)</t>
  </si>
  <si>
    <t>JS_UASM_FFPE23.27366.27366.5 File:"JS_UASM_FFPE23.raw", NativeID:"controllerType=0 controllerNumber=1 scan=27366"</t>
  </si>
  <si>
    <t>(R)GALGAETSAQTTGSSATVGGGSDSKGESSAGGTANqGSnVAAESDSnQKIR(S)</t>
  </si>
  <si>
    <t>JS_UASM_FFPE23.28149.28149.5 File:"JS_UASM_FFPE23.raw", NativeID:"controllerType=0 controllerNumber=1 scan=28149"</t>
  </si>
  <si>
    <t>JS_UASM_FFPE23.28300.28300.5 File:"JS_UASM_FFPE23.raw", NativeID:"controllerType=0 controllerNumber=1 scan=28300"</t>
  </si>
  <si>
    <t>JS_UASM_FFPE23.28358.28358.4 File:"JS_UASM_FFPE23.raw", NativeID:"controllerType=0 controllerNumber=1 scan=28358"</t>
  </si>
  <si>
    <t>(R)GALGAETSAQTTGSSATVGGGSDSKGESSAGGTANqGSNVAAESDSnQKIR(S)</t>
  </si>
  <si>
    <t>JS_UASM_FFPE23.28401.28401.4 File:"JS_UASM_FFPE23.raw", NativeID:"controllerType=0 controllerNumber=1 scan=28401"</t>
  </si>
  <si>
    <t>JS_UASM_FFPE23.28668.28668.4 File:"JS_UASM_FFPE23.raw", NativeID:"controllerType=0 controllerNumber=1 scan=28668"</t>
  </si>
  <si>
    <t>JS_UASM_FFPE23.29087.29087.5 File:"JS_UASM_FFPE23.raw", NativeID:"controllerType=0 controllerNumber=1 scan=29087"</t>
  </si>
  <si>
    <t>JS_UASM_FFPE23.29527.29527.4 File:"JS_UASM_FFPE23.raw", NativeID:"controllerType=0 controllerNumber=1 scan=29527"</t>
  </si>
  <si>
    <t>(R)GALGAETSAQTTGSSATVGGGSDSKGESSAGGTAnQGSnVAAESDSNQKIR(S)</t>
  </si>
  <si>
    <t>JS_UASM_FFPE26.24270.24270.4 File:"JS_UASM_FFPE26.raw", NativeID:"controllerType=0 controllerNumber=1 scan=24270"</t>
  </si>
  <si>
    <t>JS_UASM_FFPE26.24849.24849.5 File:"JS_UASM_FFPE26.raw", NativeID:"controllerType=0 controllerNumber=1 scan=24849"</t>
  </si>
  <si>
    <t>JS_UASM_FFPE26.25157.25157.4 File:"JS_UASM_FFPE26.raw", NativeID:"controllerType=0 controllerNumber=1 scan=25157"</t>
  </si>
  <si>
    <t>(R)GALGAETSAqTTGSSATVGGGSDSKGESSAGGTANQGSNVAAESDSNqKIR(S)</t>
  </si>
  <si>
    <t>JS_UASM_FFPE26.25363.25363.5 File:"JS_UASM_FFPE26.raw", NativeID:"controllerType=0 controllerNumber=1 scan=25363"</t>
  </si>
  <si>
    <t>JS_UASM_FFPE26.25458.25458.5 File:"JS_UASM_FFPE26.raw", NativeID:"controllerType=0 controllerNumber=1 scan=25458"</t>
  </si>
  <si>
    <t>JS_UASM_FFPE26.25735.25735.4 File:"JS_UASM_FFPE26.raw", NativeID:"controllerType=0 controllerNumber=1 scan=25735"</t>
  </si>
  <si>
    <t>(R)GALGAETSAQTTGSSATVGGGSDSKGESSAGGTANqGSNVAAESDSNqKIR(S)</t>
  </si>
  <si>
    <t>JS_UASM_FFPE26.25959.25959.4 File:"JS_UASM_FFPE26.raw", NativeID:"controllerType=0 controllerNumber=1 scan=25959"</t>
  </si>
  <si>
    <t>JS_UASM_FFPE26.26645.26645.4 File:"JS_UASM_FFPE26.raw", NativeID:"controllerType=0 controllerNumber=1 scan=26645"</t>
  </si>
  <si>
    <t>(K)GESSAGGTANQGSNVAAESDSNQKIR(S)</t>
  </si>
  <si>
    <t>JS_UASM_FFPE23.12799.12799.3 File:"JS_UASM_FFPE23.raw", NativeID:"controllerType=0 controllerNumber=1 scan=12799"</t>
  </si>
  <si>
    <t>JS_UASM_FFPE23.11291.11291.2 File:"JS_UASM_FFPE23.raw", NativeID:"controllerType=0 controllerNumber=1 scan=11291"</t>
  </si>
  <si>
    <t>JS_UASM_FFPE23.12053.12053.2 File:"JS_UASM_FFPE23.raw", NativeID:"controllerType=0 controllerNumber=1 scan=12053"</t>
  </si>
  <si>
    <t>JS_UASM_FFPE23.12793.12793.2 File:"JS_UASM_FFPE23.raw", NativeID:"controllerType=0 controllerNumber=1 scan=12793"</t>
  </si>
  <si>
    <t>(K)SGSAAALGAIKDKLVGKSDAASGGSAESVGSAK(T)</t>
  </si>
  <si>
    <t>JS_UASM_FFPE23.38914.38914.4 File:"JS_UASM_FFPE23.raw", NativeID:"controllerType=0 controllerNumber=1 scan=38914"</t>
  </si>
  <si>
    <t>(K)SGSAAALGAIKDKLVGK(S)</t>
  </si>
  <si>
    <t>JS_UASM_FFPE23.38946.38946.2 File:"JS_UASM_FFPE23.raw", NativeID:"controllerType=0 controllerNumber=1 scan=38946"</t>
  </si>
  <si>
    <t>JS_UASM_FFPE23.39055.39055.3 File:"JS_UASM_FFPE23.raw", NativeID:"controllerType=0 controllerNumber=1 scan=39055"</t>
  </si>
  <si>
    <t>JS_UASM_FFPE23.39241.39241.3 File:"JS_UASM_FFPE23.raw", NativeID:"controllerType=0 controllerNumber=1 scan=39241"</t>
  </si>
  <si>
    <t>JS_UASM_FFPE23.39793.39793.4 File:"JS_UASM_FFPE23.raw", NativeID:"controllerType=0 controllerNumber=1 scan=39793"</t>
  </si>
  <si>
    <t>JS_UASM_FFPE23.39944.39944.3 File:"JS_UASM_FFPE23.raw", NativeID:"controllerType=0 controllerNumber=1 scan=39944"</t>
  </si>
  <si>
    <t>JS_UASM_FFPE23.40725.40725.4 File:"JS_UASM_FFPE23.raw", NativeID:"controllerType=0 controllerNumber=1 scan=40725"</t>
  </si>
  <si>
    <t>JS_UASM_FFPE23.40946.40946.3 File:"JS_UASM_FFPE23.raw", NativeID:"controllerType=0 controllerNumber=1 scan=40946"</t>
  </si>
  <si>
    <t>JS_UASM_FFPE26.10878.10878.2 File:"JS_UASM_FFPE26.raw", NativeID:"controllerType=0 controllerNumber=1 scan=10878"</t>
  </si>
  <si>
    <t>JS_UASM_FFPE26.11609.11609.2 File:"JS_UASM_FFPE26.raw", NativeID:"controllerType=0 controllerNumber=1 scan=11609"</t>
  </si>
  <si>
    <t>JS_UASM_FFPE26.36159.36159.3 File:"JS_UASM_FFPE26.raw", NativeID:"controllerType=0 controllerNumber=1 scan=36159"</t>
  </si>
  <si>
    <t>JS_UASM_FFPE26.36601.36601.3 File:"JS_UASM_FFPE26.raw", NativeID:"controllerType=0 controllerNumber=1 scan=36601"</t>
  </si>
  <si>
    <t>JS_UASM_FFPE26.36892.36892.4 File:"JS_UASM_FFPE26.raw", NativeID:"controllerType=0 controllerNumber=1 scan=36892"</t>
  </si>
  <si>
    <t>JS_UASM_FFPE26.36951.36951.3 File:"JS_UASM_FFPE26.raw", NativeID:"controllerType=0 controllerNumber=1 scan=36951"</t>
  </si>
  <si>
    <t>JS_UASM_FFPE26.37470.37470.3 File:"JS_UASM_FFPE26.raw", NativeID:"controllerType=0 controllerNumber=1 scan=37470"</t>
  </si>
  <si>
    <t>JS_UASM_FFPE26.37754.37754.4 File:"JS_UASM_FFPE26.raw", NativeID:"controllerType=0 controllerNumber=1 scan=37754"</t>
  </si>
  <si>
    <t>JS_UASM_FFPE26.37811.37811.3 File:"JS_UASM_FFPE26.raw", NativeID:"controllerType=0 controllerNumber=1 scan=37811"</t>
  </si>
  <si>
    <t>JS_UASM_FFPE26.38590.38590.3 File:"JS_UASM_FFPE26.raw", NativeID:"controllerType=0 controllerNumber=1 scan=38590"</t>
  </si>
  <si>
    <t>(K)LVGKSDAASGGSAESVGSAK(T)</t>
  </si>
  <si>
    <t>JS_UASM_FFPE23.7826.7826.3 File:"JS_UASM_FFPE23.raw", NativeID:"controllerType=0 controllerNumber=1 scan=7826"</t>
  </si>
  <si>
    <t>JS_UASM_FFPE26.7101.7101.3 File:"JS_UASM_FFPE26.raw", NativeID:"controllerType=0 controllerNumber=1 scan=7101"</t>
  </si>
  <si>
    <t>JS_UASM_FFPE23.29213.29213.3 File:"JS_UASM_FFPE23.raw", NativeID:"controllerType=0 controllerNumber=1 scan=29213"</t>
  </si>
  <si>
    <t>JS_UASM_FFPE23.30021.30021.3 File:"JS_UASM_FFPE23.raw", NativeID:"controllerType=0 controllerNumber=1 scan=30021"</t>
  </si>
  <si>
    <t>JS_UASM_FFPE23.30413.30413.2 File:"JS_UASM_FFPE23.raw", NativeID:"controllerType=0 controllerNumber=1 scan=30413"</t>
  </si>
  <si>
    <t>(K)TDFNTGGSAGHSAGEGSGFAETSVGGqTR(Q)</t>
  </si>
  <si>
    <t>JS_UASM_FFPE23.30525.30525.2 File:"JS_UASM_FFPE23.raw", NativeID:"controllerType=0 controllerNumber=1 scan=30525"</t>
  </si>
  <si>
    <t>JS_UASM_FFPE23.30831.30831.3 File:"JS_UASM_FFPE23.raw", NativeID:"controllerType=0 controllerNumber=1 scan=30831"</t>
  </si>
  <si>
    <t>JS_UASM_FFPE23.31227.31227.2 File:"JS_UASM_FFPE23.raw", NativeID:"controllerType=0 controllerNumber=1 scan=31227"</t>
  </si>
  <si>
    <t>JS_UASM_FFPE23.31648.31648.3 File:"JS_UASM_FFPE23.raw", NativeID:"controllerType=0 controllerNumber=1 scan=31648"</t>
  </si>
  <si>
    <t>JS_UASM_FFPE23.32522.32522.3 File:"JS_UASM_FFPE23.raw", NativeID:"controllerType=0 controllerNumber=1 scan=32522"</t>
  </si>
  <si>
    <t>(K)TDFnTGGSAGHSAGEGSGFAETSVGGqTR(Q)</t>
  </si>
  <si>
    <t>JS_UASM_FFPE23.33368.33368.2 File:"JS_UASM_FFPE23.raw", NativeID:"controllerType=0 controllerNumber=1 scan=33368"</t>
  </si>
  <si>
    <t>(K)TDFnTGGSAGHSAGEGSGFAETSVGGQTR(Q)</t>
  </si>
  <si>
    <t>JS_UASM_FFPE23.33725.33725.2 File:"JS_UASM_FFPE23.raw", NativeID:"controllerType=0 controllerNumber=1 scan=33725"</t>
  </si>
  <si>
    <t>JS_UASM_FFPE23.34631.34631.3 File:"JS_UASM_FFPE23.raw", NativeID:"controllerType=0 controllerNumber=1 scan=34631"</t>
  </si>
  <si>
    <t>JS_UASM_FFPE23.35285.35285.3 File:"JS_UASM_FFPE23.raw", NativeID:"controllerType=0 controllerNumber=1 scan=35285"</t>
  </si>
  <si>
    <t>JS_UASM_FFPE23.35481.35481.3 File:"JS_UASM_FFPE23.raw", NativeID:"controllerType=0 controllerNumber=1 scan=35481"</t>
  </si>
  <si>
    <t>JS_UASM_FFPE23.36128.36128.3 File:"JS_UASM_FFPE23.raw", NativeID:"controllerType=0 controllerNumber=1 scan=36128"</t>
  </si>
  <si>
    <t>JS_UASM_FFPE23.36640.36640.3 File:"JS_UASM_FFPE23.raw", NativeID:"controllerType=0 controllerNumber=1 scan=36640"</t>
  </si>
  <si>
    <t>JS_UASM_FFPE23.37466.37466.3 File:"JS_UASM_FFPE23.raw", NativeID:"controllerType=0 controllerNumber=1 scan=37466"</t>
  </si>
  <si>
    <t>JS_UASM_FFPE23.37821.37821.3 File:"JS_UASM_FFPE23.raw", NativeID:"controllerType=0 controllerNumber=1 scan=37821"</t>
  </si>
  <si>
    <t>JS_UASM_FFPE23.37972.37972.3 File:"JS_UASM_FFPE23.raw", NativeID:"controllerType=0 controllerNumber=1 scan=37972"</t>
  </si>
  <si>
    <t>JS_UASM_FFPE23.38340.38340.3 File:"JS_UASM_FFPE23.raw", NativeID:"controllerType=0 controllerNumber=1 scan=38340"</t>
  </si>
  <si>
    <t>JS_UASM_FFPE26.27084.27084.3 File:"JS_UASM_FFPE26.raw", NativeID:"controllerType=0 controllerNumber=1 scan=27084"</t>
  </si>
  <si>
    <t>JS_UASM_FFPE26.27409.27409.3 File:"JS_UASM_FFPE26.raw", NativeID:"controllerType=0 controllerNumber=1 scan=27409"</t>
  </si>
  <si>
    <t>JS_UASM_FFPE26.28253.28253.3 File:"JS_UASM_FFPE26.raw", NativeID:"controllerType=0 controllerNumber=1 scan=28253"</t>
  </si>
  <si>
    <t>JS_UASM_FFPE26.28487.28487.2 File:"JS_UASM_FFPE26.raw", NativeID:"controllerType=0 controllerNumber=1 scan=28487"</t>
  </si>
  <si>
    <t>JS_UASM_FFPE26.29039.29039.3 File:"JS_UASM_FFPE26.raw", NativeID:"controllerType=0 controllerNumber=1 scan=29039"</t>
  </si>
  <si>
    <t>JS_UASM_FFPE26.30010.30010.3 File:"JS_UASM_FFPE26.raw", NativeID:"controllerType=0 controllerNumber=1 scan=30010"</t>
  </si>
  <si>
    <t>JS_UASM_FFPE26.31016.31016.3 File:"JS_UASM_FFPE26.raw", NativeID:"controllerType=0 controllerNumber=1 scan=31016"</t>
  </si>
  <si>
    <t>JS_UASM_FFPE26.32052.32052.3 File:"JS_UASM_FFPE26.raw", NativeID:"controllerType=0 controllerNumber=1 scan=32052"</t>
  </si>
  <si>
    <t>JS_UASM_FFPE26.32533.32533.3 File:"JS_UASM_FFPE26.raw", NativeID:"controllerType=0 controllerNumber=1 scan=32533"</t>
  </si>
  <si>
    <t>JS_UASM_FFPE26.32610.32610.3 File:"JS_UASM_FFPE26.raw", NativeID:"controllerType=0 controllerNumber=1 scan=32610"</t>
  </si>
  <si>
    <t>JS_UASM_FFPE26.32866.32866.3 File:"JS_UASM_FFPE26.raw", NativeID:"controllerType=0 controllerNumber=1 scan=32866"</t>
  </si>
  <si>
    <t>JS_UASM_FFPE26.33785.33785.3 File:"JS_UASM_FFPE26.raw", NativeID:"controllerType=0 controllerNumber=1 scan=33785"</t>
  </si>
  <si>
    <t>(R)QTGAVEGSQTSSASGSVTLK(R)</t>
  </si>
  <si>
    <t>JS_UASM_FFPE23.17832.17832.2 File:"JS_UASM_FFPE23.raw", NativeID:"controllerType=0 controllerNumber=1 scan=17832"</t>
  </si>
  <si>
    <t>JS_UASM_FFPE23.18658.18658.2 File:"JS_UASM_FFPE23.raw", NativeID:"controllerType=0 controllerNumber=1 scan=18658"</t>
  </si>
  <si>
    <t>JS_UASM_FFPE23.19476.19476.2 File:"JS_UASM_FFPE23.raw", NativeID:"controllerType=0 controllerNumber=1 scan=19476"</t>
  </si>
  <si>
    <t>(R)QTGAVEGSqTSSASGSVTLK(R)</t>
  </si>
  <si>
    <t>JS_UASM_FFPE23.20075.20075.2 File:"JS_UASM_FFPE23.raw", NativeID:"controllerType=0 controllerNumber=1 scan=20075"</t>
  </si>
  <si>
    <t>(R)qTGAVEGSQTSSASGSVTLK(R)</t>
  </si>
  <si>
    <t>JS_UASM_FFPE26.16942.16942.2 File:"JS_UASM_FFPE26.raw", NativeID:"controllerType=0 controllerNumber=1 scan=16942"</t>
  </si>
  <si>
    <t>JS_UASM_FFPE26.17037.17037.2 File:"JS_UASM_FFPE26.raw", NativeID:"controllerType=0 controllerNumber=1 scan=17037"</t>
  </si>
  <si>
    <t>JS_UASM_FFPE26.17845.17845.2 File:"JS_UASM_FFPE26.raw", NativeID:"controllerType=0 controllerNumber=1 scan=17845"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</si>
</sst>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0" fillId="0" borderId="0" xfId="0" applyAlignment="1">
      <alignment wrapText="1"/>
    </xf>
    <xf numFmtId="9" fontId="0" fillId="0" borderId="0" xfId="0" applyNumberFormat="1"/>
    <xf numFmtId="4" fontId="0" fillId="0" borderId="0" xfId="0" applyNumberFormat="1"/>
    <xf numFmtId="9" fontId="1" fillId="0" borderId="0" xfId="0" applyNumberFormat="1" applyFont="1"/>
    <xf numFmtId="4" fontId="1" fillId="0" borderId="0" xfId="0" applyNumberFormat="1" applyFont="1"/>
    <xf numFmtId="0" fontId="0" fillId="0" borderId="0" xfId="0" applyFont="1"/>
    <xf numFmtId="9" fontId="0" fillId="0" borderId="0" xfId="0" applyNumberFormat="1" applyFont="1"/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workbookViewId="0">
      <selection activeCell="E32" sqref="E32"/>
    </sheetView>
  </sheetViews>
  <sheetFormatPr defaultRowHeight="14.5" x14ac:dyDescent="0.35"/>
  <cols>
    <col min="1" max="1" width="21.08984375" bestFit="1" customWidth="1"/>
    <col min="2" max="2" width="8.6328125" bestFit="1" customWidth="1"/>
    <col min="3" max="3" width="8.36328125" bestFit="1" customWidth="1"/>
    <col min="4" max="4" width="11.1796875" bestFit="1" customWidth="1"/>
    <col min="5" max="5" width="54.6328125" bestFit="1" customWidth="1"/>
    <col min="6" max="6" width="38.453125" bestFit="1" customWidth="1"/>
    <col min="10" max="10" width="44.1796875" bestFit="1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3" t="s">
        <v>10</v>
      </c>
      <c r="B2" s="3" t="s">
        <v>11</v>
      </c>
      <c r="C2" s="3" t="s">
        <v>12</v>
      </c>
      <c r="D2" s="3">
        <v>3458</v>
      </c>
      <c r="E2" s="4" t="s">
        <v>13</v>
      </c>
      <c r="F2" s="4" t="s">
        <v>14</v>
      </c>
      <c r="G2" s="4"/>
      <c r="H2" s="4"/>
      <c r="I2" s="3"/>
      <c r="J2" s="3" t="s">
        <v>15</v>
      </c>
    </row>
    <row r="3" spans="1:10" x14ac:dyDescent="0.35">
      <c r="A3" s="1" t="s">
        <v>16</v>
      </c>
      <c r="B3" s="1" t="s">
        <v>11</v>
      </c>
      <c r="C3" s="1" t="s">
        <v>17</v>
      </c>
      <c r="D3" s="1">
        <v>3374</v>
      </c>
      <c r="E3" s="3" t="s">
        <v>18</v>
      </c>
      <c r="F3" s="1" t="s">
        <v>19</v>
      </c>
      <c r="G3" s="1" t="s">
        <v>20</v>
      </c>
      <c r="H3" s="1" t="s">
        <v>20</v>
      </c>
      <c r="I3" s="1" t="s">
        <v>21</v>
      </c>
      <c r="J3" s="1"/>
    </row>
    <row r="4" spans="1:10" x14ac:dyDescent="0.35">
      <c r="A4" s="1" t="s">
        <v>22</v>
      </c>
      <c r="B4" s="1" t="s">
        <v>11</v>
      </c>
      <c r="C4" s="1" t="s">
        <v>17</v>
      </c>
      <c r="D4" s="1">
        <v>3375</v>
      </c>
      <c r="E4" s="3" t="s">
        <v>23</v>
      </c>
      <c r="F4" s="1" t="s">
        <v>19</v>
      </c>
      <c r="G4" s="1" t="s">
        <v>20</v>
      </c>
      <c r="H4" s="1" t="s">
        <v>20</v>
      </c>
      <c r="I4" s="1" t="s">
        <v>21</v>
      </c>
      <c r="J4" s="1"/>
    </row>
    <row r="5" spans="1:10" x14ac:dyDescent="0.35">
      <c r="A5" s="1" t="s">
        <v>24</v>
      </c>
      <c r="B5" s="1" t="s">
        <v>11</v>
      </c>
      <c r="C5" s="1" t="s">
        <v>17</v>
      </c>
      <c r="D5" s="1">
        <v>3376</v>
      </c>
      <c r="E5" s="3" t="s">
        <v>25</v>
      </c>
      <c r="F5" s="1" t="s">
        <v>19</v>
      </c>
      <c r="G5" s="1" t="s">
        <v>20</v>
      </c>
      <c r="H5" s="1" t="s">
        <v>20</v>
      </c>
      <c r="I5" s="1" t="s">
        <v>21</v>
      </c>
      <c r="J5" s="1"/>
    </row>
    <row r="6" spans="1:10" x14ac:dyDescent="0.35">
      <c r="A6" s="1" t="s">
        <v>26</v>
      </c>
      <c r="B6" s="1" t="s">
        <v>11</v>
      </c>
      <c r="C6" s="1" t="s">
        <v>17</v>
      </c>
      <c r="D6" s="1">
        <v>3377</v>
      </c>
      <c r="E6" s="3" t="s">
        <v>27</v>
      </c>
      <c r="F6" s="1" t="s">
        <v>19</v>
      </c>
      <c r="G6" s="1" t="s">
        <v>20</v>
      </c>
      <c r="H6" s="1" t="s">
        <v>20</v>
      </c>
      <c r="I6" s="1" t="s">
        <v>21</v>
      </c>
      <c r="J6" s="1"/>
    </row>
    <row r="7" spans="1:10" x14ac:dyDescent="0.35">
      <c r="A7" s="1" t="s">
        <v>28</v>
      </c>
      <c r="B7" s="1" t="s">
        <v>11</v>
      </c>
      <c r="C7" s="1" t="s">
        <v>29</v>
      </c>
      <c r="D7" s="1">
        <v>3440</v>
      </c>
      <c r="E7" s="3" t="s">
        <v>30</v>
      </c>
      <c r="F7" s="1" t="s">
        <v>31</v>
      </c>
      <c r="G7" s="1" t="s">
        <v>20</v>
      </c>
      <c r="H7" s="1" t="s">
        <v>20</v>
      </c>
      <c r="I7" s="1" t="s">
        <v>21</v>
      </c>
      <c r="J7" s="1"/>
    </row>
    <row r="8" spans="1:10" x14ac:dyDescent="0.35">
      <c r="A8" s="1" t="s">
        <v>32</v>
      </c>
      <c r="B8" s="1" t="s">
        <v>11</v>
      </c>
      <c r="C8" s="1" t="s">
        <v>29</v>
      </c>
      <c r="D8" s="1">
        <v>3441</v>
      </c>
      <c r="E8" s="3" t="s">
        <v>33</v>
      </c>
      <c r="F8" s="1" t="s">
        <v>31</v>
      </c>
      <c r="G8" s="1" t="s">
        <v>20</v>
      </c>
      <c r="H8" s="1" t="s">
        <v>20</v>
      </c>
      <c r="I8" s="1" t="s">
        <v>21</v>
      </c>
      <c r="J8" s="1"/>
    </row>
    <row r="9" spans="1:10" x14ac:dyDescent="0.35">
      <c r="A9" s="1" t="s">
        <v>34</v>
      </c>
      <c r="B9" s="1" t="s">
        <v>11</v>
      </c>
      <c r="C9" s="1" t="s">
        <v>29</v>
      </c>
      <c r="D9" s="1">
        <v>3442</v>
      </c>
      <c r="E9" s="3" t="s">
        <v>35</v>
      </c>
      <c r="F9" s="1" t="s">
        <v>31</v>
      </c>
      <c r="G9" s="1" t="s">
        <v>20</v>
      </c>
      <c r="H9" s="1" t="s">
        <v>20</v>
      </c>
      <c r="I9" s="1" t="s">
        <v>21</v>
      </c>
      <c r="J9" s="1"/>
    </row>
    <row r="10" spans="1:10" x14ac:dyDescent="0.35">
      <c r="A10" s="1" t="s">
        <v>36</v>
      </c>
      <c r="B10" s="1" t="s">
        <v>11</v>
      </c>
      <c r="C10" s="1" t="s">
        <v>29</v>
      </c>
      <c r="D10" s="1">
        <v>3443</v>
      </c>
      <c r="E10" s="3" t="s">
        <v>37</v>
      </c>
      <c r="F10" s="1" t="s">
        <v>31</v>
      </c>
      <c r="G10" s="1" t="s">
        <v>20</v>
      </c>
      <c r="H10" s="1" t="s">
        <v>20</v>
      </c>
      <c r="I10" s="1" t="s">
        <v>21</v>
      </c>
      <c r="J10" s="1"/>
    </row>
    <row r="12" spans="1:10" x14ac:dyDescent="0.35">
      <c r="A12" s="3" t="s">
        <v>38</v>
      </c>
      <c r="B12" s="3" t="s">
        <v>11</v>
      </c>
      <c r="C12" s="3" t="s">
        <v>12</v>
      </c>
      <c r="D12" s="3">
        <v>3470</v>
      </c>
      <c r="E12" s="4" t="s">
        <v>13</v>
      </c>
      <c r="F12" s="4" t="s">
        <v>14</v>
      </c>
      <c r="G12" s="4"/>
      <c r="H12" s="4"/>
      <c r="I12" s="3"/>
      <c r="J12" s="3" t="s">
        <v>39</v>
      </c>
    </row>
    <row r="13" spans="1:10" x14ac:dyDescent="0.35">
      <c r="A13" s="1" t="s">
        <v>40</v>
      </c>
      <c r="B13" s="1" t="s">
        <v>11</v>
      </c>
      <c r="C13" s="1" t="s">
        <v>17</v>
      </c>
      <c r="D13" s="1">
        <v>3453</v>
      </c>
      <c r="E13" s="3" t="s">
        <v>41</v>
      </c>
      <c r="F13" s="1" t="s">
        <v>19</v>
      </c>
      <c r="G13" s="1" t="s">
        <v>20</v>
      </c>
      <c r="H13" s="1" t="s">
        <v>20</v>
      </c>
      <c r="I13" s="1" t="s">
        <v>21</v>
      </c>
      <c r="J13" s="1"/>
    </row>
    <row r="14" spans="1:10" x14ac:dyDescent="0.35">
      <c r="A14" s="1" t="s">
        <v>42</v>
      </c>
      <c r="B14" s="1" t="s">
        <v>11</v>
      </c>
      <c r="C14" s="1" t="s">
        <v>17</v>
      </c>
      <c r="D14" s="1">
        <v>3455</v>
      </c>
      <c r="E14" s="3" t="s">
        <v>43</v>
      </c>
      <c r="F14" s="1" t="s">
        <v>19</v>
      </c>
      <c r="G14" s="1" t="s">
        <v>20</v>
      </c>
      <c r="H14" s="1" t="s">
        <v>20</v>
      </c>
      <c r="I14" s="1" t="s">
        <v>21</v>
      </c>
      <c r="J14" s="1"/>
    </row>
    <row r="15" spans="1:10" x14ac:dyDescent="0.35">
      <c r="A15" s="1" t="s">
        <v>44</v>
      </c>
      <c r="B15" s="1" t="s">
        <v>11</v>
      </c>
      <c r="C15" s="1" t="s">
        <v>17</v>
      </c>
      <c r="D15" s="1">
        <v>3457</v>
      </c>
      <c r="E15" s="3" t="s">
        <v>45</v>
      </c>
      <c r="F15" s="1" t="s">
        <v>19</v>
      </c>
      <c r="G15" s="1" t="s">
        <v>20</v>
      </c>
      <c r="H15" s="1" t="s">
        <v>20</v>
      </c>
      <c r="I15" s="1" t="s">
        <v>21</v>
      </c>
      <c r="J15" s="1"/>
    </row>
    <row r="16" spans="1:10" x14ac:dyDescent="0.35">
      <c r="A16" s="1" t="s">
        <v>46</v>
      </c>
      <c r="B16" s="1" t="s">
        <v>11</v>
      </c>
      <c r="C16" s="1" t="s">
        <v>29</v>
      </c>
      <c r="D16" s="1">
        <v>3454</v>
      </c>
      <c r="E16" s="3" t="s">
        <v>47</v>
      </c>
      <c r="F16" s="1" t="s">
        <v>31</v>
      </c>
      <c r="G16" s="1" t="s">
        <v>20</v>
      </c>
      <c r="H16" s="1" t="s">
        <v>20</v>
      </c>
      <c r="I16" s="1" t="s">
        <v>21</v>
      </c>
      <c r="J16" s="1"/>
    </row>
    <row r="17" spans="1:10" x14ac:dyDescent="0.35">
      <c r="A17" s="1" t="s">
        <v>48</v>
      </c>
      <c r="B17" s="1" t="s">
        <v>11</v>
      </c>
      <c r="C17" s="1" t="s">
        <v>29</v>
      </c>
      <c r="D17" s="1">
        <v>3456</v>
      </c>
      <c r="E17" s="3" t="s">
        <v>49</v>
      </c>
      <c r="F17" s="1" t="s">
        <v>31</v>
      </c>
      <c r="G17" s="1" t="s">
        <v>20</v>
      </c>
      <c r="H17" s="1" t="s">
        <v>20</v>
      </c>
      <c r="I17" s="1" t="s">
        <v>21</v>
      </c>
      <c r="J17" s="1"/>
    </row>
    <row r="18" spans="1:10" x14ac:dyDescent="0.35">
      <c r="A18" s="1" t="s">
        <v>50</v>
      </c>
      <c r="B18" s="1" t="s">
        <v>11</v>
      </c>
      <c r="C18" s="1" t="s">
        <v>29</v>
      </c>
      <c r="D18" s="1">
        <v>3469</v>
      </c>
      <c r="E18" s="3" t="s">
        <v>51</v>
      </c>
      <c r="F18" s="1" t="s">
        <v>31</v>
      </c>
      <c r="G18" s="1" t="s">
        <v>20</v>
      </c>
      <c r="H18" s="1" t="s">
        <v>20</v>
      </c>
      <c r="I18" s="1" t="s">
        <v>21</v>
      </c>
      <c r="J18" s="1"/>
    </row>
    <row r="20" spans="1:10" x14ac:dyDescent="0.35">
      <c r="A20" s="3" t="s">
        <v>52</v>
      </c>
      <c r="B20" s="3" t="s">
        <v>11</v>
      </c>
      <c r="C20" s="3" t="s">
        <v>12</v>
      </c>
      <c r="D20" s="3">
        <v>3605</v>
      </c>
      <c r="E20" s="4" t="s">
        <v>13</v>
      </c>
      <c r="F20" s="4" t="s">
        <v>14</v>
      </c>
      <c r="G20" s="4"/>
      <c r="H20" s="4"/>
      <c r="I20" s="3"/>
      <c r="J20" s="3" t="s">
        <v>53</v>
      </c>
    </row>
    <row r="21" spans="1:10" x14ac:dyDescent="0.35">
      <c r="A21" s="1" t="s">
        <v>54</v>
      </c>
      <c r="B21" s="1" t="s">
        <v>11</v>
      </c>
      <c r="C21" s="1" t="s">
        <v>17</v>
      </c>
      <c r="D21" s="1">
        <v>11751</v>
      </c>
      <c r="E21" s="4" t="s">
        <v>55</v>
      </c>
      <c r="F21" s="2" t="s">
        <v>56</v>
      </c>
      <c r="G21" s="2" t="s">
        <v>20</v>
      </c>
      <c r="H21" s="2" t="s">
        <v>57</v>
      </c>
      <c r="I21" s="1" t="s">
        <v>21</v>
      </c>
      <c r="J21" s="1"/>
    </row>
    <row r="22" spans="1:10" x14ac:dyDescent="0.35">
      <c r="A22" s="1" t="s">
        <v>58</v>
      </c>
      <c r="B22" s="1" t="s">
        <v>11</v>
      </c>
      <c r="C22" s="1" t="s">
        <v>17</v>
      </c>
      <c r="D22" s="1">
        <v>11750</v>
      </c>
      <c r="E22" s="4" t="s">
        <v>59</v>
      </c>
      <c r="F22" s="2" t="s">
        <v>56</v>
      </c>
      <c r="G22" s="2" t="s">
        <v>20</v>
      </c>
      <c r="H22" s="2" t="s">
        <v>57</v>
      </c>
      <c r="I22" s="1" t="s">
        <v>21</v>
      </c>
      <c r="J22" s="1"/>
    </row>
    <row r="23" spans="1:10" x14ac:dyDescent="0.35">
      <c r="A23" s="1" t="s">
        <v>54</v>
      </c>
      <c r="B23" s="1" t="s">
        <v>11</v>
      </c>
      <c r="C23" s="1" t="s">
        <v>29</v>
      </c>
      <c r="D23" s="1">
        <v>3473</v>
      </c>
      <c r="E23" s="2" t="s">
        <v>60</v>
      </c>
      <c r="F23" s="1" t="s">
        <v>31</v>
      </c>
      <c r="G23" s="1" t="s">
        <v>20</v>
      </c>
      <c r="H23" s="1" t="s">
        <v>20</v>
      </c>
      <c r="I23" s="1" t="s">
        <v>21</v>
      </c>
      <c r="J23" s="1"/>
    </row>
    <row r="24" spans="1:10" x14ac:dyDescent="0.35">
      <c r="A24" s="1" t="s">
        <v>58</v>
      </c>
      <c r="B24" s="1" t="s">
        <v>11</v>
      </c>
      <c r="C24" s="1" t="s">
        <v>29</v>
      </c>
      <c r="D24" s="1">
        <v>3474</v>
      </c>
      <c r="E24" s="2" t="s">
        <v>61</v>
      </c>
      <c r="F24" s="1" t="s">
        <v>31</v>
      </c>
      <c r="G24" s="1" t="s">
        <v>20</v>
      </c>
      <c r="H24" s="1" t="s">
        <v>20</v>
      </c>
      <c r="I24" s="1" t="s">
        <v>21</v>
      </c>
      <c r="J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D16" sqref="D16"/>
    </sheetView>
  </sheetViews>
  <sheetFormatPr defaultRowHeight="14.5" x14ac:dyDescent="0.35"/>
  <cols>
    <col min="1" max="1" width="33.81640625" bestFit="1" customWidth="1"/>
    <col min="7" max="7" width="14.81640625" bestFit="1" customWidth="1"/>
  </cols>
  <sheetData>
    <row r="1" spans="1:20" ht="43.5" x14ac:dyDescent="0.35">
      <c r="A1" s="5" t="s">
        <v>62</v>
      </c>
      <c r="B1" s="5" t="s">
        <v>63</v>
      </c>
      <c r="C1" s="5" t="s">
        <v>64</v>
      </c>
      <c r="D1" s="5" t="s">
        <v>65</v>
      </c>
      <c r="E1" s="5" t="s">
        <v>66</v>
      </c>
      <c r="F1" s="5" t="s">
        <v>67</v>
      </c>
      <c r="G1" s="5" t="s">
        <v>68</v>
      </c>
      <c r="H1" s="5" t="s">
        <v>69</v>
      </c>
      <c r="I1" s="5" t="s">
        <v>70</v>
      </c>
      <c r="J1" s="5" t="s">
        <v>71</v>
      </c>
      <c r="K1" s="5" t="s">
        <v>72</v>
      </c>
      <c r="L1" s="5" t="s">
        <v>73</v>
      </c>
      <c r="M1" s="5" t="s">
        <v>74</v>
      </c>
      <c r="N1" s="5" t="s">
        <v>75</v>
      </c>
      <c r="O1" s="5" t="s">
        <v>76</v>
      </c>
      <c r="P1" s="5" t="s">
        <v>77</v>
      </c>
      <c r="Q1" s="5" t="s">
        <v>78</v>
      </c>
      <c r="R1" s="5" t="s">
        <v>79</v>
      </c>
      <c r="S1" s="5" t="s">
        <v>80</v>
      </c>
      <c r="T1" s="5" t="s">
        <v>81</v>
      </c>
    </row>
    <row r="2" spans="1:20" x14ac:dyDescent="0.35">
      <c r="A2" s="1" t="s">
        <v>82</v>
      </c>
      <c r="B2" s="6">
        <v>0.98</v>
      </c>
      <c r="C2" s="1">
        <v>25.91</v>
      </c>
      <c r="D2" s="1">
        <v>25</v>
      </c>
      <c r="E2" s="1">
        <v>8.2799999999999994</v>
      </c>
      <c r="F2" s="1">
        <v>2</v>
      </c>
      <c r="G2" s="1" t="s">
        <v>83</v>
      </c>
      <c r="H2" s="1">
        <v>564.81119999999999</v>
      </c>
      <c r="I2" s="7">
        <v>2255.2157999999999</v>
      </c>
      <c r="J2" s="1">
        <v>4</v>
      </c>
      <c r="K2" s="1">
        <v>3.2820000000000002E-3</v>
      </c>
      <c r="L2" s="1">
        <v>1.4550000000000001</v>
      </c>
      <c r="M2" s="7">
        <v>2035.8</v>
      </c>
      <c r="N2" s="1"/>
      <c r="O2" s="1">
        <v>4016720</v>
      </c>
      <c r="P2" s="1">
        <v>77</v>
      </c>
      <c r="Q2" s="1">
        <v>101</v>
      </c>
      <c r="R2" s="1">
        <v>0</v>
      </c>
      <c r="S2" s="1"/>
      <c r="T2" s="1" t="s">
        <v>84</v>
      </c>
    </row>
    <row r="3" spans="1:20" x14ac:dyDescent="0.35">
      <c r="A3" s="1" t="s">
        <v>85</v>
      </c>
      <c r="B3" s="6">
        <v>0.95</v>
      </c>
      <c r="C3" s="1">
        <v>34.81</v>
      </c>
      <c r="D3" s="1">
        <v>25</v>
      </c>
      <c r="E3" s="1">
        <v>33.549999999999997</v>
      </c>
      <c r="F3" s="1">
        <v>2</v>
      </c>
      <c r="G3" s="1"/>
      <c r="H3" s="1">
        <v>562.9923</v>
      </c>
      <c r="I3" s="7">
        <v>1685.9550999999999</v>
      </c>
      <c r="J3" s="1">
        <v>3</v>
      </c>
      <c r="K3" s="1">
        <v>4.8829999999999998E-2</v>
      </c>
      <c r="L3" s="1">
        <v>28.95</v>
      </c>
      <c r="M3" s="7">
        <v>3191.65</v>
      </c>
      <c r="N3" s="1"/>
      <c r="O3" s="1">
        <v>3236930</v>
      </c>
      <c r="P3" s="1">
        <v>161</v>
      </c>
      <c r="Q3" s="1">
        <v>176</v>
      </c>
      <c r="R3" s="1">
        <v>0</v>
      </c>
      <c r="S3" s="1"/>
      <c r="T3" s="1" t="s">
        <v>86</v>
      </c>
    </row>
    <row r="4" spans="1:20" x14ac:dyDescent="0.35">
      <c r="A4" s="1" t="s">
        <v>87</v>
      </c>
      <c r="B4" s="6">
        <v>0.98</v>
      </c>
      <c r="C4" s="1">
        <v>23.86</v>
      </c>
      <c r="D4" s="1">
        <v>25</v>
      </c>
      <c r="E4" s="1">
        <v>18.600000000000001</v>
      </c>
      <c r="F4" s="1">
        <v>2</v>
      </c>
      <c r="G4" s="1"/>
      <c r="H4" s="1">
        <v>594.80380000000002</v>
      </c>
      <c r="I4" s="7">
        <v>1187.5931</v>
      </c>
      <c r="J4" s="1">
        <v>2</v>
      </c>
      <c r="K4" s="1">
        <v>3.5439999999999998E-3</v>
      </c>
      <c r="L4" s="1">
        <v>2.9820000000000002</v>
      </c>
      <c r="M4" s="7">
        <v>2216.0500000000002</v>
      </c>
      <c r="N4" s="1"/>
      <c r="O4" s="1">
        <v>5335160</v>
      </c>
      <c r="P4" s="1">
        <v>165</v>
      </c>
      <c r="Q4" s="1">
        <v>176</v>
      </c>
      <c r="R4" s="1">
        <v>0</v>
      </c>
      <c r="S4" s="1"/>
      <c r="T4" s="1" t="s">
        <v>88</v>
      </c>
    </row>
    <row r="5" spans="1:20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89</v>
      </c>
      <c r="B6" s="6">
        <v>1</v>
      </c>
      <c r="C6" s="1">
        <v>40.58</v>
      </c>
      <c r="D6" s="1">
        <v>25</v>
      </c>
      <c r="E6" s="1">
        <v>34.880000000000003</v>
      </c>
      <c r="F6" s="1">
        <v>2</v>
      </c>
      <c r="G6" s="1" t="s">
        <v>90</v>
      </c>
      <c r="H6" s="1">
        <v>764.89480000000003</v>
      </c>
      <c r="I6" s="7">
        <v>3055.5502000000001</v>
      </c>
      <c r="J6" s="1">
        <v>4</v>
      </c>
      <c r="K6" s="1">
        <v>2.554E-2</v>
      </c>
      <c r="L6" s="1">
        <v>8.3550000000000004</v>
      </c>
      <c r="M6" s="7">
        <v>4092.7</v>
      </c>
      <c r="N6" s="1"/>
      <c r="O6" s="1">
        <v>252865</v>
      </c>
      <c r="P6" s="1">
        <v>39</v>
      </c>
      <c r="Q6" s="1">
        <v>72</v>
      </c>
      <c r="R6" s="1">
        <v>0</v>
      </c>
      <c r="S6" s="1"/>
      <c r="T6" s="1" t="s">
        <v>91</v>
      </c>
    </row>
    <row r="7" spans="1:20" x14ac:dyDescent="0.35">
      <c r="A7" s="1" t="s">
        <v>92</v>
      </c>
      <c r="B7" s="6">
        <v>0.97</v>
      </c>
      <c r="C7" s="1">
        <v>20.98</v>
      </c>
      <c r="D7" s="1">
        <v>25</v>
      </c>
      <c r="E7" s="1">
        <v>15.75</v>
      </c>
      <c r="F7" s="1">
        <v>2</v>
      </c>
      <c r="G7" s="1"/>
      <c r="H7" s="1">
        <v>600.98609999999996</v>
      </c>
      <c r="I7" s="7">
        <v>1799.9364</v>
      </c>
      <c r="J7" s="1">
        <v>3</v>
      </c>
      <c r="K7" s="1">
        <v>-1.6459999999999999E-3</v>
      </c>
      <c r="L7" s="1">
        <v>-0.91390000000000005</v>
      </c>
      <c r="M7" s="7">
        <v>2516.1</v>
      </c>
      <c r="N7" s="1"/>
      <c r="O7" s="1">
        <v>327901</v>
      </c>
      <c r="P7" s="1">
        <v>77</v>
      </c>
      <c r="Q7" s="1">
        <v>97</v>
      </c>
      <c r="R7" s="1">
        <v>0</v>
      </c>
      <c r="S7" s="1"/>
      <c r="T7" s="1" t="s">
        <v>93</v>
      </c>
    </row>
    <row r="8" spans="1:20" x14ac:dyDescent="0.35">
      <c r="A8" s="1" t="s">
        <v>94</v>
      </c>
      <c r="B8" s="6">
        <v>0.98</v>
      </c>
      <c r="C8" s="1">
        <v>18.13</v>
      </c>
      <c r="D8" s="1">
        <v>25</v>
      </c>
      <c r="E8" s="1">
        <v>10.38</v>
      </c>
      <c r="F8" s="1">
        <v>2</v>
      </c>
      <c r="G8" s="1"/>
      <c r="H8" s="1">
        <v>723.36789999999996</v>
      </c>
      <c r="I8" s="7">
        <v>1444.7212999999999</v>
      </c>
      <c r="J8" s="1">
        <v>2</v>
      </c>
      <c r="K8" s="1">
        <v>-5.8820000000000001E-3</v>
      </c>
      <c r="L8" s="1">
        <v>-4.0679999999999996</v>
      </c>
      <c r="M8" s="7">
        <v>3499.76</v>
      </c>
      <c r="N8" s="1"/>
      <c r="O8" s="1">
        <v>1953370</v>
      </c>
      <c r="P8" s="1">
        <v>163</v>
      </c>
      <c r="Q8" s="1">
        <v>176</v>
      </c>
      <c r="R8" s="1">
        <v>0</v>
      </c>
      <c r="S8" s="1"/>
      <c r="T8" s="1" t="s">
        <v>95</v>
      </c>
    </row>
    <row r="9" spans="1:20" x14ac:dyDescent="0.35">
      <c r="A9" s="1" t="s">
        <v>96</v>
      </c>
      <c r="B9" s="6">
        <v>0.99</v>
      </c>
      <c r="C9" s="1">
        <v>25.43</v>
      </c>
      <c r="D9" s="1">
        <v>25</v>
      </c>
      <c r="E9" s="1">
        <v>3.69</v>
      </c>
      <c r="F9" s="1">
        <v>2</v>
      </c>
      <c r="G9" s="1" t="s">
        <v>83</v>
      </c>
      <c r="H9" s="1">
        <v>804.66430000000003</v>
      </c>
      <c r="I9" s="7">
        <v>3214.6280999999999</v>
      </c>
      <c r="J9" s="1">
        <v>4</v>
      </c>
      <c r="K9" s="1">
        <v>-3.9620000000000002E-3</v>
      </c>
      <c r="L9" s="1">
        <v>-1.232</v>
      </c>
      <c r="M9" s="7">
        <v>6519.52</v>
      </c>
      <c r="N9" s="1"/>
      <c r="O9" s="7">
        <v>26684.2</v>
      </c>
      <c r="P9" s="1">
        <v>165</v>
      </c>
      <c r="Q9" s="1">
        <v>196</v>
      </c>
      <c r="R9" s="1">
        <v>0</v>
      </c>
      <c r="S9" s="1"/>
      <c r="T9" s="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4"/>
  <sheetViews>
    <sheetView workbookViewId="0">
      <selection activeCell="F9" sqref="F9"/>
    </sheetView>
  </sheetViews>
  <sheetFormatPr defaultRowHeight="14.5" x14ac:dyDescent="0.35"/>
  <cols>
    <col min="1" max="1" width="65.54296875" style="1" bestFit="1" customWidth="1"/>
    <col min="2" max="2" width="5.26953125" style="1" bestFit="1" customWidth="1"/>
    <col min="3" max="3" width="8.453125" style="1" bestFit="1" customWidth="1"/>
    <col min="4" max="4" width="7.1796875" style="1" bestFit="1" customWidth="1"/>
    <col min="5" max="5" width="8.36328125" style="1" bestFit="1" customWidth="1"/>
    <col min="6" max="6" width="8.7265625" style="1"/>
    <col min="7" max="7" width="21.1796875" style="1" customWidth="1"/>
    <col min="8" max="8" width="8.7265625" style="1"/>
    <col min="9" max="9" width="7.90625" style="1" customWidth="1"/>
    <col min="10" max="16384" width="8.7265625" style="1"/>
  </cols>
  <sheetData>
    <row r="1" spans="1:20" s="5" customFormat="1" ht="43.5" x14ac:dyDescent="0.35">
      <c r="A1" s="5" t="s">
        <v>62</v>
      </c>
      <c r="B1" s="5" t="s">
        <v>63</v>
      </c>
      <c r="C1" s="5" t="s">
        <v>64</v>
      </c>
      <c r="D1" s="5" t="s">
        <v>65</v>
      </c>
      <c r="E1" s="5" t="s">
        <v>66</v>
      </c>
      <c r="F1" s="5" t="s">
        <v>67</v>
      </c>
      <c r="G1" s="5" t="s">
        <v>68</v>
      </c>
      <c r="H1" s="5" t="s">
        <v>69</v>
      </c>
      <c r="I1" s="5" t="s">
        <v>70</v>
      </c>
      <c r="J1" s="5" t="s">
        <v>71</v>
      </c>
      <c r="K1" s="5" t="s">
        <v>72</v>
      </c>
      <c r="L1" s="5" t="s">
        <v>73</v>
      </c>
      <c r="M1" s="5" t="s">
        <v>74</v>
      </c>
      <c r="N1" s="5" t="s">
        <v>98</v>
      </c>
      <c r="O1" s="5" t="s">
        <v>76</v>
      </c>
      <c r="P1" s="5" t="s">
        <v>77</v>
      </c>
      <c r="Q1" s="5" t="s">
        <v>78</v>
      </c>
      <c r="R1" s="5" t="s">
        <v>79</v>
      </c>
      <c r="S1" s="5" t="s">
        <v>80</v>
      </c>
      <c r="T1" s="5" t="s">
        <v>81</v>
      </c>
    </row>
    <row r="2" spans="1:20" x14ac:dyDescent="0.35">
      <c r="A2" s="1" t="s">
        <v>99</v>
      </c>
      <c r="B2" s="6">
        <v>0.97</v>
      </c>
      <c r="C2" s="1">
        <v>21.69</v>
      </c>
      <c r="D2" s="1">
        <v>25</v>
      </c>
      <c r="E2" s="1">
        <v>14</v>
      </c>
      <c r="F2" s="1">
        <v>2</v>
      </c>
      <c r="G2" s="1" t="s">
        <v>100</v>
      </c>
      <c r="H2" s="1">
        <v>781.06659999999999</v>
      </c>
      <c r="I2" s="7">
        <v>2340.1779000000001</v>
      </c>
      <c r="J2" s="1">
        <v>3</v>
      </c>
      <c r="K2" s="1">
        <v>3.4039999999999999E-3</v>
      </c>
      <c r="L2" s="1">
        <v>1.454</v>
      </c>
      <c r="M2" s="7">
        <v>4122.95</v>
      </c>
      <c r="O2" s="1">
        <v>2933730</v>
      </c>
      <c r="P2" s="1">
        <v>117</v>
      </c>
      <c r="Q2" s="1">
        <v>140</v>
      </c>
      <c r="R2" s="1">
        <v>0</v>
      </c>
      <c r="T2" s="1" t="s">
        <v>101</v>
      </c>
    </row>
    <row r="3" spans="1:20" s="3" customFormat="1" x14ac:dyDescent="0.35">
      <c r="A3" s="3" t="s">
        <v>99</v>
      </c>
      <c r="B3" s="8">
        <v>0.95</v>
      </c>
      <c r="C3" s="3">
        <v>23.69</v>
      </c>
      <c r="D3" s="3">
        <v>25</v>
      </c>
      <c r="E3" s="3">
        <v>14.99</v>
      </c>
      <c r="F3" s="3">
        <v>2</v>
      </c>
      <c r="G3" s="3" t="s">
        <v>100</v>
      </c>
      <c r="H3" s="3">
        <v>781.06870000000004</v>
      </c>
      <c r="I3" s="9">
        <v>2340.1844000000001</v>
      </c>
      <c r="J3" s="3">
        <v>3</v>
      </c>
      <c r="K3" s="3">
        <v>9.8150000000000008E-3</v>
      </c>
      <c r="L3" s="3">
        <v>4.1920000000000002</v>
      </c>
      <c r="M3" s="9">
        <v>4100.4799999999996</v>
      </c>
      <c r="N3" s="3">
        <f>M3/60</f>
        <v>68.341333333333324</v>
      </c>
      <c r="O3" s="3">
        <v>5491310</v>
      </c>
      <c r="P3" s="3">
        <v>117</v>
      </c>
      <c r="Q3" s="3">
        <v>140</v>
      </c>
      <c r="R3" s="3">
        <v>0</v>
      </c>
      <c r="T3" s="3" t="s">
        <v>102</v>
      </c>
    </row>
    <row r="4" spans="1:20" s="3" customFormat="1" x14ac:dyDescent="0.35">
      <c r="A4" s="3" t="s">
        <v>103</v>
      </c>
      <c r="B4" s="8">
        <v>0.99</v>
      </c>
      <c r="C4" s="3">
        <v>29.28</v>
      </c>
      <c r="D4" s="3">
        <v>25</v>
      </c>
      <c r="E4" s="3">
        <v>15.41</v>
      </c>
      <c r="F4" s="3">
        <v>2</v>
      </c>
      <c r="H4" s="3">
        <v>621.06290000000001</v>
      </c>
      <c r="I4" s="9">
        <v>2480.2226000000001</v>
      </c>
      <c r="J4" s="3">
        <v>4</v>
      </c>
      <c r="K4" s="3">
        <v>1.2030000000000001E-2</v>
      </c>
      <c r="L4" s="3">
        <v>4.8499999999999996</v>
      </c>
      <c r="M4" s="9">
        <v>3625.35</v>
      </c>
      <c r="N4" s="3">
        <f>M4/60</f>
        <v>60.422499999999999</v>
      </c>
      <c r="O4" s="3">
        <v>2774400</v>
      </c>
      <c r="P4" s="3">
        <v>279</v>
      </c>
      <c r="Q4" s="3">
        <v>305</v>
      </c>
      <c r="R4" s="3">
        <v>0</v>
      </c>
      <c r="T4" s="3" t="s">
        <v>104</v>
      </c>
    </row>
    <row r="5" spans="1:20" x14ac:dyDescent="0.35">
      <c r="A5" s="1" t="s">
        <v>103</v>
      </c>
      <c r="B5" s="6">
        <v>0.98</v>
      </c>
      <c r="C5" s="1">
        <v>26.26</v>
      </c>
      <c r="D5" s="1">
        <v>25</v>
      </c>
      <c r="E5" s="1">
        <v>17</v>
      </c>
      <c r="F5" s="1">
        <v>2</v>
      </c>
      <c r="H5" s="1">
        <v>621.06280000000004</v>
      </c>
      <c r="I5" s="7">
        <v>2480.2221</v>
      </c>
      <c r="J5" s="1">
        <v>4</v>
      </c>
      <c r="K5" s="1">
        <v>1.155E-2</v>
      </c>
      <c r="L5" s="1">
        <v>4.6529999999999996</v>
      </c>
      <c r="M5" s="7">
        <v>3730.74</v>
      </c>
      <c r="O5" s="1">
        <v>1017610</v>
      </c>
      <c r="P5" s="1">
        <v>279</v>
      </c>
      <c r="Q5" s="1">
        <v>305</v>
      </c>
      <c r="R5" s="1">
        <v>0</v>
      </c>
      <c r="T5" s="1" t="s">
        <v>105</v>
      </c>
    </row>
    <row r="6" spans="1:20" x14ac:dyDescent="0.35">
      <c r="A6" s="1" t="s">
        <v>103</v>
      </c>
      <c r="B6" s="6">
        <v>0.95</v>
      </c>
      <c r="C6" s="1">
        <v>27.62</v>
      </c>
      <c r="D6" s="1">
        <v>25</v>
      </c>
      <c r="E6" s="1">
        <v>17.43</v>
      </c>
      <c r="F6" s="1">
        <v>2</v>
      </c>
      <c r="H6" s="1">
        <v>621.07159999999999</v>
      </c>
      <c r="I6" s="7">
        <v>2480.2573000000002</v>
      </c>
      <c r="J6" s="1">
        <v>4</v>
      </c>
      <c r="K6" s="1">
        <v>4.6699999999999998E-2</v>
      </c>
      <c r="L6" s="1">
        <v>18.82</v>
      </c>
      <c r="M6" s="7">
        <v>3366.91</v>
      </c>
      <c r="O6" s="1">
        <v>3538920</v>
      </c>
      <c r="P6" s="1">
        <v>279</v>
      </c>
      <c r="Q6" s="1">
        <v>305</v>
      </c>
      <c r="R6" s="1">
        <v>0</v>
      </c>
      <c r="T6" s="1" t="s">
        <v>106</v>
      </c>
    </row>
    <row r="8" spans="1:20" s="3" customFormat="1" x14ac:dyDescent="0.35">
      <c r="A8" s="3" t="s">
        <v>103</v>
      </c>
      <c r="B8" s="8">
        <v>0.99</v>
      </c>
      <c r="C8" s="3">
        <v>30.27</v>
      </c>
      <c r="D8" s="3">
        <v>25</v>
      </c>
      <c r="E8" s="3">
        <v>24.74</v>
      </c>
      <c r="F8" s="3">
        <v>2</v>
      </c>
      <c r="H8" s="3">
        <v>621.06420000000003</v>
      </c>
      <c r="I8" s="9">
        <v>2480.2276999999999</v>
      </c>
      <c r="J8" s="3">
        <v>4</v>
      </c>
      <c r="K8" s="3">
        <v>1.7160000000000002E-2</v>
      </c>
      <c r="L8" s="3">
        <v>6.9169999999999998</v>
      </c>
      <c r="M8" s="9">
        <v>3531.34</v>
      </c>
      <c r="N8" s="3">
        <f>M8/60</f>
        <v>58.855666666666671</v>
      </c>
      <c r="O8" s="3">
        <v>2745250</v>
      </c>
      <c r="P8" s="3">
        <v>279</v>
      </c>
      <c r="Q8" s="3">
        <v>305</v>
      </c>
      <c r="R8" s="3">
        <v>0</v>
      </c>
      <c r="T8" s="3" t="s">
        <v>107</v>
      </c>
    </row>
    <row r="9" spans="1:20" s="3" customFormat="1" x14ac:dyDescent="0.35">
      <c r="A9" s="3" t="s">
        <v>108</v>
      </c>
      <c r="B9" s="8">
        <v>0.95</v>
      </c>
      <c r="C9" s="3">
        <v>20.58</v>
      </c>
      <c r="D9" s="3">
        <v>25</v>
      </c>
      <c r="E9" s="3">
        <v>10.41</v>
      </c>
      <c r="F9" s="3">
        <v>2</v>
      </c>
      <c r="G9" s="3" t="s">
        <v>100</v>
      </c>
      <c r="H9" s="3">
        <v>655.1472</v>
      </c>
      <c r="I9" s="9">
        <v>3270.6994</v>
      </c>
      <c r="J9" s="3">
        <v>5</v>
      </c>
      <c r="K9" s="3">
        <v>2.1260000000000001E-2</v>
      </c>
      <c r="L9" s="3">
        <v>6.5</v>
      </c>
      <c r="M9" s="9">
        <v>4150.5200000000004</v>
      </c>
      <c r="N9" s="3">
        <f>M9/60</f>
        <v>69.175333333333342</v>
      </c>
      <c r="O9" s="3">
        <v>3061970</v>
      </c>
      <c r="P9" s="3">
        <v>406</v>
      </c>
      <c r="Q9" s="3">
        <v>436</v>
      </c>
      <c r="R9" s="3">
        <v>0</v>
      </c>
      <c r="T9" s="3" t="s">
        <v>109</v>
      </c>
    </row>
    <row r="10" spans="1:20" x14ac:dyDescent="0.35">
      <c r="A10" s="1" t="s">
        <v>108</v>
      </c>
      <c r="B10" s="6">
        <v>0.95</v>
      </c>
      <c r="C10" s="1">
        <v>20.260000000000002</v>
      </c>
      <c r="D10" s="1">
        <v>25</v>
      </c>
      <c r="E10" s="1">
        <v>10.68</v>
      </c>
      <c r="F10" s="1">
        <v>2</v>
      </c>
      <c r="G10" s="1" t="s">
        <v>100</v>
      </c>
      <c r="H10" s="1">
        <v>655.14739999999995</v>
      </c>
      <c r="I10" s="7">
        <v>3270.7006000000001</v>
      </c>
      <c r="J10" s="1">
        <v>5</v>
      </c>
      <c r="K10" s="1">
        <v>2.248E-2</v>
      </c>
      <c r="L10" s="1">
        <v>6.8719999999999999</v>
      </c>
      <c r="M10" s="7">
        <v>4198.54</v>
      </c>
      <c r="O10" s="1">
        <v>2633550</v>
      </c>
      <c r="P10" s="1">
        <v>406</v>
      </c>
      <c r="Q10" s="1">
        <v>436</v>
      </c>
      <c r="R10" s="1">
        <v>0</v>
      </c>
      <c r="T10" s="1" t="s">
        <v>110</v>
      </c>
    </row>
    <row r="11" spans="1:20" s="3" customFormat="1" x14ac:dyDescent="0.35">
      <c r="A11" s="3" t="s">
        <v>111</v>
      </c>
      <c r="B11" s="8">
        <v>0.97</v>
      </c>
      <c r="C11" s="3">
        <v>24.87</v>
      </c>
      <c r="D11" s="3">
        <v>25</v>
      </c>
      <c r="E11" s="3">
        <v>1.96</v>
      </c>
      <c r="F11" s="3">
        <v>2</v>
      </c>
      <c r="G11" s="3" t="s">
        <v>83</v>
      </c>
      <c r="H11" s="3">
        <v>599.8107</v>
      </c>
      <c r="I11" s="9">
        <v>1197.6068</v>
      </c>
      <c r="J11" s="3">
        <v>2</v>
      </c>
      <c r="K11" s="3">
        <v>-3.5000000000000001E-3</v>
      </c>
      <c r="L11" s="3">
        <v>-2.92</v>
      </c>
      <c r="M11" s="9">
        <v>2040.36</v>
      </c>
      <c r="N11" s="3">
        <f>M11/60</f>
        <v>34.006</v>
      </c>
      <c r="O11" s="3">
        <v>4046460</v>
      </c>
      <c r="P11" s="3">
        <v>535</v>
      </c>
      <c r="Q11" s="3">
        <v>544</v>
      </c>
      <c r="R11" s="3">
        <v>0</v>
      </c>
      <c r="T11" s="3" t="s">
        <v>112</v>
      </c>
    </row>
    <row r="13" spans="1:20" x14ac:dyDescent="0.35">
      <c r="A13" s="1" t="s">
        <v>113</v>
      </c>
      <c r="B13" s="6">
        <v>1</v>
      </c>
      <c r="C13" s="1">
        <v>41.66</v>
      </c>
      <c r="D13" s="1">
        <v>25</v>
      </c>
      <c r="E13" s="1">
        <v>40.99</v>
      </c>
      <c r="F13" s="1">
        <v>2</v>
      </c>
      <c r="H13" s="1">
        <v>666.85400000000004</v>
      </c>
      <c r="I13" s="7">
        <v>1331.6935000000001</v>
      </c>
      <c r="J13" s="1">
        <v>2</v>
      </c>
      <c r="K13" s="1">
        <v>-1.394E-5</v>
      </c>
      <c r="L13" s="1">
        <v>-1.0460000000000001E-2</v>
      </c>
      <c r="M13" s="7">
        <v>2433.36</v>
      </c>
      <c r="O13" s="1">
        <v>2460840</v>
      </c>
      <c r="P13" s="1">
        <v>67</v>
      </c>
      <c r="Q13" s="1">
        <v>80</v>
      </c>
      <c r="R13" s="1">
        <v>0</v>
      </c>
      <c r="T13" s="1" t="s">
        <v>114</v>
      </c>
    </row>
    <row r="14" spans="1:20" x14ac:dyDescent="0.35">
      <c r="A14" s="1" t="s">
        <v>113</v>
      </c>
      <c r="B14" s="6">
        <v>1</v>
      </c>
      <c r="C14" s="1">
        <v>38.79</v>
      </c>
      <c r="D14" s="1">
        <v>25</v>
      </c>
      <c r="E14" s="1">
        <v>34.18</v>
      </c>
      <c r="F14" s="1">
        <v>2</v>
      </c>
      <c r="H14" s="1">
        <v>666.85389999999995</v>
      </c>
      <c r="I14" s="7">
        <v>1331.6931999999999</v>
      </c>
      <c r="J14" s="1">
        <v>2</v>
      </c>
      <c r="K14" s="1">
        <v>-2.5789999999999998E-4</v>
      </c>
      <c r="L14" s="1">
        <v>-0.19350000000000001</v>
      </c>
      <c r="M14" s="7">
        <v>2448.84</v>
      </c>
      <c r="O14" s="1">
        <v>2171250</v>
      </c>
      <c r="P14" s="1">
        <v>67</v>
      </c>
      <c r="Q14" s="1">
        <v>80</v>
      </c>
      <c r="R14" s="1">
        <v>0</v>
      </c>
      <c r="T14" s="1" t="s">
        <v>115</v>
      </c>
    </row>
    <row r="15" spans="1:20" x14ac:dyDescent="0.35">
      <c r="A15" s="1" t="s">
        <v>113</v>
      </c>
      <c r="B15" s="6">
        <v>1</v>
      </c>
      <c r="C15" s="1">
        <v>37.729999999999997</v>
      </c>
      <c r="D15" s="1">
        <v>25</v>
      </c>
      <c r="E15" s="1">
        <v>32.9</v>
      </c>
      <c r="F15" s="1">
        <v>2</v>
      </c>
      <c r="H15" s="1">
        <v>666.85590000000002</v>
      </c>
      <c r="I15" s="7">
        <v>1331.6972000000001</v>
      </c>
      <c r="J15" s="1">
        <v>2</v>
      </c>
      <c r="K15" s="1">
        <v>3.7699999999999999E-3</v>
      </c>
      <c r="L15" s="1">
        <v>2.8290000000000002</v>
      </c>
      <c r="M15" s="7">
        <v>2479.5100000000002</v>
      </c>
      <c r="O15" s="1">
        <v>1681640</v>
      </c>
      <c r="P15" s="1">
        <v>67</v>
      </c>
      <c r="Q15" s="1">
        <v>80</v>
      </c>
      <c r="R15" s="1">
        <v>0</v>
      </c>
      <c r="T15" s="1" t="s">
        <v>116</v>
      </c>
    </row>
    <row r="16" spans="1:20" x14ac:dyDescent="0.35">
      <c r="A16" s="1" t="s">
        <v>113</v>
      </c>
      <c r="B16" s="6">
        <v>1</v>
      </c>
      <c r="C16" s="1">
        <v>35.57</v>
      </c>
      <c r="D16" s="1">
        <v>25</v>
      </c>
      <c r="E16" s="1">
        <v>32.36</v>
      </c>
      <c r="F16" s="1">
        <v>2</v>
      </c>
      <c r="H16" s="1">
        <v>666.85320000000002</v>
      </c>
      <c r="I16" s="7">
        <v>1331.6919</v>
      </c>
      <c r="J16" s="1">
        <v>2</v>
      </c>
      <c r="K16" s="1">
        <v>-1.6019999999999999E-3</v>
      </c>
      <c r="L16" s="1">
        <v>-1.202</v>
      </c>
      <c r="M16" s="7">
        <v>2464.27</v>
      </c>
      <c r="O16" s="1">
        <v>2006540</v>
      </c>
      <c r="P16" s="1">
        <v>67</v>
      </c>
      <c r="Q16" s="1">
        <v>80</v>
      </c>
      <c r="R16" s="1">
        <v>0</v>
      </c>
      <c r="T16" s="1" t="s">
        <v>117</v>
      </c>
    </row>
    <row r="17" spans="1:20" x14ac:dyDescent="0.35">
      <c r="A17" s="1" t="s">
        <v>113</v>
      </c>
      <c r="B17" s="6">
        <v>1</v>
      </c>
      <c r="C17" s="1">
        <v>34.46</v>
      </c>
      <c r="D17" s="1">
        <v>25</v>
      </c>
      <c r="E17" s="1">
        <v>32.42</v>
      </c>
      <c r="F17" s="1">
        <v>2</v>
      </c>
      <c r="H17" s="1">
        <v>666.85389999999995</v>
      </c>
      <c r="I17" s="7">
        <v>1331.6932999999999</v>
      </c>
      <c r="J17" s="1">
        <v>2</v>
      </c>
      <c r="K17" s="1">
        <v>-1.359E-4</v>
      </c>
      <c r="L17" s="1">
        <v>-0.10199999999999999</v>
      </c>
      <c r="M17" s="7">
        <v>2418</v>
      </c>
      <c r="O17" s="1">
        <v>2717590</v>
      </c>
      <c r="P17" s="1">
        <v>67</v>
      </c>
      <c r="Q17" s="1">
        <v>80</v>
      </c>
      <c r="R17" s="1">
        <v>0</v>
      </c>
      <c r="T17" s="1" t="s">
        <v>118</v>
      </c>
    </row>
    <row r="18" spans="1:20" x14ac:dyDescent="0.35">
      <c r="A18" s="1" t="s">
        <v>113</v>
      </c>
      <c r="B18" s="6">
        <v>1</v>
      </c>
      <c r="C18" s="1">
        <v>28.68</v>
      </c>
      <c r="D18" s="1">
        <v>25</v>
      </c>
      <c r="E18" s="1">
        <v>27.96</v>
      </c>
      <c r="F18" s="1">
        <v>2</v>
      </c>
      <c r="H18" s="1">
        <v>666.85500000000002</v>
      </c>
      <c r="I18" s="7">
        <v>1331.6954000000001</v>
      </c>
      <c r="J18" s="1">
        <v>2</v>
      </c>
      <c r="K18" s="1">
        <v>1.9380000000000001E-3</v>
      </c>
      <c r="L18" s="1">
        <v>1.454</v>
      </c>
      <c r="M18" s="7">
        <v>2496.0700000000002</v>
      </c>
      <c r="O18" s="1">
        <v>1397490</v>
      </c>
      <c r="P18" s="1">
        <v>67</v>
      </c>
      <c r="Q18" s="1">
        <v>80</v>
      </c>
      <c r="R18" s="1">
        <v>0</v>
      </c>
      <c r="T18" s="1" t="s">
        <v>119</v>
      </c>
    </row>
    <row r="19" spans="1:20" x14ac:dyDescent="0.35">
      <c r="A19" s="1" t="s">
        <v>113</v>
      </c>
      <c r="B19" s="6">
        <v>1</v>
      </c>
      <c r="C19" s="1">
        <v>26.58</v>
      </c>
      <c r="D19" s="1">
        <v>25</v>
      </c>
      <c r="E19" s="1">
        <v>22.92</v>
      </c>
      <c r="F19" s="1">
        <v>2</v>
      </c>
      <c r="H19" s="1">
        <v>666.85329999999999</v>
      </c>
      <c r="I19" s="7">
        <v>1331.692</v>
      </c>
      <c r="J19" s="1">
        <v>2</v>
      </c>
      <c r="K19" s="1">
        <v>-1.48E-3</v>
      </c>
      <c r="L19" s="1">
        <v>-1.1100000000000001</v>
      </c>
      <c r="M19" s="7">
        <v>2402.6999999999998</v>
      </c>
      <c r="O19" s="1">
        <v>1567780</v>
      </c>
      <c r="P19" s="1">
        <v>67</v>
      </c>
      <c r="Q19" s="1">
        <v>80</v>
      </c>
      <c r="R19" s="1">
        <v>0</v>
      </c>
      <c r="T19" s="1" t="s">
        <v>120</v>
      </c>
    </row>
    <row r="20" spans="1:20" x14ac:dyDescent="0.35">
      <c r="A20" s="1" t="s">
        <v>113</v>
      </c>
      <c r="B20" s="6">
        <v>1</v>
      </c>
      <c r="C20" s="1">
        <v>21.19</v>
      </c>
      <c r="D20" s="1">
        <v>25</v>
      </c>
      <c r="E20" s="1">
        <v>10.96</v>
      </c>
      <c r="F20" s="1">
        <v>2</v>
      </c>
      <c r="H20" s="1">
        <v>666.85360000000003</v>
      </c>
      <c r="I20" s="7">
        <v>1331.6926000000001</v>
      </c>
      <c r="J20" s="1">
        <v>2</v>
      </c>
      <c r="K20" s="1">
        <v>-8.6790000000000001E-4</v>
      </c>
      <c r="L20" s="1">
        <v>-0.65129999999999999</v>
      </c>
      <c r="M20" s="7">
        <v>2298.37</v>
      </c>
      <c r="O20" s="1">
        <v>961210</v>
      </c>
      <c r="P20" s="1">
        <v>67</v>
      </c>
      <c r="Q20" s="1">
        <v>80</v>
      </c>
      <c r="R20" s="1">
        <v>0</v>
      </c>
      <c r="T20" s="1" t="s">
        <v>121</v>
      </c>
    </row>
    <row r="21" spans="1:20" x14ac:dyDescent="0.35">
      <c r="A21" s="1" t="s">
        <v>122</v>
      </c>
      <c r="B21" s="6">
        <v>1</v>
      </c>
      <c r="C21" s="1">
        <v>29.68</v>
      </c>
      <c r="D21" s="1">
        <v>25</v>
      </c>
      <c r="E21" s="1">
        <v>20.34</v>
      </c>
      <c r="F21" s="1">
        <v>2</v>
      </c>
      <c r="H21" s="1">
        <v>678.03520000000003</v>
      </c>
      <c r="I21" s="7">
        <v>2031.0838000000001</v>
      </c>
      <c r="J21" s="1">
        <v>3</v>
      </c>
      <c r="K21" s="1">
        <v>-1.3470000000000001E-3</v>
      </c>
      <c r="L21" s="1">
        <v>-0.66279999999999994</v>
      </c>
      <c r="M21" s="7">
        <v>3120.31</v>
      </c>
      <c r="O21" s="1">
        <v>1878500</v>
      </c>
      <c r="P21" s="1">
        <v>67</v>
      </c>
      <c r="Q21" s="1">
        <v>88</v>
      </c>
      <c r="R21" s="1">
        <v>0</v>
      </c>
      <c r="T21" s="1" t="s">
        <v>123</v>
      </c>
    </row>
    <row r="22" spans="1:20" x14ac:dyDescent="0.35">
      <c r="A22" s="1" t="s">
        <v>124</v>
      </c>
      <c r="B22" s="6">
        <v>1</v>
      </c>
      <c r="C22" s="1">
        <v>42.06</v>
      </c>
      <c r="D22" s="1">
        <v>25</v>
      </c>
      <c r="E22" s="1">
        <v>26.65</v>
      </c>
      <c r="F22" s="1">
        <v>2</v>
      </c>
      <c r="H22" s="1">
        <v>774.39009999999996</v>
      </c>
      <c r="I22" s="7">
        <v>2320.1484</v>
      </c>
      <c r="J22" s="1">
        <v>3</v>
      </c>
      <c r="K22" s="1">
        <v>-2.5699999999999998E-3</v>
      </c>
      <c r="L22" s="1">
        <v>-1.107</v>
      </c>
      <c r="M22" s="7">
        <v>2223.9299999999998</v>
      </c>
      <c r="O22" s="1">
        <v>805173</v>
      </c>
      <c r="P22" s="1">
        <v>81</v>
      </c>
      <c r="Q22" s="1">
        <v>105</v>
      </c>
      <c r="R22" s="1">
        <v>0</v>
      </c>
      <c r="T22" s="1" t="s">
        <v>125</v>
      </c>
    </row>
    <row r="23" spans="1:20" x14ac:dyDescent="0.35">
      <c r="A23" s="1" t="s">
        <v>124</v>
      </c>
      <c r="B23" s="6">
        <v>1</v>
      </c>
      <c r="C23" s="1">
        <v>36.21</v>
      </c>
      <c r="D23" s="1">
        <v>25</v>
      </c>
      <c r="E23" s="1">
        <v>30.15</v>
      </c>
      <c r="F23" s="1">
        <v>2</v>
      </c>
      <c r="H23" s="1">
        <v>774.39080000000001</v>
      </c>
      <c r="I23" s="7">
        <v>2320.1505999999999</v>
      </c>
      <c r="J23" s="1">
        <v>3</v>
      </c>
      <c r="K23" s="1">
        <v>-3.7389999999999998E-4</v>
      </c>
      <c r="L23" s="1">
        <v>-0.16109999999999999</v>
      </c>
      <c r="M23" s="7">
        <v>2241.0700000000002</v>
      </c>
      <c r="O23" s="1">
        <v>838978</v>
      </c>
      <c r="P23" s="1">
        <v>81</v>
      </c>
      <c r="Q23" s="1">
        <v>105</v>
      </c>
      <c r="R23" s="1">
        <v>0</v>
      </c>
      <c r="T23" s="1" t="s">
        <v>126</v>
      </c>
    </row>
    <row r="24" spans="1:20" x14ac:dyDescent="0.35">
      <c r="A24" s="1" t="s">
        <v>127</v>
      </c>
      <c r="B24" s="6">
        <v>1</v>
      </c>
      <c r="C24" s="1">
        <v>30.94</v>
      </c>
      <c r="D24" s="1">
        <v>25</v>
      </c>
      <c r="E24" s="1">
        <v>1.81</v>
      </c>
      <c r="F24" s="1">
        <v>2</v>
      </c>
      <c r="G24" s="1" t="s">
        <v>83</v>
      </c>
      <c r="H24" s="1">
        <v>774.72469999999998</v>
      </c>
      <c r="I24" s="7">
        <v>2321.1523999999999</v>
      </c>
      <c r="J24" s="1">
        <v>3</v>
      </c>
      <c r="K24" s="1">
        <v>1.738E-2</v>
      </c>
      <c r="L24" s="1">
        <v>7.484</v>
      </c>
      <c r="M24" s="7">
        <v>2212.71</v>
      </c>
      <c r="O24" s="1">
        <v>657982</v>
      </c>
      <c r="P24" s="1">
        <v>81</v>
      </c>
      <c r="Q24" s="1">
        <v>105</v>
      </c>
      <c r="R24" s="1">
        <v>0</v>
      </c>
      <c r="T24" s="1" t="s">
        <v>128</v>
      </c>
    </row>
    <row r="25" spans="1:20" x14ac:dyDescent="0.35">
      <c r="A25" s="1" t="s">
        <v>129</v>
      </c>
      <c r="B25" s="6">
        <v>0.99</v>
      </c>
      <c r="C25" s="1">
        <v>23.15</v>
      </c>
      <c r="D25" s="1">
        <v>25</v>
      </c>
      <c r="E25" s="1">
        <v>15.01</v>
      </c>
      <c r="F25" s="1">
        <v>2</v>
      </c>
      <c r="H25" s="1">
        <v>412.56259999999997</v>
      </c>
      <c r="I25" s="7">
        <v>1234.6659</v>
      </c>
      <c r="J25" s="1">
        <v>3</v>
      </c>
      <c r="K25" s="1">
        <v>-1.122E-3</v>
      </c>
      <c r="L25" s="1">
        <v>-0.90800000000000003</v>
      </c>
      <c r="M25" s="7">
        <v>2073.3200000000002</v>
      </c>
      <c r="O25" s="1">
        <v>1476180</v>
      </c>
      <c r="P25" s="1">
        <v>106</v>
      </c>
      <c r="Q25" s="1">
        <v>116</v>
      </c>
      <c r="R25" s="1">
        <v>0</v>
      </c>
      <c r="T25" s="1" t="s">
        <v>130</v>
      </c>
    </row>
    <row r="26" spans="1:20" x14ac:dyDescent="0.35">
      <c r="A26" s="1" t="s">
        <v>131</v>
      </c>
      <c r="B26" s="6">
        <v>1</v>
      </c>
      <c r="C26" s="1">
        <v>109.16</v>
      </c>
      <c r="D26" s="1">
        <v>25</v>
      </c>
      <c r="E26" s="1">
        <v>100.91</v>
      </c>
      <c r="F26" s="1">
        <v>2</v>
      </c>
      <c r="H26" s="7">
        <v>1179.0445999999999</v>
      </c>
      <c r="I26" s="7">
        <v>4712.1490999999996</v>
      </c>
      <c r="J26" s="1">
        <v>4</v>
      </c>
      <c r="K26" s="1">
        <v>-1.4149999999999999E-2</v>
      </c>
      <c r="L26" s="1">
        <v>-3.0019999999999998</v>
      </c>
      <c r="M26" s="7">
        <v>2263.4299999999998</v>
      </c>
      <c r="O26" s="1">
        <v>2273870</v>
      </c>
      <c r="P26" s="1">
        <v>281</v>
      </c>
      <c r="Q26" s="1">
        <v>331</v>
      </c>
      <c r="R26" s="1">
        <v>0</v>
      </c>
      <c r="T26" s="1" t="s">
        <v>132</v>
      </c>
    </row>
    <row r="27" spans="1:20" x14ac:dyDescent="0.35">
      <c r="A27" s="1" t="s">
        <v>131</v>
      </c>
      <c r="B27" s="6">
        <v>1</v>
      </c>
      <c r="C27" s="1">
        <v>103.59</v>
      </c>
      <c r="D27" s="1">
        <v>25</v>
      </c>
      <c r="E27" s="1">
        <v>90.63</v>
      </c>
      <c r="F27" s="1">
        <v>2</v>
      </c>
      <c r="H27" s="7">
        <v>1179.0473999999999</v>
      </c>
      <c r="I27" s="7">
        <v>4712.1602999999996</v>
      </c>
      <c r="J27" s="1">
        <v>4</v>
      </c>
      <c r="K27" s="1">
        <v>-2.9220000000000001E-3</v>
      </c>
      <c r="L27" s="1">
        <v>-0.62</v>
      </c>
      <c r="M27" s="7">
        <v>2236.8200000000002</v>
      </c>
      <c r="O27" s="1">
        <v>1903730</v>
      </c>
      <c r="P27" s="1">
        <v>281</v>
      </c>
      <c r="Q27" s="1">
        <v>331</v>
      </c>
      <c r="R27" s="1">
        <v>0</v>
      </c>
      <c r="T27" s="1" t="s">
        <v>133</v>
      </c>
    </row>
    <row r="28" spans="1:20" x14ac:dyDescent="0.35">
      <c r="A28" s="1" t="s">
        <v>134</v>
      </c>
      <c r="B28" s="6">
        <v>1</v>
      </c>
      <c r="C28" s="1">
        <v>102.61</v>
      </c>
      <c r="D28" s="1">
        <v>25</v>
      </c>
      <c r="E28" s="1">
        <v>0</v>
      </c>
      <c r="F28" s="1">
        <v>2</v>
      </c>
      <c r="G28" s="1" t="s">
        <v>83</v>
      </c>
      <c r="H28" s="7">
        <v>1179.2991999999999</v>
      </c>
      <c r="I28" s="7">
        <v>4713.1677</v>
      </c>
      <c r="J28" s="1">
        <v>4</v>
      </c>
      <c r="K28" s="1">
        <v>2.0389999999999998E-2</v>
      </c>
      <c r="L28" s="1">
        <v>4.3239999999999998</v>
      </c>
      <c r="M28" s="7">
        <v>2217.7600000000002</v>
      </c>
      <c r="O28" s="1">
        <v>1166890</v>
      </c>
      <c r="P28" s="1">
        <v>281</v>
      </c>
      <c r="Q28" s="1">
        <v>331</v>
      </c>
      <c r="R28" s="1">
        <v>0</v>
      </c>
      <c r="T28" s="1" t="s">
        <v>135</v>
      </c>
    </row>
    <row r="29" spans="1:20" x14ac:dyDescent="0.35">
      <c r="A29" s="1" t="s">
        <v>136</v>
      </c>
      <c r="B29" s="6">
        <v>1</v>
      </c>
      <c r="C29" s="1">
        <v>101.93</v>
      </c>
      <c r="D29" s="1">
        <v>25</v>
      </c>
      <c r="E29" s="1">
        <v>0</v>
      </c>
      <c r="F29" s="1">
        <v>2</v>
      </c>
      <c r="G29" s="1" t="s">
        <v>83</v>
      </c>
      <c r="H29" s="7">
        <v>1179.2982999999999</v>
      </c>
      <c r="I29" s="7">
        <v>4713.1643000000004</v>
      </c>
      <c r="J29" s="1">
        <v>4</v>
      </c>
      <c r="K29" s="1">
        <v>1.6969999999999999E-2</v>
      </c>
      <c r="L29" s="1">
        <v>3.6</v>
      </c>
      <c r="M29" s="7">
        <v>2239.1799999999998</v>
      </c>
      <c r="O29" s="1">
        <v>1890460</v>
      </c>
      <c r="P29" s="1">
        <v>281</v>
      </c>
      <c r="Q29" s="1">
        <v>331</v>
      </c>
      <c r="R29" s="1">
        <v>0</v>
      </c>
      <c r="T29" s="1" t="s">
        <v>137</v>
      </c>
    </row>
    <row r="30" spans="1:20" x14ac:dyDescent="0.35">
      <c r="A30" s="1" t="s">
        <v>134</v>
      </c>
      <c r="B30" s="6">
        <v>1</v>
      </c>
      <c r="C30" s="1">
        <v>99.12</v>
      </c>
      <c r="D30" s="1">
        <v>25</v>
      </c>
      <c r="E30" s="1">
        <v>0</v>
      </c>
      <c r="F30" s="1">
        <v>2</v>
      </c>
      <c r="G30" s="1" t="s">
        <v>83</v>
      </c>
      <c r="H30" s="7">
        <v>1179.2976000000001</v>
      </c>
      <c r="I30" s="7">
        <v>4713.1612999999998</v>
      </c>
      <c r="J30" s="1">
        <v>4</v>
      </c>
      <c r="K30" s="1">
        <v>1.404E-2</v>
      </c>
      <c r="L30" s="1">
        <v>2.9780000000000002</v>
      </c>
      <c r="M30" s="7">
        <v>2305.12</v>
      </c>
      <c r="O30" s="1">
        <v>1897630</v>
      </c>
      <c r="P30" s="1">
        <v>281</v>
      </c>
      <c r="Q30" s="1">
        <v>331</v>
      </c>
      <c r="R30" s="1">
        <v>0</v>
      </c>
      <c r="T30" s="1" t="s">
        <v>138</v>
      </c>
    </row>
    <row r="31" spans="1:20" x14ac:dyDescent="0.35">
      <c r="A31" s="1" t="s">
        <v>134</v>
      </c>
      <c r="B31" s="6">
        <v>1</v>
      </c>
      <c r="C31" s="1">
        <v>97.84</v>
      </c>
      <c r="D31" s="1">
        <v>25</v>
      </c>
      <c r="E31" s="1">
        <v>0</v>
      </c>
      <c r="F31" s="1">
        <v>2</v>
      </c>
      <c r="G31" s="1" t="s">
        <v>83</v>
      </c>
      <c r="H31" s="7">
        <v>1179.2992999999999</v>
      </c>
      <c r="I31" s="7">
        <v>4713.1682000000001</v>
      </c>
      <c r="J31" s="1">
        <v>4</v>
      </c>
      <c r="K31" s="1">
        <v>2.087E-2</v>
      </c>
      <c r="L31" s="1">
        <v>4.4279999999999999</v>
      </c>
      <c r="M31" s="7">
        <v>2273.1</v>
      </c>
      <c r="O31" s="1">
        <v>2081330</v>
      </c>
      <c r="P31" s="1">
        <v>281</v>
      </c>
      <c r="Q31" s="1">
        <v>331</v>
      </c>
      <c r="R31" s="1">
        <v>0</v>
      </c>
      <c r="T31" s="1" t="s">
        <v>139</v>
      </c>
    </row>
    <row r="32" spans="1:20" x14ac:dyDescent="0.35">
      <c r="A32" s="1" t="s">
        <v>134</v>
      </c>
      <c r="B32" s="6">
        <v>1</v>
      </c>
      <c r="C32" s="1">
        <v>95.9</v>
      </c>
      <c r="D32" s="1">
        <v>25</v>
      </c>
      <c r="E32" s="1">
        <v>0</v>
      </c>
      <c r="F32" s="1">
        <v>2</v>
      </c>
      <c r="G32" s="1" t="s">
        <v>83</v>
      </c>
      <c r="H32" s="7">
        <v>1179.296</v>
      </c>
      <c r="I32" s="7">
        <v>4713.1549999999997</v>
      </c>
      <c r="J32" s="1">
        <v>4</v>
      </c>
      <c r="K32" s="1">
        <v>7.6940000000000003E-3</v>
      </c>
      <c r="L32" s="1">
        <v>1.6319999999999999</v>
      </c>
      <c r="M32" s="7">
        <v>2288.64</v>
      </c>
      <c r="O32" s="1">
        <v>2184490</v>
      </c>
      <c r="P32" s="1">
        <v>281</v>
      </c>
      <c r="Q32" s="1">
        <v>331</v>
      </c>
      <c r="R32" s="1">
        <v>0</v>
      </c>
      <c r="T32" s="1" t="s">
        <v>140</v>
      </c>
    </row>
    <row r="33" spans="1:20" x14ac:dyDescent="0.35">
      <c r="A33" s="1" t="s">
        <v>131</v>
      </c>
      <c r="B33" s="6">
        <v>1</v>
      </c>
      <c r="C33" s="1">
        <v>92.32</v>
      </c>
      <c r="D33" s="1">
        <v>25</v>
      </c>
      <c r="E33" s="1">
        <v>84.4</v>
      </c>
      <c r="F33" s="1">
        <v>2</v>
      </c>
      <c r="H33" s="7">
        <v>1179.0446999999999</v>
      </c>
      <c r="I33" s="7">
        <v>4712.1495999999997</v>
      </c>
      <c r="J33" s="1">
        <v>4</v>
      </c>
      <c r="K33" s="1">
        <v>-1.366E-2</v>
      </c>
      <c r="L33" s="1">
        <v>-2.899</v>
      </c>
      <c r="M33" s="7">
        <v>2281.06</v>
      </c>
      <c r="O33" s="1">
        <v>2225150</v>
      </c>
      <c r="P33" s="1">
        <v>281</v>
      </c>
      <c r="Q33" s="1">
        <v>331</v>
      </c>
      <c r="R33" s="1">
        <v>0</v>
      </c>
      <c r="T33" s="1" t="s">
        <v>141</v>
      </c>
    </row>
    <row r="34" spans="1:20" x14ac:dyDescent="0.35">
      <c r="A34" s="1" t="s">
        <v>136</v>
      </c>
      <c r="B34" s="6">
        <v>1</v>
      </c>
      <c r="C34" s="1">
        <v>81.67</v>
      </c>
      <c r="D34" s="1">
        <v>25</v>
      </c>
      <c r="E34" s="1">
        <v>0</v>
      </c>
      <c r="F34" s="1">
        <v>2</v>
      </c>
      <c r="G34" s="1" t="s">
        <v>83</v>
      </c>
      <c r="H34" s="7">
        <v>1179.298</v>
      </c>
      <c r="I34" s="7">
        <v>4713.1628000000001</v>
      </c>
      <c r="J34" s="1">
        <v>4</v>
      </c>
      <c r="K34" s="1">
        <v>1.5509999999999999E-2</v>
      </c>
      <c r="L34" s="1">
        <v>3.2890000000000001</v>
      </c>
      <c r="M34" s="7">
        <v>2256.2600000000002</v>
      </c>
      <c r="O34" s="1">
        <v>2115020</v>
      </c>
      <c r="P34" s="1">
        <v>281</v>
      </c>
      <c r="Q34" s="1">
        <v>331</v>
      </c>
      <c r="R34" s="1">
        <v>0</v>
      </c>
      <c r="T34" s="1" t="s">
        <v>142</v>
      </c>
    </row>
    <row r="35" spans="1:20" x14ac:dyDescent="0.35">
      <c r="A35" s="1" t="s">
        <v>143</v>
      </c>
      <c r="B35" s="6">
        <v>1</v>
      </c>
      <c r="C35" s="1">
        <v>78.349999999999994</v>
      </c>
      <c r="D35" s="1">
        <v>25</v>
      </c>
      <c r="E35" s="1">
        <v>3.12</v>
      </c>
      <c r="F35" s="1">
        <v>2</v>
      </c>
      <c r="G35" s="1" t="s">
        <v>144</v>
      </c>
      <c r="H35" s="1">
        <v>944.0385</v>
      </c>
      <c r="I35" s="7">
        <v>4715.1558999999997</v>
      </c>
      <c r="J35" s="1">
        <v>5</v>
      </c>
      <c r="K35" s="1">
        <v>4.0559999999999999E-2</v>
      </c>
      <c r="L35" s="1">
        <v>8.6010000000000009</v>
      </c>
      <c r="M35" s="7">
        <v>2254.0100000000002</v>
      </c>
      <c r="O35" s="1">
        <v>438920</v>
      </c>
      <c r="P35" s="1">
        <v>281</v>
      </c>
      <c r="Q35" s="1">
        <v>331</v>
      </c>
      <c r="R35" s="1">
        <v>0</v>
      </c>
      <c r="T35" s="1" t="s">
        <v>145</v>
      </c>
    </row>
    <row r="36" spans="1:20" x14ac:dyDescent="0.35">
      <c r="A36" s="1" t="s">
        <v>146</v>
      </c>
      <c r="B36" s="6">
        <v>1</v>
      </c>
      <c r="C36" s="1">
        <v>74.55</v>
      </c>
      <c r="D36" s="1">
        <v>25</v>
      </c>
      <c r="E36" s="1">
        <v>0</v>
      </c>
      <c r="F36" s="1">
        <v>2</v>
      </c>
      <c r="G36" s="1" t="s">
        <v>90</v>
      </c>
      <c r="H36" s="7">
        <v>1012.6793</v>
      </c>
      <c r="I36" s="7">
        <v>5058.3599000000004</v>
      </c>
      <c r="J36" s="1">
        <v>5</v>
      </c>
      <c r="K36" s="1">
        <v>4.7820000000000001E-2</v>
      </c>
      <c r="L36" s="1">
        <v>9.4510000000000005</v>
      </c>
      <c r="M36" s="7">
        <v>2149.4699999999998</v>
      </c>
      <c r="O36" s="1">
        <v>599441</v>
      </c>
      <c r="P36" s="1">
        <v>281</v>
      </c>
      <c r="Q36" s="1">
        <v>334</v>
      </c>
      <c r="R36" s="1">
        <v>0</v>
      </c>
      <c r="T36" s="1" t="s">
        <v>147</v>
      </c>
    </row>
    <row r="38" spans="1:20" x14ac:dyDescent="0.35">
      <c r="A38" s="1" t="s">
        <v>148</v>
      </c>
      <c r="B38" s="6">
        <v>1</v>
      </c>
      <c r="C38" s="1">
        <v>44.54</v>
      </c>
      <c r="D38" s="1">
        <v>25</v>
      </c>
      <c r="E38" s="1">
        <v>39.57</v>
      </c>
      <c r="F38" s="1">
        <v>2</v>
      </c>
      <c r="H38" s="1">
        <v>744.90430000000003</v>
      </c>
      <c r="I38" s="7">
        <v>1487.7940000000001</v>
      </c>
      <c r="J38" s="1">
        <v>2</v>
      </c>
      <c r="K38" s="1">
        <v>-5.2789999999999998E-4</v>
      </c>
      <c r="L38" s="1">
        <v>-0.35460000000000003</v>
      </c>
      <c r="M38" s="7">
        <v>2100.21</v>
      </c>
      <c r="O38" s="1">
        <v>450027</v>
      </c>
      <c r="P38" s="1">
        <v>66</v>
      </c>
      <c r="Q38" s="1">
        <v>80</v>
      </c>
      <c r="R38" s="1">
        <v>0</v>
      </c>
      <c r="T38" s="1" t="s">
        <v>149</v>
      </c>
    </row>
    <row r="39" spans="1:20" x14ac:dyDescent="0.35">
      <c r="A39" s="1" t="s">
        <v>148</v>
      </c>
      <c r="B39" s="6">
        <v>1</v>
      </c>
      <c r="C39" s="1">
        <v>42.91</v>
      </c>
      <c r="D39" s="1">
        <v>25</v>
      </c>
      <c r="E39" s="1">
        <v>28.53</v>
      </c>
      <c r="F39" s="1">
        <v>2</v>
      </c>
      <c r="H39" s="1">
        <v>744.90499999999997</v>
      </c>
      <c r="I39" s="7">
        <v>1487.7954999999999</v>
      </c>
      <c r="J39" s="1">
        <v>2</v>
      </c>
      <c r="K39" s="1">
        <v>9.3610000000000004E-4</v>
      </c>
      <c r="L39" s="1">
        <v>0.62870000000000004</v>
      </c>
      <c r="M39" s="7">
        <v>2115.98</v>
      </c>
      <c r="O39" s="1">
        <v>897384</v>
      </c>
      <c r="P39" s="1">
        <v>66</v>
      </c>
      <c r="Q39" s="1">
        <v>80</v>
      </c>
      <c r="R39" s="1">
        <v>0</v>
      </c>
      <c r="T39" s="1" t="s">
        <v>150</v>
      </c>
    </row>
    <row r="40" spans="1:20" x14ac:dyDescent="0.35">
      <c r="A40" s="1" t="s">
        <v>148</v>
      </c>
      <c r="B40" s="6">
        <v>1</v>
      </c>
      <c r="C40" s="1">
        <v>31.82</v>
      </c>
      <c r="D40" s="1">
        <v>25</v>
      </c>
      <c r="E40" s="1">
        <v>28.47</v>
      </c>
      <c r="F40" s="1">
        <v>2</v>
      </c>
      <c r="H40" s="1">
        <v>496.93959999999998</v>
      </c>
      <c r="I40" s="7">
        <v>1487.7971</v>
      </c>
      <c r="J40" s="1">
        <v>3</v>
      </c>
      <c r="K40" s="1">
        <v>2.5100000000000001E-3</v>
      </c>
      <c r="L40" s="1">
        <v>1.6859999999999999</v>
      </c>
      <c r="M40" s="7">
        <v>2087.39</v>
      </c>
      <c r="O40" s="1">
        <v>750073</v>
      </c>
      <c r="P40" s="1">
        <v>66</v>
      </c>
      <c r="Q40" s="1">
        <v>80</v>
      </c>
      <c r="R40" s="1">
        <v>0</v>
      </c>
      <c r="T40" s="1" t="s">
        <v>151</v>
      </c>
    </row>
    <row r="41" spans="1:20" x14ac:dyDescent="0.35">
      <c r="A41" s="1" t="s">
        <v>148</v>
      </c>
      <c r="B41" s="6">
        <v>0.95</v>
      </c>
      <c r="C41" s="1">
        <v>22.19</v>
      </c>
      <c r="D41" s="1">
        <v>25</v>
      </c>
      <c r="E41" s="1">
        <v>21.48</v>
      </c>
      <c r="F41" s="1">
        <v>2</v>
      </c>
      <c r="H41" s="1">
        <v>496.9393</v>
      </c>
      <c r="I41" s="7">
        <v>1487.7961</v>
      </c>
      <c r="J41" s="1">
        <v>3</v>
      </c>
      <c r="K41" s="1">
        <v>1.505E-3</v>
      </c>
      <c r="L41" s="1">
        <v>1.0109999999999999</v>
      </c>
      <c r="M41" s="7">
        <v>2103.62</v>
      </c>
      <c r="O41" s="1">
        <v>830597</v>
      </c>
      <c r="P41" s="1">
        <v>66</v>
      </c>
      <c r="Q41" s="1">
        <v>80</v>
      </c>
      <c r="R41" s="1">
        <v>0</v>
      </c>
      <c r="T41" s="1" t="s">
        <v>152</v>
      </c>
    </row>
    <row r="42" spans="1:20" x14ac:dyDescent="0.35">
      <c r="A42" s="1" t="s">
        <v>148</v>
      </c>
      <c r="B42" s="6">
        <v>0.95</v>
      </c>
      <c r="C42" s="1">
        <v>22.17</v>
      </c>
      <c r="D42" s="1">
        <v>25</v>
      </c>
      <c r="E42" s="1">
        <v>13.23</v>
      </c>
      <c r="F42" s="1">
        <v>2</v>
      </c>
      <c r="H42" s="1">
        <v>496.93860000000001</v>
      </c>
      <c r="I42" s="7">
        <v>1487.7938999999999</v>
      </c>
      <c r="J42" s="1">
        <v>3</v>
      </c>
      <c r="K42" s="1">
        <v>-6.9390000000000001E-4</v>
      </c>
      <c r="L42" s="1">
        <v>-0.46610000000000001</v>
      </c>
      <c r="M42" s="7">
        <v>2154.23</v>
      </c>
      <c r="O42" s="1">
        <v>747211</v>
      </c>
      <c r="P42" s="1">
        <v>66</v>
      </c>
      <c r="Q42" s="1">
        <v>80</v>
      </c>
      <c r="R42" s="1">
        <v>0</v>
      </c>
      <c r="T42" s="1" t="s">
        <v>153</v>
      </c>
    </row>
    <row r="43" spans="1:20" x14ac:dyDescent="0.35">
      <c r="A43" s="1" t="s">
        <v>154</v>
      </c>
      <c r="B43" s="6">
        <v>0.99</v>
      </c>
      <c r="C43" s="1">
        <v>30.2</v>
      </c>
      <c r="D43" s="1">
        <v>25</v>
      </c>
      <c r="E43" s="1">
        <v>16.170000000000002</v>
      </c>
      <c r="F43" s="1">
        <v>2</v>
      </c>
      <c r="H43" s="1">
        <v>811.38679999999999</v>
      </c>
      <c r="I43" s="7">
        <v>1620.759</v>
      </c>
      <c r="J43" s="1">
        <v>2</v>
      </c>
      <c r="K43" s="1">
        <v>-2.6190000000000002E-4</v>
      </c>
      <c r="L43" s="1">
        <v>-0.1615</v>
      </c>
      <c r="M43" s="7">
        <v>1948.97</v>
      </c>
      <c r="O43" s="1">
        <v>688618</v>
      </c>
      <c r="P43" s="1">
        <v>89</v>
      </c>
      <c r="Q43" s="1">
        <v>105</v>
      </c>
      <c r="R43" s="1">
        <v>0</v>
      </c>
      <c r="T43" s="1" t="s">
        <v>155</v>
      </c>
    </row>
    <row r="44" spans="1:20" x14ac:dyDescent="0.35">
      <c r="A44" s="1" t="s">
        <v>154</v>
      </c>
      <c r="B44" s="6">
        <v>0.99</v>
      </c>
      <c r="C44" s="1">
        <v>30.11</v>
      </c>
      <c r="D44" s="1">
        <v>25</v>
      </c>
      <c r="E44" s="1">
        <v>16.2</v>
      </c>
      <c r="F44" s="1">
        <v>2</v>
      </c>
      <c r="H44" s="1">
        <v>811.3895</v>
      </c>
      <c r="I44" s="7">
        <v>1620.7644</v>
      </c>
      <c r="J44" s="1">
        <v>2</v>
      </c>
      <c r="K44" s="1">
        <v>5.1079999999999997E-3</v>
      </c>
      <c r="L44" s="1">
        <v>3.15</v>
      </c>
      <c r="M44" s="7">
        <v>1995.5</v>
      </c>
      <c r="O44" s="1">
        <v>612673</v>
      </c>
      <c r="P44" s="1">
        <v>89</v>
      </c>
      <c r="Q44" s="1">
        <v>105</v>
      </c>
      <c r="R44" s="1">
        <v>0</v>
      </c>
      <c r="T44" s="1" t="s">
        <v>156</v>
      </c>
    </row>
    <row r="45" spans="1:20" x14ac:dyDescent="0.35">
      <c r="A45" s="1" t="s">
        <v>154</v>
      </c>
      <c r="B45" s="6">
        <v>0.99</v>
      </c>
      <c r="C45" s="1">
        <v>28.89</v>
      </c>
      <c r="D45" s="1">
        <v>25</v>
      </c>
      <c r="E45" s="1">
        <v>17.78</v>
      </c>
      <c r="F45" s="1">
        <v>2</v>
      </c>
      <c r="H45" s="1">
        <v>811.38699999999994</v>
      </c>
      <c r="I45" s="7">
        <v>1620.7594999999999</v>
      </c>
      <c r="J45" s="1">
        <v>2</v>
      </c>
      <c r="K45" s="1">
        <v>2.2609999999999999E-4</v>
      </c>
      <c r="L45" s="1">
        <v>0.1394</v>
      </c>
      <c r="M45" s="7">
        <v>1964.35</v>
      </c>
      <c r="O45" s="1">
        <v>853092</v>
      </c>
      <c r="P45" s="1">
        <v>89</v>
      </c>
      <c r="Q45" s="1">
        <v>105</v>
      </c>
      <c r="R45" s="1">
        <v>0</v>
      </c>
      <c r="T45" s="1" t="s">
        <v>157</v>
      </c>
    </row>
    <row r="46" spans="1:20" x14ac:dyDescent="0.35">
      <c r="A46" s="1" t="s">
        <v>154</v>
      </c>
      <c r="B46" s="6">
        <v>0.97</v>
      </c>
      <c r="C46" s="1">
        <v>24.72</v>
      </c>
      <c r="D46" s="1">
        <v>25</v>
      </c>
      <c r="E46" s="1">
        <v>14.45</v>
      </c>
      <c r="F46" s="1">
        <v>2</v>
      </c>
      <c r="H46" s="1">
        <v>811.38570000000004</v>
      </c>
      <c r="I46" s="7">
        <v>1620.7568000000001</v>
      </c>
      <c r="J46" s="1">
        <v>2</v>
      </c>
      <c r="K46" s="1">
        <v>-2.4599999999999999E-3</v>
      </c>
      <c r="L46" s="1">
        <v>-1.5169999999999999</v>
      </c>
      <c r="M46" s="7">
        <v>2011.15</v>
      </c>
      <c r="O46" s="1">
        <v>473143</v>
      </c>
      <c r="P46" s="1">
        <v>89</v>
      </c>
      <c r="Q46" s="1">
        <v>105</v>
      </c>
      <c r="R46" s="1">
        <v>0</v>
      </c>
      <c r="T46" s="1" t="s">
        <v>158</v>
      </c>
    </row>
    <row r="47" spans="1:20" x14ac:dyDescent="0.35">
      <c r="A47" s="1" t="s">
        <v>159</v>
      </c>
      <c r="B47" s="6">
        <v>1</v>
      </c>
      <c r="C47" s="1">
        <v>86.4</v>
      </c>
      <c r="D47" s="1">
        <v>25</v>
      </c>
      <c r="E47" s="1">
        <v>80.319999999999993</v>
      </c>
      <c r="F47" s="1">
        <v>2</v>
      </c>
      <c r="H47" s="1">
        <v>914.74</v>
      </c>
      <c r="I47" s="7">
        <v>2741.1981000000001</v>
      </c>
      <c r="J47" s="1">
        <v>3</v>
      </c>
      <c r="K47" s="1">
        <v>6.5719999999999997E-3</v>
      </c>
      <c r="L47" s="1">
        <v>2.3969999999999998</v>
      </c>
      <c r="M47" s="7">
        <v>2546.12</v>
      </c>
      <c r="O47" s="1">
        <v>953877</v>
      </c>
      <c r="P47" s="1">
        <v>377</v>
      </c>
      <c r="Q47" s="1">
        <v>405</v>
      </c>
      <c r="R47" s="1">
        <v>0</v>
      </c>
      <c r="T47" s="1" t="s">
        <v>160</v>
      </c>
    </row>
    <row r="48" spans="1:20" x14ac:dyDescent="0.35">
      <c r="A48" s="1" t="s">
        <v>159</v>
      </c>
      <c r="B48" s="6">
        <v>1</v>
      </c>
      <c r="C48" s="1">
        <v>77.88</v>
      </c>
      <c r="D48" s="1">
        <v>25</v>
      </c>
      <c r="E48" s="1">
        <v>70.91</v>
      </c>
      <c r="F48" s="1">
        <v>2</v>
      </c>
      <c r="H48" s="1">
        <v>914.74869999999999</v>
      </c>
      <c r="I48" s="7">
        <v>2741.2242999999999</v>
      </c>
      <c r="J48" s="1">
        <v>3</v>
      </c>
      <c r="K48" s="1">
        <v>3.2759999999999997E-2</v>
      </c>
      <c r="L48" s="1">
        <v>11.95</v>
      </c>
      <c r="M48" s="7">
        <v>2493.5100000000002</v>
      </c>
      <c r="O48" s="1">
        <v>826493</v>
      </c>
      <c r="P48" s="1">
        <v>377</v>
      </c>
      <c r="Q48" s="1">
        <v>405</v>
      </c>
      <c r="R48" s="1">
        <v>0</v>
      </c>
      <c r="T48" s="1" t="s">
        <v>161</v>
      </c>
    </row>
    <row r="49" spans="1:20" x14ac:dyDescent="0.35">
      <c r="A49" s="1" t="s">
        <v>159</v>
      </c>
      <c r="B49" s="6">
        <v>1</v>
      </c>
      <c r="C49" s="1">
        <v>73.67</v>
      </c>
      <c r="D49" s="1">
        <v>25</v>
      </c>
      <c r="E49" s="1">
        <v>68.260000000000005</v>
      </c>
      <c r="F49" s="1">
        <v>2</v>
      </c>
      <c r="H49" s="1">
        <v>914.7405</v>
      </c>
      <c r="I49" s="7">
        <v>2741.1997999999999</v>
      </c>
      <c r="J49" s="1">
        <v>3</v>
      </c>
      <c r="K49" s="1">
        <v>8.2220000000000001E-3</v>
      </c>
      <c r="L49" s="1">
        <v>2.9980000000000002</v>
      </c>
      <c r="M49" s="7">
        <v>2429.29</v>
      </c>
      <c r="O49" s="1">
        <v>992882</v>
      </c>
      <c r="P49" s="1">
        <v>377</v>
      </c>
      <c r="Q49" s="1">
        <v>405</v>
      </c>
      <c r="R49" s="1">
        <v>0</v>
      </c>
      <c r="T49" s="1" t="s">
        <v>162</v>
      </c>
    </row>
    <row r="50" spans="1:20" x14ac:dyDescent="0.35">
      <c r="A50" s="1" t="s">
        <v>159</v>
      </c>
      <c r="B50" s="6">
        <v>1</v>
      </c>
      <c r="C50" s="1">
        <v>75.319999999999993</v>
      </c>
      <c r="D50" s="1">
        <v>25</v>
      </c>
      <c r="E50" s="1">
        <v>64.569999999999993</v>
      </c>
      <c r="F50" s="1">
        <v>2</v>
      </c>
      <c r="H50" s="1">
        <v>914.75379999999996</v>
      </c>
      <c r="I50" s="7">
        <v>2741.2395000000001</v>
      </c>
      <c r="J50" s="1">
        <v>3</v>
      </c>
      <c r="K50" s="1">
        <v>4.795E-2</v>
      </c>
      <c r="L50" s="1">
        <v>17.489999999999998</v>
      </c>
      <c r="M50" s="7">
        <v>2476.9699999999998</v>
      </c>
      <c r="O50" s="1">
        <v>914526</v>
      </c>
      <c r="P50" s="1">
        <v>377</v>
      </c>
      <c r="Q50" s="1">
        <v>405</v>
      </c>
      <c r="R50" s="1">
        <v>0</v>
      </c>
      <c r="T50" s="1" t="s">
        <v>163</v>
      </c>
    </row>
    <row r="51" spans="1:20" x14ac:dyDescent="0.35">
      <c r="A51" s="1" t="s">
        <v>159</v>
      </c>
      <c r="B51" s="6">
        <v>1</v>
      </c>
      <c r="C51" s="1">
        <v>67.02</v>
      </c>
      <c r="D51" s="1">
        <v>25</v>
      </c>
      <c r="E51" s="1">
        <v>62.08</v>
      </c>
      <c r="F51" s="1">
        <v>2</v>
      </c>
      <c r="H51" s="1">
        <v>914.73850000000004</v>
      </c>
      <c r="I51" s="7">
        <v>2741.1936999999998</v>
      </c>
      <c r="J51" s="1">
        <v>3</v>
      </c>
      <c r="K51" s="1">
        <v>2.1770000000000001E-3</v>
      </c>
      <c r="L51" s="1">
        <v>0.79390000000000005</v>
      </c>
      <c r="M51" s="7">
        <v>2450.19</v>
      </c>
      <c r="O51" s="1">
        <v>1055650</v>
      </c>
      <c r="P51" s="1">
        <v>377</v>
      </c>
      <c r="Q51" s="1">
        <v>405</v>
      </c>
      <c r="R51" s="1">
        <v>0</v>
      </c>
      <c r="T51" s="1" t="s">
        <v>164</v>
      </c>
    </row>
    <row r="52" spans="1:20" x14ac:dyDescent="0.35">
      <c r="A52" s="1" t="s">
        <v>159</v>
      </c>
      <c r="B52" s="6">
        <v>1</v>
      </c>
      <c r="C52" s="1">
        <v>59.48</v>
      </c>
      <c r="D52" s="1">
        <v>25</v>
      </c>
      <c r="E52" s="1">
        <v>53.74</v>
      </c>
      <c r="F52" s="1">
        <v>2</v>
      </c>
      <c r="H52" s="1">
        <v>914.74450000000002</v>
      </c>
      <c r="I52" s="7">
        <v>2741.2116999999998</v>
      </c>
      <c r="J52" s="1">
        <v>3</v>
      </c>
      <c r="K52" s="1">
        <v>2.0119999999999999E-2</v>
      </c>
      <c r="L52" s="1">
        <v>7.3380000000000001</v>
      </c>
      <c r="M52" s="7">
        <v>2598.7600000000002</v>
      </c>
      <c r="O52" s="1">
        <v>540120</v>
      </c>
      <c r="P52" s="1">
        <v>377</v>
      </c>
      <c r="Q52" s="1">
        <v>405</v>
      </c>
      <c r="R52" s="1">
        <v>0</v>
      </c>
      <c r="T52" s="1" t="s">
        <v>165</v>
      </c>
    </row>
    <row r="53" spans="1:20" x14ac:dyDescent="0.35">
      <c r="A53" s="1" t="s">
        <v>159</v>
      </c>
      <c r="B53" s="6">
        <v>1</v>
      </c>
      <c r="C53" s="1">
        <v>52.22</v>
      </c>
      <c r="D53" s="1">
        <v>25</v>
      </c>
      <c r="E53" s="1">
        <v>37.76</v>
      </c>
      <c r="F53" s="1">
        <v>2</v>
      </c>
      <c r="H53" s="1">
        <v>914.7364</v>
      </c>
      <c r="I53" s="7">
        <v>2741.1873000000001</v>
      </c>
      <c r="J53" s="1">
        <v>3</v>
      </c>
      <c r="K53" s="1">
        <v>-4.2310000000000004E-3</v>
      </c>
      <c r="L53" s="1">
        <v>-1.5429999999999999</v>
      </c>
      <c r="M53" s="7">
        <v>2411.64</v>
      </c>
      <c r="O53" s="1">
        <v>591508</v>
      </c>
      <c r="P53" s="1">
        <v>377</v>
      </c>
      <c r="Q53" s="1">
        <v>405</v>
      </c>
      <c r="R53" s="1">
        <v>0</v>
      </c>
      <c r="T53" s="1" t="s">
        <v>166</v>
      </c>
    </row>
    <row r="54" spans="1:20" x14ac:dyDescent="0.35">
      <c r="A54" s="1" t="s">
        <v>159</v>
      </c>
      <c r="B54" s="6">
        <v>1</v>
      </c>
      <c r="C54" s="1">
        <v>45.5</v>
      </c>
      <c r="D54" s="1">
        <v>25</v>
      </c>
      <c r="E54" s="1">
        <v>26.47</v>
      </c>
      <c r="F54" s="1">
        <v>2</v>
      </c>
      <c r="H54" s="1">
        <v>914.74009999999998</v>
      </c>
      <c r="I54" s="7">
        <v>2741.1985</v>
      </c>
      <c r="J54" s="1">
        <v>3</v>
      </c>
      <c r="K54" s="1">
        <v>6.9379999999999997E-3</v>
      </c>
      <c r="L54" s="1">
        <v>2.5299999999999998</v>
      </c>
      <c r="M54" s="7">
        <v>2395.6799999999998</v>
      </c>
      <c r="O54" s="1">
        <v>355076</v>
      </c>
      <c r="P54" s="1">
        <v>377</v>
      </c>
      <c r="Q54" s="1">
        <v>405</v>
      </c>
      <c r="R54" s="1">
        <v>0</v>
      </c>
      <c r="T54" s="1" t="s">
        <v>167</v>
      </c>
    </row>
    <row r="56" spans="1:20" x14ac:dyDescent="0.35">
      <c r="A56" s="1" t="s">
        <v>148</v>
      </c>
      <c r="B56" s="6">
        <v>1</v>
      </c>
      <c r="C56" s="1">
        <v>30.81</v>
      </c>
      <c r="D56" s="1">
        <v>25</v>
      </c>
      <c r="E56" s="1">
        <v>29.83</v>
      </c>
      <c r="F56" s="1">
        <v>2</v>
      </c>
      <c r="H56" s="1">
        <v>744.91099999999994</v>
      </c>
      <c r="I56" s="7">
        <v>1487.8072999999999</v>
      </c>
      <c r="J56" s="1">
        <v>2</v>
      </c>
      <c r="K56" s="1">
        <v>1.278E-2</v>
      </c>
      <c r="L56" s="1">
        <v>8.5830000000000002</v>
      </c>
      <c r="M56" s="7">
        <v>2070.37</v>
      </c>
      <c r="O56" s="1">
        <v>996929</v>
      </c>
      <c r="P56" s="1">
        <v>66</v>
      </c>
      <c r="Q56" s="1">
        <v>80</v>
      </c>
      <c r="R56" s="1">
        <v>0</v>
      </c>
      <c r="T56" s="1" t="s">
        <v>168</v>
      </c>
    </row>
    <row r="57" spans="1:20" s="3" customFormat="1" x14ac:dyDescent="0.35">
      <c r="A57" s="3" t="s">
        <v>148</v>
      </c>
      <c r="B57" s="8">
        <v>1</v>
      </c>
      <c r="C57" s="3">
        <v>47.3</v>
      </c>
      <c r="D57" s="3">
        <v>25</v>
      </c>
      <c r="E57" s="3">
        <v>41.98</v>
      </c>
      <c r="F57" s="3">
        <v>2</v>
      </c>
      <c r="H57" s="3">
        <v>744.90260000000001</v>
      </c>
      <c r="I57" s="9">
        <v>1487.7906</v>
      </c>
      <c r="J57" s="3">
        <v>2</v>
      </c>
      <c r="K57" s="3">
        <v>-3.9459999999999999E-3</v>
      </c>
      <c r="L57" s="3">
        <v>-2.65</v>
      </c>
      <c r="M57" s="9">
        <v>2085.69</v>
      </c>
      <c r="O57" s="3">
        <v>1270820</v>
      </c>
      <c r="P57" s="3">
        <v>66</v>
      </c>
      <c r="Q57" s="3">
        <v>80</v>
      </c>
      <c r="R57" s="3">
        <v>0</v>
      </c>
      <c r="T57" s="3" t="s">
        <v>169</v>
      </c>
    </row>
    <row r="58" spans="1:20" x14ac:dyDescent="0.35">
      <c r="A58" s="1" t="s">
        <v>148</v>
      </c>
      <c r="B58" s="6">
        <v>0.99</v>
      </c>
      <c r="C58" s="1">
        <v>27.94</v>
      </c>
      <c r="D58" s="1">
        <v>25</v>
      </c>
      <c r="E58" s="1">
        <v>15.84</v>
      </c>
      <c r="F58" s="1">
        <v>2</v>
      </c>
      <c r="H58" s="1">
        <v>496.93939999999998</v>
      </c>
      <c r="I58" s="7">
        <v>1487.7963</v>
      </c>
      <c r="J58" s="1">
        <v>3</v>
      </c>
      <c r="K58" s="1">
        <v>1.688E-3</v>
      </c>
      <c r="L58" s="1">
        <v>1.1339999999999999</v>
      </c>
      <c r="M58" s="7">
        <v>2089.19</v>
      </c>
      <c r="O58" s="1">
        <v>2622840</v>
      </c>
      <c r="P58" s="1">
        <v>66</v>
      </c>
      <c r="Q58" s="1">
        <v>80</v>
      </c>
      <c r="R58" s="1">
        <v>0</v>
      </c>
      <c r="T58" s="1" t="s">
        <v>170</v>
      </c>
    </row>
    <row r="59" spans="1:20" x14ac:dyDescent="0.35">
      <c r="A59" s="1" t="s">
        <v>148</v>
      </c>
      <c r="B59" s="6">
        <v>1</v>
      </c>
      <c r="C59" s="1">
        <v>30.13</v>
      </c>
      <c r="D59" s="1">
        <v>25</v>
      </c>
      <c r="E59" s="1">
        <v>21.25</v>
      </c>
      <c r="F59" s="1">
        <v>2</v>
      </c>
      <c r="H59" s="1">
        <v>496.93860000000001</v>
      </c>
      <c r="I59" s="7">
        <v>1487.7941000000001</v>
      </c>
      <c r="J59" s="1">
        <v>3</v>
      </c>
      <c r="K59" s="1">
        <v>-5.109E-4</v>
      </c>
      <c r="L59" s="1">
        <v>-0.34320000000000001</v>
      </c>
      <c r="M59" s="7">
        <v>2107.02</v>
      </c>
      <c r="O59" s="1">
        <v>2442320</v>
      </c>
      <c r="P59" s="1">
        <v>66</v>
      </c>
      <c r="Q59" s="1">
        <v>80</v>
      </c>
      <c r="R59" s="1">
        <v>0</v>
      </c>
      <c r="T59" s="1" t="s">
        <v>171</v>
      </c>
    </row>
    <row r="60" spans="1:20" x14ac:dyDescent="0.35">
      <c r="A60" s="1" t="s">
        <v>148</v>
      </c>
      <c r="B60" s="6">
        <v>0.95</v>
      </c>
      <c r="C60" s="1">
        <v>26.57</v>
      </c>
      <c r="D60" s="1">
        <v>25</v>
      </c>
      <c r="E60" s="1">
        <v>18.84</v>
      </c>
      <c r="F60" s="1">
        <v>2</v>
      </c>
      <c r="H60" s="1">
        <v>496.93090000000001</v>
      </c>
      <c r="I60" s="7">
        <v>1487.7709</v>
      </c>
      <c r="J60" s="1">
        <v>3</v>
      </c>
      <c r="K60" s="1">
        <v>-2.367E-2</v>
      </c>
      <c r="L60" s="1">
        <v>-15.9</v>
      </c>
      <c r="M60" s="7">
        <v>2141.0300000000002</v>
      </c>
      <c r="O60" s="1">
        <v>2155140</v>
      </c>
      <c r="P60" s="1">
        <v>66</v>
      </c>
      <c r="Q60" s="1">
        <v>80</v>
      </c>
      <c r="R60" s="1">
        <v>0</v>
      </c>
      <c r="T60" s="1" t="s">
        <v>172</v>
      </c>
    </row>
    <row r="61" spans="1:20" x14ac:dyDescent="0.35">
      <c r="A61" s="1" t="s">
        <v>154</v>
      </c>
      <c r="B61" s="6">
        <v>0.98</v>
      </c>
      <c r="C61" s="1">
        <v>17.809999999999999</v>
      </c>
      <c r="D61" s="1">
        <v>25</v>
      </c>
      <c r="E61" s="1">
        <v>10.5</v>
      </c>
      <c r="F61" s="1">
        <v>2</v>
      </c>
      <c r="H61" s="1">
        <v>811.38459999999998</v>
      </c>
      <c r="I61" s="7">
        <v>1620.7547</v>
      </c>
      <c r="J61" s="1">
        <v>2</v>
      </c>
      <c r="K61" s="1">
        <v>-4.5339999999999998E-3</v>
      </c>
      <c r="L61" s="1">
        <v>-2.7959999999999998</v>
      </c>
      <c r="M61" s="7">
        <v>1806.71</v>
      </c>
      <c r="O61" s="1">
        <v>503137</v>
      </c>
      <c r="P61" s="1">
        <v>89</v>
      </c>
      <c r="Q61" s="1">
        <v>105</v>
      </c>
      <c r="R61" s="1">
        <v>0</v>
      </c>
      <c r="T61" s="1" t="s">
        <v>173</v>
      </c>
    </row>
    <row r="62" spans="1:20" x14ac:dyDescent="0.35">
      <c r="A62" s="1" t="s">
        <v>154</v>
      </c>
      <c r="B62" s="6">
        <v>0.98</v>
      </c>
      <c r="C62" s="1">
        <v>17.89</v>
      </c>
      <c r="D62" s="1">
        <v>25</v>
      </c>
      <c r="E62" s="1">
        <v>5.15</v>
      </c>
      <c r="F62" s="1">
        <v>2</v>
      </c>
      <c r="H62" s="1">
        <v>811.38459999999998</v>
      </c>
      <c r="I62" s="7">
        <v>1620.7546</v>
      </c>
      <c r="J62" s="1">
        <v>2</v>
      </c>
      <c r="K62" s="1">
        <v>-4.6560000000000004E-3</v>
      </c>
      <c r="L62" s="1">
        <v>-2.871</v>
      </c>
      <c r="M62" s="7">
        <v>1851.51</v>
      </c>
      <c r="O62" s="1">
        <v>381499</v>
      </c>
      <c r="P62" s="1">
        <v>89</v>
      </c>
      <c r="Q62" s="1">
        <v>105</v>
      </c>
      <c r="R62" s="1">
        <v>0</v>
      </c>
      <c r="T62" s="1" t="s">
        <v>174</v>
      </c>
    </row>
    <row r="63" spans="1:20" x14ac:dyDescent="0.35">
      <c r="A63" s="1" t="s">
        <v>154</v>
      </c>
      <c r="B63" s="6">
        <v>0.97</v>
      </c>
      <c r="C63" s="1">
        <v>16.86</v>
      </c>
      <c r="D63" s="1">
        <v>25</v>
      </c>
      <c r="E63" s="1">
        <v>11.72</v>
      </c>
      <c r="F63" s="1">
        <v>2</v>
      </c>
      <c r="H63" s="1">
        <v>811.38430000000005</v>
      </c>
      <c r="I63" s="7">
        <v>1620.7541000000001</v>
      </c>
      <c r="J63" s="1">
        <v>2</v>
      </c>
      <c r="K63" s="1">
        <v>-5.1460000000000004E-3</v>
      </c>
      <c r="L63" s="1">
        <v>-3.173</v>
      </c>
      <c r="M63" s="7">
        <v>1924.61</v>
      </c>
      <c r="O63" s="1">
        <v>493356</v>
      </c>
      <c r="P63" s="1">
        <v>89</v>
      </c>
      <c r="Q63" s="1">
        <v>105</v>
      </c>
      <c r="R63" s="1">
        <v>0</v>
      </c>
      <c r="T63" s="1" t="s">
        <v>175</v>
      </c>
    </row>
    <row r="64" spans="1:20" x14ac:dyDescent="0.35">
      <c r="A64" s="1" t="s">
        <v>154</v>
      </c>
      <c r="B64" s="6">
        <v>1</v>
      </c>
      <c r="C64" s="1">
        <v>39.99</v>
      </c>
      <c r="D64" s="1">
        <v>25</v>
      </c>
      <c r="E64" s="1">
        <v>34.1</v>
      </c>
      <c r="F64" s="1">
        <v>2</v>
      </c>
      <c r="H64" s="1">
        <v>811.39300000000003</v>
      </c>
      <c r="I64" s="7">
        <v>1620.7715000000001</v>
      </c>
      <c r="J64" s="1">
        <v>2</v>
      </c>
      <c r="K64" s="1">
        <v>1.2189999999999999E-2</v>
      </c>
      <c r="L64" s="1">
        <v>7.5149999999999997</v>
      </c>
      <c r="M64" s="7">
        <v>1940.08</v>
      </c>
      <c r="O64" s="1">
        <v>2181380</v>
      </c>
      <c r="P64" s="1">
        <v>89</v>
      </c>
      <c r="Q64" s="1">
        <v>105</v>
      </c>
      <c r="R64" s="1">
        <v>0</v>
      </c>
      <c r="T64" s="1" t="s">
        <v>176</v>
      </c>
    </row>
    <row r="65" spans="1:20" x14ac:dyDescent="0.35">
      <c r="A65" s="1" t="s">
        <v>154</v>
      </c>
      <c r="B65" s="6">
        <v>1</v>
      </c>
      <c r="C65" s="1">
        <v>39.549999999999997</v>
      </c>
      <c r="D65" s="1">
        <v>25</v>
      </c>
      <c r="E65" s="1">
        <v>34.47</v>
      </c>
      <c r="F65" s="1">
        <v>2</v>
      </c>
      <c r="H65" s="1">
        <v>811.39200000000005</v>
      </c>
      <c r="I65" s="7">
        <v>1620.7693999999999</v>
      </c>
      <c r="J65" s="1">
        <v>2</v>
      </c>
      <c r="K65" s="1">
        <v>1.0109999999999999E-2</v>
      </c>
      <c r="L65" s="1">
        <v>6.2359999999999998</v>
      </c>
      <c r="M65" s="7">
        <v>1955.77</v>
      </c>
      <c r="O65" s="1">
        <v>4234370</v>
      </c>
      <c r="P65" s="1">
        <v>89</v>
      </c>
      <c r="Q65" s="1">
        <v>105</v>
      </c>
      <c r="R65" s="1">
        <v>0</v>
      </c>
      <c r="T65" s="1" t="s">
        <v>177</v>
      </c>
    </row>
    <row r="66" spans="1:20" x14ac:dyDescent="0.35">
      <c r="A66" s="1" t="s">
        <v>154</v>
      </c>
      <c r="B66" s="6">
        <v>1</v>
      </c>
      <c r="C66" s="1">
        <v>41.5</v>
      </c>
      <c r="D66" s="1">
        <v>25</v>
      </c>
      <c r="E66" s="1">
        <v>39.97</v>
      </c>
      <c r="F66" s="1">
        <v>2</v>
      </c>
      <c r="H66" s="1">
        <v>811.38760000000002</v>
      </c>
      <c r="I66" s="7">
        <v>1620.7606000000001</v>
      </c>
      <c r="J66" s="1">
        <v>2</v>
      </c>
      <c r="K66" s="1">
        <v>1.3240000000000001E-3</v>
      </c>
      <c r="L66" s="1">
        <v>0.81640000000000001</v>
      </c>
      <c r="M66" s="7">
        <v>1971.77</v>
      </c>
      <c r="O66" s="1">
        <v>4100490</v>
      </c>
      <c r="P66" s="1">
        <v>89</v>
      </c>
      <c r="Q66" s="1">
        <v>105</v>
      </c>
      <c r="R66" s="1">
        <v>0</v>
      </c>
      <c r="T66" s="1" t="s">
        <v>178</v>
      </c>
    </row>
    <row r="67" spans="1:20" x14ac:dyDescent="0.35">
      <c r="A67" s="1" t="s">
        <v>154</v>
      </c>
      <c r="B67" s="6">
        <v>1</v>
      </c>
      <c r="C67" s="1">
        <v>33.369999999999997</v>
      </c>
      <c r="D67" s="1">
        <v>25</v>
      </c>
      <c r="E67" s="1">
        <v>30.74</v>
      </c>
      <c r="F67" s="1">
        <v>2</v>
      </c>
      <c r="H67" s="1">
        <v>811.38810000000001</v>
      </c>
      <c r="I67" s="7">
        <v>1620.7617</v>
      </c>
      <c r="J67" s="1">
        <v>2</v>
      </c>
      <c r="K67" s="1">
        <v>2.4239999999999999E-3</v>
      </c>
      <c r="L67" s="1">
        <v>1.4950000000000001</v>
      </c>
      <c r="M67" s="7">
        <v>1987.24</v>
      </c>
      <c r="O67" s="1">
        <v>3453390</v>
      </c>
      <c r="P67" s="1">
        <v>89</v>
      </c>
      <c r="Q67" s="1">
        <v>105</v>
      </c>
      <c r="R67" s="1">
        <v>0</v>
      </c>
      <c r="T67" s="1" t="s">
        <v>179</v>
      </c>
    </row>
    <row r="68" spans="1:20" s="10" customFormat="1" x14ac:dyDescent="0.35">
      <c r="A68" s="10" t="s">
        <v>154</v>
      </c>
      <c r="B68" s="11">
        <v>1</v>
      </c>
      <c r="C68" s="10">
        <v>42.56</v>
      </c>
      <c r="D68" s="10">
        <v>25</v>
      </c>
      <c r="E68" s="10">
        <v>34.24</v>
      </c>
      <c r="F68" s="10">
        <v>2</v>
      </c>
      <c r="H68" s="10">
        <v>811.39469999999994</v>
      </c>
      <c r="I68" s="12">
        <v>1620.7748999999999</v>
      </c>
      <c r="J68" s="10">
        <v>2</v>
      </c>
      <c r="K68" s="10">
        <v>1.5610000000000001E-2</v>
      </c>
      <c r="L68" s="10">
        <v>9.6229999999999993</v>
      </c>
      <c r="M68" s="12">
        <v>2002.73</v>
      </c>
      <c r="O68" s="10">
        <v>2197000</v>
      </c>
      <c r="P68" s="10">
        <v>89</v>
      </c>
      <c r="Q68" s="10">
        <v>105</v>
      </c>
      <c r="R68" s="10">
        <v>0</v>
      </c>
      <c r="T68" s="10" t="s">
        <v>180</v>
      </c>
    </row>
    <row r="69" spans="1:20" s="10" customFormat="1" x14ac:dyDescent="0.35">
      <c r="A69" s="10" t="s">
        <v>154</v>
      </c>
      <c r="B69" s="11">
        <v>1</v>
      </c>
      <c r="C69" s="10">
        <v>41.56</v>
      </c>
      <c r="D69" s="10">
        <v>25</v>
      </c>
      <c r="E69" s="10">
        <v>36.44</v>
      </c>
      <c r="F69" s="10">
        <v>2</v>
      </c>
      <c r="H69" s="10">
        <v>811.38819999999998</v>
      </c>
      <c r="I69" s="12">
        <v>1620.7619</v>
      </c>
      <c r="J69" s="10">
        <v>2</v>
      </c>
      <c r="K69" s="10">
        <v>2.6679999999999998E-3</v>
      </c>
      <c r="L69" s="10">
        <v>1.645</v>
      </c>
      <c r="M69" s="12">
        <v>2018.01</v>
      </c>
      <c r="N69" s="10">
        <f>M69/60</f>
        <v>33.633499999999998</v>
      </c>
      <c r="O69" s="10">
        <v>1663940</v>
      </c>
      <c r="P69" s="10">
        <v>89</v>
      </c>
      <c r="Q69" s="10">
        <v>105</v>
      </c>
      <c r="R69" s="10">
        <v>0</v>
      </c>
      <c r="T69" s="10" t="s">
        <v>181</v>
      </c>
    </row>
    <row r="70" spans="1:20" x14ac:dyDescent="0.35">
      <c r="A70" s="1" t="s">
        <v>154</v>
      </c>
      <c r="B70" s="6">
        <v>1</v>
      </c>
      <c r="C70" s="1">
        <v>41.44</v>
      </c>
      <c r="D70" s="1">
        <v>25</v>
      </c>
      <c r="E70" s="1">
        <v>29.54</v>
      </c>
      <c r="F70" s="1">
        <v>2</v>
      </c>
      <c r="H70" s="1">
        <v>811.39170000000001</v>
      </c>
      <c r="I70" s="7">
        <v>1620.7689</v>
      </c>
      <c r="J70" s="1">
        <v>2</v>
      </c>
      <c r="K70" s="1">
        <v>9.6259999999999991E-3</v>
      </c>
      <c r="L70" s="1">
        <v>5.9359999999999999</v>
      </c>
      <c r="M70" s="7">
        <v>2033.39</v>
      </c>
      <c r="N70" s="10">
        <f t="shared" ref="N70:N71" si="0">M70/60</f>
        <v>33.889833333333335</v>
      </c>
      <c r="O70" s="1">
        <v>1216450</v>
      </c>
      <c r="P70" s="1">
        <v>89</v>
      </c>
      <c r="Q70" s="1">
        <v>105</v>
      </c>
      <c r="R70" s="1">
        <v>0</v>
      </c>
      <c r="T70" s="1" t="s">
        <v>182</v>
      </c>
    </row>
    <row r="71" spans="1:20" s="3" customFormat="1" x14ac:dyDescent="0.35">
      <c r="A71" s="3" t="s">
        <v>183</v>
      </c>
      <c r="B71" s="8">
        <v>1</v>
      </c>
      <c r="C71" s="3">
        <v>25.45</v>
      </c>
      <c r="D71" s="3">
        <v>25</v>
      </c>
      <c r="E71" s="3">
        <v>9.57</v>
      </c>
      <c r="F71" s="3">
        <v>2</v>
      </c>
      <c r="H71" s="3">
        <v>594.83159999999998</v>
      </c>
      <c r="I71" s="9">
        <v>1187.6487</v>
      </c>
      <c r="J71" s="3">
        <v>2</v>
      </c>
      <c r="K71" s="3">
        <v>-2.5140000000000002E-3</v>
      </c>
      <c r="L71" s="3">
        <v>-2.1150000000000002</v>
      </c>
      <c r="M71" s="9">
        <v>1689.44</v>
      </c>
      <c r="N71" s="10">
        <f t="shared" si="0"/>
        <v>28.157333333333334</v>
      </c>
      <c r="O71" s="3">
        <v>863340</v>
      </c>
      <c r="P71" s="3">
        <v>344</v>
      </c>
      <c r="Q71" s="3">
        <v>356</v>
      </c>
      <c r="R71" s="3">
        <v>0</v>
      </c>
      <c r="T71" s="3" t="s">
        <v>184</v>
      </c>
    </row>
    <row r="72" spans="1:20" x14ac:dyDescent="0.35">
      <c r="A72" s="1" t="s">
        <v>159</v>
      </c>
      <c r="B72" s="6">
        <v>1</v>
      </c>
      <c r="C72" s="1">
        <v>57.88</v>
      </c>
      <c r="D72" s="1">
        <v>25</v>
      </c>
      <c r="E72" s="1">
        <v>41.06</v>
      </c>
      <c r="F72" s="1">
        <v>2</v>
      </c>
      <c r="H72" s="1">
        <v>914.7396</v>
      </c>
      <c r="I72" s="7">
        <v>2741.1968999999999</v>
      </c>
      <c r="J72" s="1">
        <v>3</v>
      </c>
      <c r="K72" s="1">
        <v>5.2909999999999997E-3</v>
      </c>
      <c r="L72" s="1">
        <v>1.929</v>
      </c>
      <c r="M72" s="7">
        <v>2377.87</v>
      </c>
      <c r="O72" s="1">
        <v>632248</v>
      </c>
      <c r="P72" s="1">
        <v>377</v>
      </c>
      <c r="Q72" s="1">
        <v>405</v>
      </c>
      <c r="R72" s="1">
        <v>0</v>
      </c>
      <c r="T72" s="1" t="s">
        <v>185</v>
      </c>
    </row>
    <row r="73" spans="1:20" x14ac:dyDescent="0.35">
      <c r="A73" s="1" t="s">
        <v>159</v>
      </c>
      <c r="B73" s="6">
        <v>1</v>
      </c>
      <c r="C73" s="1">
        <v>69.89</v>
      </c>
      <c r="D73" s="1">
        <v>25</v>
      </c>
      <c r="E73" s="1">
        <v>61.35</v>
      </c>
      <c r="F73" s="1">
        <v>2</v>
      </c>
      <c r="H73" s="1">
        <v>914.74069999999995</v>
      </c>
      <c r="I73" s="7">
        <v>2741.2002000000002</v>
      </c>
      <c r="J73" s="1">
        <v>3</v>
      </c>
      <c r="K73" s="1">
        <v>8.5880000000000001E-3</v>
      </c>
      <c r="L73" s="1">
        <v>3.1320000000000001</v>
      </c>
      <c r="M73" s="7">
        <v>2401.7600000000002</v>
      </c>
      <c r="O73" s="1">
        <v>1665500</v>
      </c>
      <c r="P73" s="1">
        <v>377</v>
      </c>
      <c r="Q73" s="1">
        <v>405</v>
      </c>
      <c r="R73" s="1">
        <v>0</v>
      </c>
      <c r="T73" s="1" t="s">
        <v>186</v>
      </c>
    </row>
    <row r="74" spans="1:20" x14ac:dyDescent="0.35">
      <c r="A74" s="1" t="s">
        <v>159</v>
      </c>
      <c r="B74" s="6">
        <v>1</v>
      </c>
      <c r="C74" s="1">
        <v>78.06</v>
      </c>
      <c r="D74" s="1">
        <v>25</v>
      </c>
      <c r="E74" s="1">
        <v>71.17</v>
      </c>
      <c r="F74" s="1">
        <v>2</v>
      </c>
      <c r="H74" s="1">
        <v>914.73969999999997</v>
      </c>
      <c r="I74" s="7">
        <v>2741.1974</v>
      </c>
      <c r="J74" s="1">
        <v>3</v>
      </c>
      <c r="K74" s="1">
        <v>5.8399999999999997E-3</v>
      </c>
      <c r="L74" s="1">
        <v>2.13</v>
      </c>
      <c r="M74" s="7">
        <v>2421.2800000000002</v>
      </c>
      <c r="O74" s="1">
        <v>3197280</v>
      </c>
      <c r="P74" s="1">
        <v>377</v>
      </c>
      <c r="Q74" s="1">
        <v>405</v>
      </c>
      <c r="R74" s="1">
        <v>0</v>
      </c>
      <c r="T74" s="1" t="s">
        <v>187</v>
      </c>
    </row>
    <row r="75" spans="1:20" x14ac:dyDescent="0.35">
      <c r="A75" s="1" t="s">
        <v>159</v>
      </c>
      <c r="B75" s="6">
        <v>1</v>
      </c>
      <c r="C75" s="1">
        <v>79.91</v>
      </c>
      <c r="D75" s="1">
        <v>25</v>
      </c>
      <c r="E75" s="1">
        <v>79.319999999999993</v>
      </c>
      <c r="F75" s="1">
        <v>2</v>
      </c>
      <c r="H75" s="7">
        <v>1371.6147000000001</v>
      </c>
      <c r="I75" s="7">
        <v>2741.2148999999999</v>
      </c>
      <c r="J75" s="1">
        <v>2</v>
      </c>
      <c r="K75" s="1">
        <v>2.3369999999999998E-2</v>
      </c>
      <c r="L75" s="1">
        <v>8.5220000000000002</v>
      </c>
      <c r="M75" s="7">
        <v>2433.94</v>
      </c>
      <c r="O75" s="1">
        <v>450014</v>
      </c>
      <c r="P75" s="1">
        <v>377</v>
      </c>
      <c r="Q75" s="1">
        <v>405</v>
      </c>
      <c r="R75" s="1">
        <v>0</v>
      </c>
      <c r="T75" s="1" t="s">
        <v>188</v>
      </c>
    </row>
    <row r="76" spans="1:20" x14ac:dyDescent="0.35">
      <c r="A76" s="1" t="s">
        <v>159</v>
      </c>
      <c r="B76" s="6">
        <v>1</v>
      </c>
      <c r="C76" s="1">
        <v>79.150000000000006</v>
      </c>
      <c r="D76" s="1">
        <v>25</v>
      </c>
      <c r="E76" s="1">
        <v>71.75</v>
      </c>
      <c r="F76" s="1">
        <v>2</v>
      </c>
      <c r="H76" s="1">
        <v>914.74159999999995</v>
      </c>
      <c r="I76" s="7">
        <v>2741.2031000000002</v>
      </c>
      <c r="J76" s="1">
        <v>3</v>
      </c>
      <c r="K76" s="1">
        <v>1.1520000000000001E-2</v>
      </c>
      <c r="L76" s="1">
        <v>4.2</v>
      </c>
      <c r="M76" s="7">
        <v>2454.6999999999998</v>
      </c>
      <c r="O76" s="1">
        <v>3050550</v>
      </c>
      <c r="P76" s="1">
        <v>377</v>
      </c>
      <c r="Q76" s="1">
        <v>405</v>
      </c>
      <c r="R76" s="1">
        <v>0</v>
      </c>
      <c r="T76" s="1" t="s">
        <v>189</v>
      </c>
    </row>
    <row r="77" spans="1:20" x14ac:dyDescent="0.35">
      <c r="A77" s="1" t="s">
        <v>159</v>
      </c>
      <c r="B77" s="6">
        <v>1</v>
      </c>
      <c r="C77" s="1">
        <v>60.35</v>
      </c>
      <c r="D77" s="1">
        <v>25</v>
      </c>
      <c r="E77" s="1">
        <v>51.38</v>
      </c>
      <c r="F77" s="1">
        <v>2</v>
      </c>
      <c r="H77" s="1">
        <v>914.74210000000005</v>
      </c>
      <c r="I77" s="7">
        <v>2741.2044000000001</v>
      </c>
      <c r="J77" s="1">
        <v>3</v>
      </c>
      <c r="K77" s="1">
        <v>1.2800000000000001E-2</v>
      </c>
      <c r="L77" s="1">
        <v>4.6669999999999998</v>
      </c>
      <c r="M77" s="7">
        <v>2470.04</v>
      </c>
      <c r="O77" s="1">
        <v>2652440</v>
      </c>
      <c r="P77" s="1">
        <v>377</v>
      </c>
      <c r="Q77" s="1">
        <v>405</v>
      </c>
      <c r="R77" s="1">
        <v>0</v>
      </c>
      <c r="T77" s="1" t="s">
        <v>190</v>
      </c>
    </row>
    <row r="78" spans="1:20" s="3" customFormat="1" x14ac:dyDescent="0.35">
      <c r="A78" s="3" t="s">
        <v>159</v>
      </c>
      <c r="B78" s="8">
        <v>1</v>
      </c>
      <c r="C78" s="3">
        <v>96.14</v>
      </c>
      <c r="D78" s="3">
        <v>25</v>
      </c>
      <c r="E78" s="3">
        <v>84.07</v>
      </c>
      <c r="F78" s="3">
        <v>2</v>
      </c>
      <c r="H78" s="3">
        <v>914.74940000000004</v>
      </c>
      <c r="I78" s="9">
        <v>2741.2262999999998</v>
      </c>
      <c r="J78" s="3">
        <v>3</v>
      </c>
      <c r="K78" s="3">
        <v>3.4770000000000002E-2</v>
      </c>
      <c r="L78" s="3">
        <v>12.68</v>
      </c>
      <c r="M78" s="9">
        <v>2486.75</v>
      </c>
      <c r="N78" s="10">
        <f t="shared" ref="N78" si="1">M78/60</f>
        <v>41.445833333333333</v>
      </c>
      <c r="O78" s="3">
        <v>2369400</v>
      </c>
      <c r="P78" s="3">
        <v>377</v>
      </c>
      <c r="Q78" s="3">
        <v>405</v>
      </c>
      <c r="R78" s="3">
        <v>0</v>
      </c>
      <c r="T78" s="3" t="s">
        <v>191</v>
      </c>
    </row>
    <row r="79" spans="1:20" x14ac:dyDescent="0.35">
      <c r="A79" s="1" t="s">
        <v>159</v>
      </c>
      <c r="B79" s="6">
        <v>1</v>
      </c>
      <c r="C79" s="1">
        <v>57.2</v>
      </c>
      <c r="D79" s="1">
        <v>25</v>
      </c>
      <c r="E79" s="1">
        <v>48.22</v>
      </c>
      <c r="F79" s="1">
        <v>2</v>
      </c>
      <c r="H79" s="1">
        <v>914.74300000000005</v>
      </c>
      <c r="I79" s="7">
        <v>2741.2071000000001</v>
      </c>
      <c r="J79" s="1">
        <v>3</v>
      </c>
      <c r="K79" s="1">
        <v>1.555E-2</v>
      </c>
      <c r="L79" s="1">
        <v>5.6689999999999996</v>
      </c>
      <c r="M79" s="7">
        <v>2599.36</v>
      </c>
      <c r="O79" s="1">
        <v>1082450</v>
      </c>
      <c r="P79" s="1">
        <v>377</v>
      </c>
      <c r="Q79" s="1">
        <v>405</v>
      </c>
      <c r="R79" s="1">
        <v>0</v>
      </c>
      <c r="T79" s="1" t="s">
        <v>192</v>
      </c>
    </row>
    <row r="80" spans="1:20" x14ac:dyDescent="0.35">
      <c r="A80" s="1" t="s">
        <v>159</v>
      </c>
      <c r="B80" s="6">
        <v>1</v>
      </c>
      <c r="C80" s="1">
        <v>61.54</v>
      </c>
      <c r="D80" s="1">
        <v>25</v>
      </c>
      <c r="E80" s="1">
        <v>50.43</v>
      </c>
      <c r="F80" s="1">
        <v>2</v>
      </c>
      <c r="H80" s="1">
        <v>914.75699999999995</v>
      </c>
      <c r="I80" s="7">
        <v>2741.2492000000002</v>
      </c>
      <c r="J80" s="1">
        <v>3</v>
      </c>
      <c r="K80" s="1">
        <v>5.7660000000000003E-2</v>
      </c>
      <c r="L80" s="1">
        <v>21.03</v>
      </c>
      <c r="M80" s="7">
        <v>2622.35</v>
      </c>
      <c r="O80" s="1">
        <v>905005</v>
      </c>
      <c r="P80" s="1">
        <v>377</v>
      </c>
      <c r="Q80" s="1">
        <v>405</v>
      </c>
      <c r="R80" s="1">
        <v>0</v>
      </c>
      <c r="T80" s="1" t="s">
        <v>193</v>
      </c>
    </row>
    <row r="81" spans="1:20" x14ac:dyDescent="0.35">
      <c r="A81" s="1" t="s">
        <v>159</v>
      </c>
      <c r="B81" s="6">
        <v>1</v>
      </c>
      <c r="C81" s="1">
        <v>44</v>
      </c>
      <c r="D81" s="1">
        <v>25</v>
      </c>
      <c r="E81" s="1">
        <v>38.229999999999997</v>
      </c>
      <c r="F81" s="1">
        <v>2</v>
      </c>
      <c r="H81" s="1">
        <v>914.73969999999997</v>
      </c>
      <c r="I81" s="7">
        <v>2741.1974</v>
      </c>
      <c r="J81" s="1">
        <v>3</v>
      </c>
      <c r="K81" s="1">
        <v>5.8399999999999997E-3</v>
      </c>
      <c r="L81" s="1">
        <v>2.13</v>
      </c>
      <c r="M81" s="7">
        <v>2642.02</v>
      </c>
      <c r="O81" s="1">
        <v>788058</v>
      </c>
      <c r="P81" s="1">
        <v>377</v>
      </c>
      <c r="Q81" s="1">
        <v>405</v>
      </c>
      <c r="R81" s="1">
        <v>0</v>
      </c>
      <c r="T81" s="1" t="s">
        <v>194</v>
      </c>
    </row>
    <row r="82" spans="1:20" x14ac:dyDescent="0.35">
      <c r="A82" s="1" t="s">
        <v>148</v>
      </c>
      <c r="B82" s="6">
        <v>0.96</v>
      </c>
      <c r="C82" s="1">
        <v>21.31</v>
      </c>
      <c r="D82" s="1">
        <v>25</v>
      </c>
      <c r="E82" s="1">
        <v>17.809999999999999</v>
      </c>
      <c r="F82" s="1">
        <v>2</v>
      </c>
      <c r="H82" s="1">
        <v>496.93920000000003</v>
      </c>
      <c r="I82" s="7">
        <v>1487.7958000000001</v>
      </c>
      <c r="J82" s="1">
        <v>3</v>
      </c>
      <c r="K82" s="1">
        <v>1.2290000000000001E-3</v>
      </c>
      <c r="L82" s="1">
        <v>0.82550000000000001</v>
      </c>
      <c r="M82" s="7">
        <v>2098.9699999999998</v>
      </c>
      <c r="O82" s="1">
        <v>1242900</v>
      </c>
      <c r="P82" s="1">
        <v>66</v>
      </c>
      <c r="Q82" s="1">
        <v>80</v>
      </c>
      <c r="R82" s="1">
        <v>0</v>
      </c>
      <c r="T82" s="1" t="s">
        <v>195</v>
      </c>
    </row>
    <row r="83" spans="1:20" x14ac:dyDescent="0.35">
      <c r="A83" s="1" t="s">
        <v>148</v>
      </c>
      <c r="B83" s="6">
        <v>0.96</v>
      </c>
      <c r="C83" s="1">
        <v>19.95</v>
      </c>
      <c r="D83" s="1">
        <v>25</v>
      </c>
      <c r="E83" s="1">
        <v>15.61</v>
      </c>
      <c r="F83" s="1">
        <v>2</v>
      </c>
      <c r="H83" s="1">
        <v>496.9384</v>
      </c>
      <c r="I83" s="7">
        <v>1487.7933</v>
      </c>
      <c r="J83" s="1">
        <v>3</v>
      </c>
      <c r="K83" s="1">
        <v>-1.243E-3</v>
      </c>
      <c r="L83" s="1">
        <v>-0.83489999999999998</v>
      </c>
      <c r="M83" s="7">
        <v>2119.9899999999998</v>
      </c>
      <c r="O83" s="1">
        <v>1087500</v>
      </c>
      <c r="P83" s="1">
        <v>66</v>
      </c>
      <c r="Q83" s="1">
        <v>80</v>
      </c>
      <c r="R83" s="1">
        <v>0</v>
      </c>
      <c r="T83" s="1" t="s">
        <v>196</v>
      </c>
    </row>
    <row r="84" spans="1:20" x14ac:dyDescent="0.35">
      <c r="A84" s="1" t="s">
        <v>148</v>
      </c>
      <c r="B84" s="6">
        <v>0.97</v>
      </c>
      <c r="C84" s="1">
        <v>23.39</v>
      </c>
      <c r="D84" s="1">
        <v>25</v>
      </c>
      <c r="E84" s="1">
        <v>20.440000000000001</v>
      </c>
      <c r="F84" s="1">
        <v>2</v>
      </c>
      <c r="H84" s="1">
        <v>744.9076</v>
      </c>
      <c r="I84" s="7">
        <v>1487.8006</v>
      </c>
      <c r="J84" s="1">
        <v>2</v>
      </c>
      <c r="K84" s="1">
        <v>6.0639999999999999E-3</v>
      </c>
      <c r="L84" s="1">
        <v>4.0730000000000004</v>
      </c>
      <c r="M84" s="7">
        <v>2076.04</v>
      </c>
      <c r="O84" s="1">
        <v>952922</v>
      </c>
      <c r="P84" s="1">
        <v>66</v>
      </c>
      <c r="Q84" s="1">
        <v>80</v>
      </c>
      <c r="R84" s="1">
        <v>0</v>
      </c>
      <c r="T84" s="1" t="s">
        <v>197</v>
      </c>
    </row>
    <row r="85" spans="1:20" x14ac:dyDescent="0.35">
      <c r="A85" s="1" t="s">
        <v>154</v>
      </c>
      <c r="B85" s="6">
        <v>0.97</v>
      </c>
      <c r="C85" s="1">
        <v>17.239999999999998</v>
      </c>
      <c r="D85" s="1">
        <v>25</v>
      </c>
      <c r="E85" s="1">
        <v>9.94</v>
      </c>
      <c r="F85" s="1">
        <v>2</v>
      </c>
      <c r="H85" s="1">
        <v>811.38459999999998</v>
      </c>
      <c r="I85" s="7">
        <v>1620.7546</v>
      </c>
      <c r="J85" s="1">
        <v>2</v>
      </c>
      <c r="K85" s="1">
        <v>-4.6560000000000004E-3</v>
      </c>
      <c r="L85" s="1">
        <v>-2.871</v>
      </c>
      <c r="M85" s="7">
        <v>1830.45</v>
      </c>
      <c r="O85" s="1">
        <v>417496</v>
      </c>
      <c r="P85" s="1">
        <v>89</v>
      </c>
      <c r="Q85" s="1">
        <v>105</v>
      </c>
      <c r="R85" s="1">
        <v>0</v>
      </c>
      <c r="T85" s="1" t="s">
        <v>198</v>
      </c>
    </row>
    <row r="86" spans="1:20" x14ac:dyDescent="0.35">
      <c r="A86" s="1" t="s">
        <v>154</v>
      </c>
      <c r="B86" s="6">
        <v>1</v>
      </c>
      <c r="C86" s="1">
        <v>35.57</v>
      </c>
      <c r="D86" s="1">
        <v>25</v>
      </c>
      <c r="E86" s="1">
        <v>29.67</v>
      </c>
      <c r="F86" s="1">
        <v>2</v>
      </c>
      <c r="H86" s="1">
        <v>811.38679999999999</v>
      </c>
      <c r="I86" s="7">
        <v>1620.7591</v>
      </c>
      <c r="J86" s="1">
        <v>2</v>
      </c>
      <c r="K86" s="1">
        <v>-1.3990000000000001E-4</v>
      </c>
      <c r="L86" s="1">
        <v>-8.6290000000000006E-2</v>
      </c>
      <c r="M86" s="7">
        <v>1943.67</v>
      </c>
      <c r="O86" s="1">
        <v>1666950</v>
      </c>
      <c r="P86" s="1">
        <v>89</v>
      </c>
      <c r="Q86" s="1">
        <v>105</v>
      </c>
      <c r="R86" s="1">
        <v>0</v>
      </c>
      <c r="T86" s="1" t="s">
        <v>199</v>
      </c>
    </row>
    <row r="87" spans="1:20" s="3" customFormat="1" x14ac:dyDescent="0.35">
      <c r="A87" s="3" t="s">
        <v>154</v>
      </c>
      <c r="B87" s="8">
        <v>1</v>
      </c>
      <c r="C87" s="3">
        <v>55.37</v>
      </c>
      <c r="D87" s="3">
        <v>25</v>
      </c>
      <c r="E87" s="3">
        <v>34.19</v>
      </c>
      <c r="F87" s="3">
        <v>2</v>
      </c>
      <c r="H87" s="3">
        <v>811.38810000000001</v>
      </c>
      <c r="I87" s="9">
        <v>1620.7616</v>
      </c>
      <c r="J87" s="3">
        <v>2</v>
      </c>
      <c r="K87" s="3">
        <v>2.3019999999999998E-3</v>
      </c>
      <c r="L87" s="3">
        <v>1.419</v>
      </c>
      <c r="M87" s="9">
        <v>1959.42</v>
      </c>
      <c r="N87" s="3">
        <f>M87/60</f>
        <v>32.657000000000004</v>
      </c>
      <c r="O87" s="3">
        <v>2305630</v>
      </c>
      <c r="P87" s="3">
        <v>89</v>
      </c>
      <c r="Q87" s="3">
        <v>105</v>
      </c>
      <c r="R87" s="3">
        <v>0</v>
      </c>
      <c r="T87" s="3" t="s">
        <v>200</v>
      </c>
    </row>
    <row r="88" spans="1:20" x14ac:dyDescent="0.35">
      <c r="A88" s="1" t="s">
        <v>154</v>
      </c>
      <c r="B88" s="6">
        <v>1</v>
      </c>
      <c r="C88" s="1">
        <v>37</v>
      </c>
      <c r="D88" s="1">
        <v>25</v>
      </c>
      <c r="E88" s="1">
        <v>31.08</v>
      </c>
      <c r="F88" s="1">
        <v>2</v>
      </c>
      <c r="H88" s="1">
        <v>811.38789999999995</v>
      </c>
      <c r="I88" s="7">
        <v>1620.7611999999999</v>
      </c>
      <c r="J88" s="1">
        <v>2</v>
      </c>
      <c r="K88" s="1">
        <v>1.934E-3</v>
      </c>
      <c r="L88" s="1">
        <v>1.1930000000000001</v>
      </c>
      <c r="M88" s="7">
        <v>1974.83</v>
      </c>
      <c r="O88" s="1">
        <v>2037500</v>
      </c>
      <c r="P88" s="1">
        <v>89</v>
      </c>
      <c r="Q88" s="1">
        <v>105</v>
      </c>
      <c r="R88" s="1">
        <v>0</v>
      </c>
      <c r="T88" s="1" t="s">
        <v>201</v>
      </c>
    </row>
    <row r="89" spans="1:20" x14ac:dyDescent="0.35">
      <c r="A89" s="1" t="s">
        <v>154</v>
      </c>
      <c r="B89" s="6">
        <v>1</v>
      </c>
      <c r="C89" s="1">
        <v>28.85</v>
      </c>
      <c r="D89" s="1">
        <v>25</v>
      </c>
      <c r="E89" s="1">
        <v>6.43</v>
      </c>
      <c r="F89" s="1">
        <v>2</v>
      </c>
      <c r="H89" s="1">
        <v>811.3895</v>
      </c>
      <c r="I89" s="7">
        <v>1620.7644</v>
      </c>
      <c r="J89" s="1">
        <v>2</v>
      </c>
      <c r="K89" s="1">
        <v>5.1079999999999997E-3</v>
      </c>
      <c r="L89" s="1">
        <v>3.15</v>
      </c>
      <c r="M89" s="7">
        <v>1990.09</v>
      </c>
      <c r="O89" s="1">
        <v>1616630</v>
      </c>
      <c r="P89" s="1">
        <v>89</v>
      </c>
      <c r="Q89" s="1">
        <v>105</v>
      </c>
      <c r="R89" s="1">
        <v>0</v>
      </c>
      <c r="T89" s="1" t="s">
        <v>202</v>
      </c>
    </row>
    <row r="90" spans="1:20" x14ac:dyDescent="0.35">
      <c r="A90" s="1" t="s">
        <v>154</v>
      </c>
      <c r="B90" s="6">
        <v>0.98</v>
      </c>
      <c r="C90" s="1">
        <v>26.36</v>
      </c>
      <c r="D90" s="1">
        <v>25</v>
      </c>
      <c r="E90" s="1">
        <v>18.309999999999999</v>
      </c>
      <c r="F90" s="1">
        <v>2</v>
      </c>
      <c r="H90" s="1">
        <v>811.39779999999996</v>
      </c>
      <c r="I90" s="7">
        <v>1620.7810999999999</v>
      </c>
      <c r="J90" s="1">
        <v>2</v>
      </c>
      <c r="K90" s="1">
        <v>2.1829999999999999E-2</v>
      </c>
      <c r="L90" s="1">
        <v>13.46</v>
      </c>
      <c r="M90" s="7">
        <v>2005.63</v>
      </c>
      <c r="O90" s="1">
        <v>1239960</v>
      </c>
      <c r="P90" s="1">
        <v>89</v>
      </c>
      <c r="Q90" s="1">
        <v>105</v>
      </c>
      <c r="R90" s="1">
        <v>0</v>
      </c>
      <c r="T90" s="1" t="s">
        <v>203</v>
      </c>
    </row>
    <row r="91" spans="1:20" x14ac:dyDescent="0.35">
      <c r="A91" s="1" t="s">
        <v>154</v>
      </c>
      <c r="B91" s="6">
        <v>0.98</v>
      </c>
      <c r="C91" s="1">
        <v>24.98</v>
      </c>
      <c r="D91" s="1">
        <v>25</v>
      </c>
      <c r="E91" s="1">
        <v>12.44</v>
      </c>
      <c r="F91" s="1">
        <v>2</v>
      </c>
      <c r="H91" s="1">
        <v>811.3972</v>
      </c>
      <c r="I91" s="7">
        <v>1620.7799</v>
      </c>
      <c r="J91" s="1">
        <v>2</v>
      </c>
      <c r="K91" s="1">
        <v>2.061E-2</v>
      </c>
      <c r="L91" s="1">
        <v>12.71</v>
      </c>
      <c r="M91" s="7">
        <v>2021.19</v>
      </c>
      <c r="O91" s="1">
        <v>930049</v>
      </c>
      <c r="P91" s="1">
        <v>89</v>
      </c>
      <c r="Q91" s="1">
        <v>105</v>
      </c>
      <c r="R91" s="1">
        <v>0</v>
      </c>
      <c r="T91" s="1" t="s">
        <v>204</v>
      </c>
    </row>
    <row r="92" spans="1:20" x14ac:dyDescent="0.35">
      <c r="A92" s="1" t="s">
        <v>154</v>
      </c>
      <c r="B92" s="6">
        <v>0.97</v>
      </c>
      <c r="C92" s="1">
        <v>19.32</v>
      </c>
      <c r="D92" s="1">
        <v>25</v>
      </c>
      <c r="E92" s="1">
        <v>14.95</v>
      </c>
      <c r="F92" s="1">
        <v>2</v>
      </c>
      <c r="H92" s="1">
        <v>811.38599999999997</v>
      </c>
      <c r="I92" s="7">
        <v>1620.7574</v>
      </c>
      <c r="J92" s="1">
        <v>2</v>
      </c>
      <c r="K92" s="1">
        <v>-1.8500000000000001E-3</v>
      </c>
      <c r="L92" s="1">
        <v>-1.141</v>
      </c>
      <c r="M92" s="7">
        <v>2086.02</v>
      </c>
      <c r="O92" s="1">
        <v>395687</v>
      </c>
      <c r="P92" s="1">
        <v>89</v>
      </c>
      <c r="Q92" s="1">
        <v>105</v>
      </c>
      <c r="R92" s="1">
        <v>0</v>
      </c>
      <c r="T92" s="1" t="s">
        <v>205</v>
      </c>
    </row>
    <row r="93" spans="1:20" x14ac:dyDescent="0.35">
      <c r="A93" s="1" t="s">
        <v>159</v>
      </c>
      <c r="B93" s="6">
        <v>0.99</v>
      </c>
      <c r="C93" s="1">
        <v>22.14</v>
      </c>
      <c r="D93" s="1">
        <v>25</v>
      </c>
      <c r="E93" s="1">
        <v>15.5</v>
      </c>
      <c r="F93" s="1">
        <v>2</v>
      </c>
      <c r="H93" s="1">
        <v>914.73519999999996</v>
      </c>
      <c r="I93" s="7">
        <v>2741.1839</v>
      </c>
      <c r="J93" s="1">
        <v>3</v>
      </c>
      <c r="K93" s="1">
        <v>-7.711E-3</v>
      </c>
      <c r="L93" s="1">
        <v>-2.8119999999999998</v>
      </c>
      <c r="M93" s="7">
        <v>2387.12</v>
      </c>
      <c r="O93" s="1">
        <v>433703</v>
      </c>
      <c r="P93" s="1">
        <v>377</v>
      </c>
      <c r="Q93" s="1">
        <v>405</v>
      </c>
      <c r="R93" s="1">
        <v>0</v>
      </c>
      <c r="T93" s="1" t="s">
        <v>206</v>
      </c>
    </row>
    <row r="94" spans="1:20" x14ac:dyDescent="0.35">
      <c r="A94" s="1" t="s">
        <v>159</v>
      </c>
      <c r="B94" s="6">
        <v>1</v>
      </c>
      <c r="C94" s="1">
        <v>69.290000000000006</v>
      </c>
      <c r="D94" s="1">
        <v>25</v>
      </c>
      <c r="E94" s="1">
        <v>61.3</v>
      </c>
      <c r="F94" s="1">
        <v>2</v>
      </c>
      <c r="H94" s="1">
        <v>914.74040000000002</v>
      </c>
      <c r="I94" s="7">
        <v>2741.1994</v>
      </c>
      <c r="J94" s="1">
        <v>3</v>
      </c>
      <c r="K94" s="1">
        <v>7.8530000000000006E-3</v>
      </c>
      <c r="L94" s="1">
        <v>2.8639999999999999</v>
      </c>
      <c r="M94" s="7">
        <v>2410.4</v>
      </c>
      <c r="O94" s="1">
        <v>684653</v>
      </c>
      <c r="P94" s="1">
        <v>377</v>
      </c>
      <c r="Q94" s="1">
        <v>405</v>
      </c>
      <c r="R94" s="1">
        <v>0</v>
      </c>
      <c r="T94" s="1" t="s">
        <v>207</v>
      </c>
    </row>
    <row r="95" spans="1:20" x14ac:dyDescent="0.35">
      <c r="A95" s="1" t="s">
        <v>159</v>
      </c>
      <c r="B95" s="6">
        <v>1</v>
      </c>
      <c r="C95" s="1">
        <v>64.77</v>
      </c>
      <c r="D95" s="1">
        <v>25</v>
      </c>
      <c r="E95" s="1">
        <v>55.11</v>
      </c>
      <c r="F95" s="1">
        <v>2</v>
      </c>
      <c r="H95" s="1">
        <v>914.7432</v>
      </c>
      <c r="I95" s="7">
        <v>2741.2078000000001</v>
      </c>
      <c r="J95" s="1">
        <v>3</v>
      </c>
      <c r="K95" s="1">
        <v>1.6279999999999999E-2</v>
      </c>
      <c r="L95" s="1">
        <v>5.9359999999999999</v>
      </c>
      <c r="M95" s="7">
        <v>2426.7800000000002</v>
      </c>
      <c r="O95" s="1">
        <v>1016340</v>
      </c>
      <c r="P95" s="1">
        <v>377</v>
      </c>
      <c r="Q95" s="1">
        <v>405</v>
      </c>
      <c r="R95" s="1">
        <v>0</v>
      </c>
      <c r="T95" s="1" t="s">
        <v>208</v>
      </c>
    </row>
    <row r="96" spans="1:20" s="10" customFormat="1" x14ac:dyDescent="0.35">
      <c r="A96" s="10" t="s">
        <v>159</v>
      </c>
      <c r="B96" s="11">
        <v>1</v>
      </c>
      <c r="C96" s="10">
        <v>84.37</v>
      </c>
      <c r="D96" s="10">
        <v>25</v>
      </c>
      <c r="E96" s="10">
        <v>71.87</v>
      </c>
      <c r="F96" s="10">
        <v>2</v>
      </c>
      <c r="H96" s="10">
        <v>914.73919999999998</v>
      </c>
      <c r="I96" s="12">
        <v>2741.1958</v>
      </c>
      <c r="J96" s="10">
        <v>3</v>
      </c>
      <c r="K96" s="10">
        <v>4.1929999999999997E-3</v>
      </c>
      <c r="L96" s="10">
        <v>1.5289999999999999</v>
      </c>
      <c r="M96" s="12">
        <v>2445.94</v>
      </c>
      <c r="O96" s="10">
        <v>1162910</v>
      </c>
      <c r="P96" s="10">
        <v>377</v>
      </c>
      <c r="Q96" s="10">
        <v>405</v>
      </c>
      <c r="R96" s="10">
        <v>0</v>
      </c>
      <c r="T96" s="10" t="s">
        <v>209</v>
      </c>
    </row>
    <row r="97" spans="1:20" x14ac:dyDescent="0.35">
      <c r="A97" s="1" t="s">
        <v>159</v>
      </c>
      <c r="B97" s="6">
        <v>1</v>
      </c>
      <c r="C97" s="1">
        <v>73.77</v>
      </c>
      <c r="D97" s="1">
        <v>25</v>
      </c>
      <c r="E97" s="1">
        <v>65.510000000000005</v>
      </c>
      <c r="F97" s="1">
        <v>2</v>
      </c>
      <c r="H97" s="1">
        <v>914.74570000000006</v>
      </c>
      <c r="I97" s="7">
        <v>2741.2152000000001</v>
      </c>
      <c r="J97" s="1">
        <v>3</v>
      </c>
      <c r="K97" s="1">
        <v>2.3599999999999999E-2</v>
      </c>
      <c r="L97" s="1">
        <v>8.6069999999999993</v>
      </c>
      <c r="M97" s="7">
        <v>2465.21</v>
      </c>
      <c r="O97" s="1">
        <v>1104020</v>
      </c>
      <c r="P97" s="1">
        <v>377</v>
      </c>
      <c r="Q97" s="1">
        <v>405</v>
      </c>
      <c r="R97" s="1">
        <v>0</v>
      </c>
      <c r="T97" s="1" t="s">
        <v>210</v>
      </c>
    </row>
    <row r="98" spans="1:20" x14ac:dyDescent="0.35">
      <c r="A98" s="1" t="s">
        <v>159</v>
      </c>
      <c r="B98" s="6">
        <v>1</v>
      </c>
      <c r="C98" s="1">
        <v>75.83</v>
      </c>
      <c r="D98" s="1">
        <v>25</v>
      </c>
      <c r="E98" s="1">
        <v>64.91</v>
      </c>
      <c r="F98" s="1">
        <v>2</v>
      </c>
      <c r="H98" s="1">
        <v>914.73969999999997</v>
      </c>
      <c r="I98" s="7">
        <v>2741.1974</v>
      </c>
      <c r="J98" s="1">
        <v>3</v>
      </c>
      <c r="K98" s="1">
        <v>5.8399999999999997E-3</v>
      </c>
      <c r="L98" s="1">
        <v>2.13</v>
      </c>
      <c r="M98" s="7">
        <v>2491.36</v>
      </c>
      <c r="O98" s="1">
        <v>1034540</v>
      </c>
      <c r="P98" s="1">
        <v>377</v>
      </c>
      <c r="Q98" s="1">
        <v>405</v>
      </c>
      <c r="R98" s="1">
        <v>0</v>
      </c>
      <c r="T98" s="1" t="s">
        <v>211</v>
      </c>
    </row>
    <row r="99" spans="1:20" x14ac:dyDescent="0.35">
      <c r="A99" s="1" t="s">
        <v>159</v>
      </c>
      <c r="B99" s="6">
        <v>1</v>
      </c>
      <c r="C99" s="1">
        <v>82.13</v>
      </c>
      <c r="D99" s="1">
        <v>25</v>
      </c>
      <c r="E99" s="1">
        <v>72.87</v>
      </c>
      <c r="F99" s="1">
        <v>2</v>
      </c>
      <c r="H99" s="1">
        <v>914.74239999999998</v>
      </c>
      <c r="I99" s="7">
        <v>2741.2055</v>
      </c>
      <c r="J99" s="1">
        <v>3</v>
      </c>
      <c r="K99" s="1">
        <v>1.3899999999999999E-2</v>
      </c>
      <c r="L99" s="1">
        <v>5.0679999999999996</v>
      </c>
      <c r="M99" s="7">
        <v>2584.9899999999998</v>
      </c>
      <c r="O99" s="1">
        <v>837528</v>
      </c>
      <c r="P99" s="1">
        <v>377</v>
      </c>
      <c r="Q99" s="1">
        <v>405</v>
      </c>
      <c r="R99" s="1">
        <v>0</v>
      </c>
      <c r="T99" s="1" t="s">
        <v>212</v>
      </c>
    </row>
    <row r="100" spans="1:20" x14ac:dyDescent="0.35">
      <c r="A100" s="1" t="s">
        <v>159</v>
      </c>
      <c r="B100" s="6">
        <v>1</v>
      </c>
      <c r="C100" s="1">
        <v>42.78</v>
      </c>
      <c r="D100" s="1">
        <v>25</v>
      </c>
      <c r="E100" s="1">
        <v>34.03</v>
      </c>
      <c r="F100" s="1">
        <v>2</v>
      </c>
      <c r="H100" s="1">
        <v>914.74549999999999</v>
      </c>
      <c r="I100" s="7">
        <v>2741.2145999999998</v>
      </c>
      <c r="J100" s="1">
        <v>3</v>
      </c>
      <c r="K100" s="1">
        <v>2.3050000000000001E-2</v>
      </c>
      <c r="L100" s="1">
        <v>8.4060000000000006</v>
      </c>
      <c r="M100" s="7">
        <v>2629.91</v>
      </c>
      <c r="O100" s="1">
        <v>614497</v>
      </c>
      <c r="P100" s="1">
        <v>377</v>
      </c>
      <c r="Q100" s="1">
        <v>405</v>
      </c>
      <c r="R100" s="1">
        <v>0</v>
      </c>
      <c r="T100" s="1" t="s">
        <v>213</v>
      </c>
    </row>
    <row r="101" spans="1:20" x14ac:dyDescent="0.35">
      <c r="B101" s="6"/>
      <c r="I101" s="7"/>
      <c r="M101" s="7"/>
    </row>
    <row r="102" spans="1:20" x14ac:dyDescent="0.35">
      <c r="A102" s="1" t="s">
        <v>148</v>
      </c>
      <c r="B102" s="6">
        <v>1</v>
      </c>
      <c r="C102" s="1">
        <v>58.34</v>
      </c>
      <c r="D102" s="1">
        <v>25</v>
      </c>
      <c r="E102" s="1">
        <v>50.3</v>
      </c>
      <c r="F102" s="1">
        <v>2</v>
      </c>
      <c r="H102" s="1">
        <v>744.90300000000002</v>
      </c>
      <c r="I102" s="7">
        <v>1487.7914000000001</v>
      </c>
      <c r="J102" s="1">
        <v>2</v>
      </c>
      <c r="K102" s="1">
        <v>-3.2139999999999998E-3</v>
      </c>
      <c r="L102" s="1">
        <v>-2.1589999999999998</v>
      </c>
      <c r="M102" s="7">
        <v>1556.15</v>
      </c>
      <c r="O102" s="1">
        <v>162931</v>
      </c>
      <c r="P102" s="1">
        <v>66</v>
      </c>
      <c r="Q102" s="1">
        <v>80</v>
      </c>
      <c r="R102" s="1">
        <v>0</v>
      </c>
      <c r="T102" s="1" t="s">
        <v>214</v>
      </c>
    </row>
    <row r="103" spans="1:20" x14ac:dyDescent="0.35">
      <c r="A103" s="1" t="s">
        <v>148</v>
      </c>
      <c r="B103" s="6">
        <v>1</v>
      </c>
      <c r="C103" s="1">
        <v>34.15</v>
      </c>
      <c r="D103" s="1">
        <v>25</v>
      </c>
      <c r="E103" s="1">
        <v>19.22</v>
      </c>
      <c r="F103" s="1">
        <v>2</v>
      </c>
      <c r="H103" s="1">
        <v>496.93680000000001</v>
      </c>
      <c r="I103" s="7">
        <v>1487.7887000000001</v>
      </c>
      <c r="J103" s="1">
        <v>3</v>
      </c>
      <c r="K103" s="1">
        <v>-5.9109999999999996E-3</v>
      </c>
      <c r="L103" s="1">
        <v>-3.97</v>
      </c>
      <c r="M103" s="7">
        <v>1585.21</v>
      </c>
      <c r="O103" s="1">
        <v>509256</v>
      </c>
      <c r="P103" s="1">
        <v>66</v>
      </c>
      <c r="Q103" s="1">
        <v>80</v>
      </c>
      <c r="R103" s="1">
        <v>0</v>
      </c>
      <c r="T103" s="1" t="s">
        <v>215</v>
      </c>
    </row>
    <row r="104" spans="1:20" x14ac:dyDescent="0.35">
      <c r="A104" s="1" t="s">
        <v>148</v>
      </c>
      <c r="B104" s="6">
        <v>1</v>
      </c>
      <c r="C104" s="1">
        <v>62.11</v>
      </c>
      <c r="D104" s="1">
        <v>25</v>
      </c>
      <c r="E104" s="1">
        <v>45.09</v>
      </c>
      <c r="F104" s="1">
        <v>2</v>
      </c>
      <c r="H104" s="1">
        <v>744.90200000000004</v>
      </c>
      <c r="I104" s="7">
        <v>1487.7895000000001</v>
      </c>
      <c r="J104" s="1">
        <v>2</v>
      </c>
      <c r="K104" s="1">
        <v>-5.0439999999999999E-3</v>
      </c>
      <c r="L104" s="1">
        <v>-3.3879999999999999</v>
      </c>
      <c r="M104" s="7">
        <v>1586.71</v>
      </c>
      <c r="O104" s="1">
        <v>211441</v>
      </c>
      <c r="P104" s="1">
        <v>66</v>
      </c>
      <c r="Q104" s="1">
        <v>80</v>
      </c>
      <c r="R104" s="1">
        <v>0</v>
      </c>
      <c r="T104" s="1" t="s">
        <v>216</v>
      </c>
    </row>
    <row r="105" spans="1:20" x14ac:dyDescent="0.35">
      <c r="A105" s="1" t="s">
        <v>148</v>
      </c>
      <c r="B105" s="6">
        <v>1</v>
      </c>
      <c r="C105" s="1">
        <v>28</v>
      </c>
      <c r="D105" s="1">
        <v>25</v>
      </c>
      <c r="E105" s="1">
        <v>28</v>
      </c>
      <c r="F105" s="1">
        <v>2</v>
      </c>
      <c r="H105" s="1">
        <v>496.93729999999999</v>
      </c>
      <c r="I105" s="7">
        <v>1487.7900999999999</v>
      </c>
      <c r="J105" s="1">
        <v>3</v>
      </c>
      <c r="K105" s="1">
        <v>-4.4470000000000004E-3</v>
      </c>
      <c r="L105" s="1">
        <v>-2.9870000000000001</v>
      </c>
      <c r="M105" s="7">
        <v>1615.89</v>
      </c>
      <c r="O105" s="1">
        <v>473389</v>
      </c>
      <c r="P105" s="1">
        <v>66</v>
      </c>
      <c r="Q105" s="1">
        <v>80</v>
      </c>
      <c r="R105" s="1">
        <v>0</v>
      </c>
      <c r="T105" s="1" t="s">
        <v>217</v>
      </c>
    </row>
    <row r="106" spans="1:20" x14ac:dyDescent="0.35">
      <c r="A106" s="1" t="s">
        <v>148</v>
      </c>
      <c r="B106" s="6">
        <v>0.97</v>
      </c>
      <c r="C106" s="1">
        <v>19.18</v>
      </c>
      <c r="D106" s="1">
        <v>25</v>
      </c>
      <c r="E106" s="1">
        <v>13.76</v>
      </c>
      <c r="F106" s="1">
        <v>2</v>
      </c>
      <c r="H106" s="1">
        <v>496.93709999999999</v>
      </c>
      <c r="I106" s="7">
        <v>1487.7896000000001</v>
      </c>
      <c r="J106" s="1">
        <v>3</v>
      </c>
      <c r="K106" s="1">
        <v>-4.9959999999999996E-3</v>
      </c>
      <c r="L106" s="1">
        <v>-3.3559999999999999</v>
      </c>
      <c r="M106" s="7">
        <v>1646.69</v>
      </c>
      <c r="O106" s="1">
        <v>443231</v>
      </c>
      <c r="P106" s="1">
        <v>66</v>
      </c>
      <c r="Q106" s="1">
        <v>80</v>
      </c>
      <c r="R106" s="1">
        <v>0</v>
      </c>
      <c r="T106" s="1" t="s">
        <v>218</v>
      </c>
    </row>
    <row r="107" spans="1:20" x14ac:dyDescent="0.35">
      <c r="A107" s="1" t="s">
        <v>148</v>
      </c>
      <c r="B107" s="6">
        <v>1</v>
      </c>
      <c r="C107" s="1">
        <v>38.4</v>
      </c>
      <c r="D107" s="1">
        <v>25</v>
      </c>
      <c r="E107" s="1">
        <v>28.03</v>
      </c>
      <c r="F107" s="1">
        <v>2</v>
      </c>
      <c r="H107" s="1">
        <v>744.90110000000004</v>
      </c>
      <c r="I107" s="7">
        <v>1487.7876000000001</v>
      </c>
      <c r="J107" s="1">
        <v>2</v>
      </c>
      <c r="K107" s="1">
        <v>-6.9979999999999999E-3</v>
      </c>
      <c r="L107" s="1">
        <v>-4.7</v>
      </c>
      <c r="M107" s="7">
        <v>1590.2</v>
      </c>
      <c r="O107" s="1">
        <v>302700</v>
      </c>
      <c r="P107" s="1">
        <v>66</v>
      </c>
      <c r="Q107" s="1">
        <v>80</v>
      </c>
      <c r="R107" s="1">
        <v>0</v>
      </c>
      <c r="T107" s="1" t="s">
        <v>219</v>
      </c>
    </row>
    <row r="108" spans="1:20" x14ac:dyDescent="0.35">
      <c r="A108" s="1" t="s">
        <v>148</v>
      </c>
      <c r="B108" s="6">
        <v>0.98</v>
      </c>
      <c r="C108" s="1">
        <v>21.75</v>
      </c>
      <c r="D108" s="1">
        <v>25</v>
      </c>
      <c r="E108" s="1">
        <v>15.85</v>
      </c>
      <c r="F108" s="1">
        <v>2</v>
      </c>
      <c r="H108" s="1">
        <v>496.93720000000002</v>
      </c>
      <c r="I108" s="7">
        <v>1487.7898</v>
      </c>
      <c r="J108" s="1">
        <v>3</v>
      </c>
      <c r="K108" s="1">
        <v>-4.8129999999999996E-3</v>
      </c>
      <c r="L108" s="1">
        <v>-3.2330000000000001</v>
      </c>
      <c r="M108" s="7">
        <v>1626.03</v>
      </c>
      <c r="O108" s="1">
        <v>305574</v>
      </c>
      <c r="P108" s="1">
        <v>66</v>
      </c>
      <c r="Q108" s="1">
        <v>80</v>
      </c>
      <c r="R108" s="1">
        <v>0</v>
      </c>
      <c r="T108" s="1" t="s">
        <v>220</v>
      </c>
    </row>
    <row r="109" spans="1:20" x14ac:dyDescent="0.35">
      <c r="A109" s="1" t="s">
        <v>113</v>
      </c>
      <c r="B109" s="6">
        <v>1</v>
      </c>
      <c r="C109" s="1">
        <v>44.39</v>
      </c>
      <c r="D109" s="1">
        <v>25</v>
      </c>
      <c r="E109" s="1">
        <v>36.299999999999997</v>
      </c>
      <c r="F109" s="1">
        <v>2</v>
      </c>
      <c r="H109" s="1">
        <v>666.85109999999997</v>
      </c>
      <c r="I109" s="7">
        <v>1331.6876</v>
      </c>
      <c r="J109" s="1">
        <v>2</v>
      </c>
      <c r="K109" s="1">
        <v>-5.8739999999999999E-3</v>
      </c>
      <c r="L109" s="1">
        <v>-4.4080000000000004</v>
      </c>
      <c r="M109" s="7">
        <v>1772.08</v>
      </c>
      <c r="O109" s="1">
        <v>319012</v>
      </c>
      <c r="P109" s="1">
        <v>67</v>
      </c>
      <c r="Q109" s="1">
        <v>80</v>
      </c>
      <c r="R109" s="1">
        <v>0</v>
      </c>
      <c r="T109" s="1" t="s">
        <v>221</v>
      </c>
    </row>
    <row r="110" spans="1:20" x14ac:dyDescent="0.35">
      <c r="A110" s="1" t="s">
        <v>113</v>
      </c>
      <c r="B110" s="6">
        <v>1</v>
      </c>
      <c r="C110" s="1">
        <v>54.26</v>
      </c>
      <c r="D110" s="1">
        <v>25</v>
      </c>
      <c r="E110" s="1">
        <v>47.27</v>
      </c>
      <c r="F110" s="1">
        <v>2</v>
      </c>
      <c r="H110" s="1">
        <v>666.85249999999996</v>
      </c>
      <c r="I110" s="7">
        <v>1331.6904999999999</v>
      </c>
      <c r="J110" s="1">
        <v>2</v>
      </c>
      <c r="K110" s="1">
        <v>-2.944E-3</v>
      </c>
      <c r="L110" s="1">
        <v>-2.2090000000000001</v>
      </c>
      <c r="M110" s="7">
        <v>1804.46</v>
      </c>
      <c r="O110" s="1">
        <v>412014</v>
      </c>
      <c r="P110" s="1">
        <v>67</v>
      </c>
      <c r="Q110" s="1">
        <v>80</v>
      </c>
      <c r="R110" s="1">
        <v>0</v>
      </c>
      <c r="T110" s="1" t="s">
        <v>222</v>
      </c>
    </row>
    <row r="111" spans="1:20" x14ac:dyDescent="0.35">
      <c r="A111" s="1" t="s">
        <v>113</v>
      </c>
      <c r="B111" s="6">
        <v>1</v>
      </c>
      <c r="C111" s="1">
        <v>63.57</v>
      </c>
      <c r="D111" s="1">
        <v>25</v>
      </c>
      <c r="E111" s="1">
        <v>55.8</v>
      </c>
      <c r="F111" s="1">
        <v>2</v>
      </c>
      <c r="H111" s="1">
        <v>666.8528</v>
      </c>
      <c r="I111" s="7">
        <v>1331.6911</v>
      </c>
      <c r="J111" s="1">
        <v>2</v>
      </c>
      <c r="K111" s="1">
        <v>-2.3340000000000001E-3</v>
      </c>
      <c r="L111" s="1">
        <v>-1.7509999999999999</v>
      </c>
      <c r="M111" s="7">
        <v>1838.32</v>
      </c>
      <c r="O111" s="1">
        <v>364618</v>
      </c>
      <c r="P111" s="1">
        <v>67</v>
      </c>
      <c r="Q111" s="1">
        <v>80</v>
      </c>
      <c r="R111" s="1">
        <v>0</v>
      </c>
      <c r="T111" s="1" t="s">
        <v>223</v>
      </c>
    </row>
    <row r="112" spans="1:20" x14ac:dyDescent="0.35">
      <c r="A112" s="1" t="s">
        <v>113</v>
      </c>
      <c r="B112" s="6">
        <v>1</v>
      </c>
      <c r="C112" s="1">
        <v>80.400000000000006</v>
      </c>
      <c r="D112" s="1">
        <v>25</v>
      </c>
      <c r="E112" s="1">
        <v>75.930000000000007</v>
      </c>
      <c r="F112" s="1">
        <v>2</v>
      </c>
      <c r="H112" s="1">
        <v>666.85209999999995</v>
      </c>
      <c r="I112" s="7">
        <v>1331.6896999999999</v>
      </c>
      <c r="J112" s="1">
        <v>2</v>
      </c>
      <c r="K112" s="1">
        <v>-3.7980000000000002E-3</v>
      </c>
      <c r="L112" s="1">
        <v>-2.85</v>
      </c>
      <c r="M112" s="7">
        <v>1872.1</v>
      </c>
      <c r="O112" s="1">
        <v>1047890</v>
      </c>
      <c r="P112" s="1">
        <v>67</v>
      </c>
      <c r="Q112" s="1">
        <v>80</v>
      </c>
      <c r="R112" s="1">
        <v>0</v>
      </c>
      <c r="T112" s="1" t="s">
        <v>224</v>
      </c>
    </row>
    <row r="113" spans="1:20" x14ac:dyDescent="0.35">
      <c r="A113" s="1" t="s">
        <v>113</v>
      </c>
      <c r="B113" s="6">
        <v>1</v>
      </c>
      <c r="C113" s="1">
        <v>93.77</v>
      </c>
      <c r="D113" s="1">
        <v>25</v>
      </c>
      <c r="E113" s="1">
        <v>78.260000000000005</v>
      </c>
      <c r="F113" s="1">
        <v>2</v>
      </c>
      <c r="H113" s="1">
        <v>666.85220000000004</v>
      </c>
      <c r="I113" s="7">
        <v>1331.6899000000001</v>
      </c>
      <c r="J113" s="1">
        <v>2</v>
      </c>
      <c r="K113" s="1">
        <v>-3.5539999999999999E-3</v>
      </c>
      <c r="L113" s="1">
        <v>-2.6669999999999998</v>
      </c>
      <c r="M113" s="7">
        <v>1904.05</v>
      </c>
      <c r="O113" s="1">
        <v>1968070</v>
      </c>
      <c r="P113" s="1">
        <v>67</v>
      </c>
      <c r="Q113" s="1">
        <v>80</v>
      </c>
      <c r="R113" s="1">
        <v>0</v>
      </c>
      <c r="T113" s="1" t="s">
        <v>225</v>
      </c>
    </row>
    <row r="114" spans="1:20" x14ac:dyDescent="0.35">
      <c r="A114" s="1" t="s">
        <v>113</v>
      </c>
      <c r="B114" s="6">
        <v>1</v>
      </c>
      <c r="C114" s="1">
        <v>72.53</v>
      </c>
      <c r="D114" s="1">
        <v>25</v>
      </c>
      <c r="E114" s="1">
        <v>53.74</v>
      </c>
      <c r="F114" s="1">
        <v>2</v>
      </c>
      <c r="H114" s="1">
        <v>666.86509999999998</v>
      </c>
      <c r="I114" s="7">
        <v>1331.7157</v>
      </c>
      <c r="J114" s="1">
        <v>2</v>
      </c>
      <c r="K114" s="1">
        <v>2.2200000000000001E-2</v>
      </c>
      <c r="L114" s="1">
        <v>16.66</v>
      </c>
      <c r="M114" s="7">
        <v>1920.83</v>
      </c>
      <c r="O114" s="1">
        <v>1568080</v>
      </c>
      <c r="P114" s="1">
        <v>67</v>
      </c>
      <c r="Q114" s="1">
        <v>80</v>
      </c>
      <c r="R114" s="1">
        <v>0</v>
      </c>
      <c r="T114" s="1" t="s">
        <v>226</v>
      </c>
    </row>
    <row r="115" spans="1:20" x14ac:dyDescent="0.35">
      <c r="A115" s="1" t="s">
        <v>113</v>
      </c>
      <c r="B115" s="6">
        <v>1</v>
      </c>
      <c r="C115" s="1">
        <v>64.09</v>
      </c>
      <c r="D115" s="1">
        <v>25</v>
      </c>
      <c r="E115" s="1">
        <v>46.2</v>
      </c>
      <c r="F115" s="1">
        <v>2</v>
      </c>
      <c r="H115" s="1">
        <v>666.85220000000004</v>
      </c>
      <c r="I115" s="7">
        <v>1331.6898000000001</v>
      </c>
      <c r="J115" s="1">
        <v>2</v>
      </c>
      <c r="K115" s="1">
        <v>-3.676E-3</v>
      </c>
      <c r="L115" s="1">
        <v>-2.758</v>
      </c>
      <c r="M115" s="7">
        <v>1938.91</v>
      </c>
      <c r="O115" s="1">
        <v>976984</v>
      </c>
      <c r="P115" s="1">
        <v>67</v>
      </c>
      <c r="Q115" s="1">
        <v>80</v>
      </c>
      <c r="R115" s="1">
        <v>0</v>
      </c>
      <c r="T115" s="1" t="s">
        <v>227</v>
      </c>
    </row>
    <row r="116" spans="1:20" x14ac:dyDescent="0.35">
      <c r="A116" s="1" t="s">
        <v>113</v>
      </c>
      <c r="B116" s="6">
        <v>1</v>
      </c>
      <c r="C116" s="1">
        <v>64.08</v>
      </c>
      <c r="D116" s="1">
        <v>25</v>
      </c>
      <c r="E116" s="1">
        <v>52.61</v>
      </c>
      <c r="F116" s="1">
        <v>2</v>
      </c>
      <c r="H116" s="1">
        <v>666.86469999999997</v>
      </c>
      <c r="I116" s="7">
        <v>1331.7148</v>
      </c>
      <c r="J116" s="1">
        <v>2</v>
      </c>
      <c r="K116" s="1">
        <v>2.1350000000000001E-2</v>
      </c>
      <c r="L116" s="1">
        <v>16.02</v>
      </c>
      <c r="M116" s="7">
        <v>1954.38</v>
      </c>
      <c r="O116" s="1">
        <v>807895</v>
      </c>
      <c r="P116" s="1">
        <v>67</v>
      </c>
      <c r="Q116" s="1">
        <v>80</v>
      </c>
      <c r="R116" s="1">
        <v>0</v>
      </c>
      <c r="T116" s="1" t="s">
        <v>228</v>
      </c>
    </row>
    <row r="117" spans="1:20" x14ac:dyDescent="0.35">
      <c r="A117" s="1" t="s">
        <v>113</v>
      </c>
      <c r="B117" s="6">
        <v>1</v>
      </c>
      <c r="C117" s="1">
        <v>64.19</v>
      </c>
      <c r="D117" s="1">
        <v>25</v>
      </c>
      <c r="E117" s="1">
        <v>54.84</v>
      </c>
      <c r="F117" s="1">
        <v>2</v>
      </c>
      <c r="H117" s="1">
        <v>666.85239999999999</v>
      </c>
      <c r="I117" s="7">
        <v>1331.6903</v>
      </c>
      <c r="J117" s="1">
        <v>2</v>
      </c>
      <c r="K117" s="1">
        <v>-3.1879999999999999E-3</v>
      </c>
      <c r="L117" s="1">
        <v>-2.3919999999999999</v>
      </c>
      <c r="M117" s="7">
        <v>1970.72</v>
      </c>
      <c r="O117" s="1">
        <v>626165</v>
      </c>
      <c r="P117" s="1">
        <v>67</v>
      </c>
      <c r="Q117" s="1">
        <v>80</v>
      </c>
      <c r="R117" s="1">
        <v>0</v>
      </c>
      <c r="T117" s="1" t="s">
        <v>229</v>
      </c>
    </row>
    <row r="118" spans="1:20" x14ac:dyDescent="0.35">
      <c r="A118" s="1" t="s">
        <v>113</v>
      </c>
      <c r="B118" s="6">
        <v>1</v>
      </c>
      <c r="C118" s="1">
        <v>63.53</v>
      </c>
      <c r="D118" s="1">
        <v>25</v>
      </c>
      <c r="E118" s="1">
        <v>34.380000000000003</v>
      </c>
      <c r="F118" s="1">
        <v>2</v>
      </c>
      <c r="H118" s="1">
        <v>666.86509999999998</v>
      </c>
      <c r="I118" s="7">
        <v>1331.7156</v>
      </c>
      <c r="J118" s="1">
        <v>2</v>
      </c>
      <c r="K118" s="1">
        <v>2.2079999999999999E-2</v>
      </c>
      <c r="L118" s="1">
        <v>16.57</v>
      </c>
      <c r="M118" s="7">
        <v>1988.56</v>
      </c>
      <c r="O118" s="1">
        <v>445624</v>
      </c>
      <c r="P118" s="1">
        <v>67</v>
      </c>
      <c r="Q118" s="1">
        <v>80</v>
      </c>
      <c r="R118" s="1">
        <v>0</v>
      </c>
      <c r="T118" s="1" t="s">
        <v>230</v>
      </c>
    </row>
    <row r="119" spans="1:20" x14ac:dyDescent="0.35">
      <c r="A119" s="1" t="s">
        <v>113</v>
      </c>
      <c r="B119" s="6">
        <v>1</v>
      </c>
      <c r="C119" s="1">
        <v>39.46</v>
      </c>
      <c r="D119" s="1">
        <v>25</v>
      </c>
      <c r="E119" s="1">
        <v>20.39</v>
      </c>
      <c r="F119" s="1">
        <v>2</v>
      </c>
      <c r="H119" s="1">
        <v>666.85339999999997</v>
      </c>
      <c r="I119" s="7">
        <v>1331.6922</v>
      </c>
      <c r="J119" s="1">
        <v>2</v>
      </c>
      <c r="K119" s="1">
        <v>-1.2340000000000001E-3</v>
      </c>
      <c r="L119" s="1">
        <v>-0.92589999999999995</v>
      </c>
      <c r="M119" s="7">
        <v>2002.37</v>
      </c>
      <c r="O119" s="1">
        <v>416878</v>
      </c>
      <c r="P119" s="1">
        <v>67</v>
      </c>
      <c r="Q119" s="1">
        <v>80</v>
      </c>
      <c r="R119" s="1">
        <v>0</v>
      </c>
      <c r="T119" s="1" t="s">
        <v>231</v>
      </c>
    </row>
    <row r="120" spans="1:20" x14ac:dyDescent="0.35">
      <c r="A120" s="1" t="s">
        <v>113</v>
      </c>
      <c r="B120" s="6">
        <v>1</v>
      </c>
      <c r="C120" s="1">
        <v>51.51</v>
      </c>
      <c r="D120" s="1">
        <v>25</v>
      </c>
      <c r="E120" s="1">
        <v>39.93</v>
      </c>
      <c r="F120" s="1">
        <v>2</v>
      </c>
      <c r="H120" s="1">
        <v>666.85199999999998</v>
      </c>
      <c r="I120" s="7">
        <v>1331.6894</v>
      </c>
      <c r="J120" s="1">
        <v>2</v>
      </c>
      <c r="K120" s="1">
        <v>-4.0419999999999996E-3</v>
      </c>
      <c r="L120" s="1">
        <v>-3.0329999999999999</v>
      </c>
      <c r="M120" s="7">
        <v>2036.36</v>
      </c>
      <c r="O120" s="1">
        <v>283386</v>
      </c>
      <c r="P120" s="1">
        <v>67</v>
      </c>
      <c r="Q120" s="1">
        <v>80</v>
      </c>
      <c r="R120" s="1">
        <v>0</v>
      </c>
      <c r="T120" s="1" t="s">
        <v>232</v>
      </c>
    </row>
    <row r="121" spans="1:20" x14ac:dyDescent="0.35">
      <c r="A121" s="1" t="s">
        <v>122</v>
      </c>
      <c r="B121" s="6">
        <v>1</v>
      </c>
      <c r="C121" s="1">
        <v>41.98</v>
      </c>
      <c r="D121" s="1">
        <v>25</v>
      </c>
      <c r="E121" s="1">
        <v>41.98</v>
      </c>
      <c r="F121" s="1">
        <v>2</v>
      </c>
      <c r="H121" s="7">
        <v>1016.5486</v>
      </c>
      <c r="I121" s="7">
        <v>2031.0826999999999</v>
      </c>
      <c r="J121" s="1">
        <v>2</v>
      </c>
      <c r="K121" s="1">
        <v>-2.4320000000000001E-3</v>
      </c>
      <c r="L121" s="1">
        <v>-1.1970000000000001</v>
      </c>
      <c r="M121" s="7">
        <v>2567.66</v>
      </c>
      <c r="O121" s="1">
        <v>153291</v>
      </c>
      <c r="P121" s="1">
        <v>67</v>
      </c>
      <c r="Q121" s="1">
        <v>88</v>
      </c>
      <c r="R121" s="1">
        <v>0</v>
      </c>
      <c r="T121" s="1" t="s">
        <v>233</v>
      </c>
    </row>
    <row r="122" spans="1:20" x14ac:dyDescent="0.35">
      <c r="A122" s="1" t="s">
        <v>122</v>
      </c>
      <c r="B122" s="6">
        <v>1</v>
      </c>
      <c r="C122" s="1">
        <v>35.090000000000003</v>
      </c>
      <c r="D122" s="1">
        <v>25</v>
      </c>
      <c r="E122" s="1">
        <v>31.2</v>
      </c>
      <c r="F122" s="1">
        <v>2</v>
      </c>
      <c r="H122" s="1">
        <v>678.03279999999995</v>
      </c>
      <c r="I122" s="7">
        <v>2031.0767000000001</v>
      </c>
      <c r="J122" s="1">
        <v>3</v>
      </c>
      <c r="K122" s="1">
        <v>-8.4869999999999998E-3</v>
      </c>
      <c r="L122" s="1">
        <v>-4.1760000000000002</v>
      </c>
      <c r="M122" s="7">
        <v>2586.0700000000002</v>
      </c>
      <c r="O122" s="1">
        <v>400353</v>
      </c>
      <c r="P122" s="1">
        <v>67</v>
      </c>
      <c r="Q122" s="1">
        <v>88</v>
      </c>
      <c r="R122" s="1">
        <v>0</v>
      </c>
      <c r="T122" s="1" t="s">
        <v>234</v>
      </c>
    </row>
    <row r="123" spans="1:20" x14ac:dyDescent="0.35">
      <c r="A123" s="1" t="s">
        <v>113</v>
      </c>
      <c r="B123" s="6">
        <v>1</v>
      </c>
      <c r="C123" s="1">
        <v>22.7</v>
      </c>
      <c r="D123" s="1">
        <v>25</v>
      </c>
      <c r="E123" s="1">
        <v>17.690000000000001</v>
      </c>
      <c r="F123" s="1">
        <v>2</v>
      </c>
      <c r="H123" s="1">
        <v>666.85130000000004</v>
      </c>
      <c r="I123" s="7">
        <v>1331.6881000000001</v>
      </c>
      <c r="J123" s="1">
        <v>2</v>
      </c>
      <c r="K123" s="1">
        <v>-5.3860000000000002E-3</v>
      </c>
      <c r="L123" s="1">
        <v>-4.0410000000000004</v>
      </c>
      <c r="M123" s="7">
        <v>1772.32</v>
      </c>
      <c r="O123" s="1">
        <v>243777</v>
      </c>
      <c r="P123" s="1">
        <v>67</v>
      </c>
      <c r="Q123" s="1">
        <v>80</v>
      </c>
      <c r="R123" s="1">
        <v>0</v>
      </c>
      <c r="T123" s="1" t="s">
        <v>235</v>
      </c>
    </row>
    <row r="124" spans="1:20" x14ac:dyDescent="0.35">
      <c r="A124" s="1" t="s">
        <v>113</v>
      </c>
      <c r="B124" s="6">
        <v>1</v>
      </c>
      <c r="C124" s="1">
        <v>36.270000000000003</v>
      </c>
      <c r="D124" s="1">
        <v>25</v>
      </c>
      <c r="E124" s="1">
        <v>36.270000000000003</v>
      </c>
      <c r="F124" s="1">
        <v>2</v>
      </c>
      <c r="H124" s="1">
        <v>666.82539999999995</v>
      </c>
      <c r="I124" s="7">
        <v>1331.6362999999999</v>
      </c>
      <c r="J124" s="1">
        <v>2</v>
      </c>
      <c r="K124" s="1">
        <v>-5.7140000000000003E-2</v>
      </c>
      <c r="L124" s="1">
        <v>-42.88</v>
      </c>
      <c r="M124" s="7">
        <v>1774.68</v>
      </c>
      <c r="O124" s="1">
        <v>249046</v>
      </c>
      <c r="P124" s="1">
        <v>67</v>
      </c>
      <c r="Q124" s="1">
        <v>80</v>
      </c>
      <c r="R124" s="1">
        <v>0</v>
      </c>
      <c r="T124" s="1" t="s">
        <v>236</v>
      </c>
    </row>
    <row r="125" spans="1:20" x14ac:dyDescent="0.35">
      <c r="A125" s="1" t="s">
        <v>113</v>
      </c>
      <c r="B125" s="6">
        <v>1</v>
      </c>
      <c r="C125" s="1">
        <v>59.37</v>
      </c>
      <c r="D125" s="1">
        <v>25</v>
      </c>
      <c r="E125" s="1">
        <v>59.37</v>
      </c>
      <c r="F125" s="1">
        <v>2</v>
      </c>
      <c r="H125" s="1">
        <v>666.85220000000004</v>
      </c>
      <c r="I125" s="7">
        <v>1331.6899000000001</v>
      </c>
      <c r="J125" s="1">
        <v>2</v>
      </c>
      <c r="K125" s="1">
        <v>-3.5539999999999999E-3</v>
      </c>
      <c r="L125" s="1">
        <v>-2.6669999999999998</v>
      </c>
      <c r="M125" s="7">
        <v>1805.47</v>
      </c>
      <c r="O125" s="1">
        <v>349944</v>
      </c>
      <c r="P125" s="1">
        <v>67</v>
      </c>
      <c r="Q125" s="1">
        <v>80</v>
      </c>
      <c r="R125" s="1">
        <v>0</v>
      </c>
      <c r="T125" s="1" t="s">
        <v>237</v>
      </c>
    </row>
    <row r="126" spans="1:20" x14ac:dyDescent="0.35">
      <c r="A126" s="1" t="s">
        <v>113</v>
      </c>
      <c r="B126" s="6">
        <v>1</v>
      </c>
      <c r="C126" s="1">
        <v>47.61</v>
      </c>
      <c r="D126" s="1">
        <v>25</v>
      </c>
      <c r="E126" s="1">
        <v>41.97</v>
      </c>
      <c r="F126" s="1">
        <v>2</v>
      </c>
      <c r="H126" s="1">
        <v>666.8528</v>
      </c>
      <c r="I126" s="7">
        <v>1331.691</v>
      </c>
      <c r="J126" s="1">
        <v>2</v>
      </c>
      <c r="K126" s="1">
        <v>-2.4559999999999998E-3</v>
      </c>
      <c r="L126" s="1">
        <v>-1.843</v>
      </c>
      <c r="M126" s="7">
        <v>1839.22</v>
      </c>
      <c r="O126" s="1">
        <v>318884</v>
      </c>
      <c r="P126" s="1">
        <v>67</v>
      </c>
      <c r="Q126" s="1">
        <v>80</v>
      </c>
      <c r="R126" s="1">
        <v>0</v>
      </c>
      <c r="T126" s="1" t="s">
        <v>238</v>
      </c>
    </row>
    <row r="127" spans="1:20" x14ac:dyDescent="0.35">
      <c r="A127" s="1" t="s">
        <v>113</v>
      </c>
      <c r="B127" s="6">
        <v>1</v>
      </c>
      <c r="C127" s="1">
        <v>78.8</v>
      </c>
      <c r="D127" s="1">
        <v>25</v>
      </c>
      <c r="E127" s="1">
        <v>75.48</v>
      </c>
      <c r="F127" s="1">
        <v>2</v>
      </c>
      <c r="H127" s="1">
        <v>666.85239999999999</v>
      </c>
      <c r="I127" s="7">
        <v>1331.6903</v>
      </c>
      <c r="J127" s="1">
        <v>2</v>
      </c>
      <c r="K127" s="1">
        <v>-3.1879999999999999E-3</v>
      </c>
      <c r="L127" s="1">
        <v>-2.3919999999999999</v>
      </c>
      <c r="M127" s="7">
        <v>1872.58</v>
      </c>
      <c r="O127" s="1">
        <v>493250</v>
      </c>
      <c r="P127" s="1">
        <v>67</v>
      </c>
      <c r="Q127" s="1">
        <v>80</v>
      </c>
      <c r="R127" s="1">
        <v>0</v>
      </c>
      <c r="T127" s="1" t="s">
        <v>239</v>
      </c>
    </row>
    <row r="128" spans="1:20" x14ac:dyDescent="0.35">
      <c r="A128" s="1" t="s">
        <v>113</v>
      </c>
      <c r="B128" s="6">
        <v>1</v>
      </c>
      <c r="C128" s="1">
        <v>81.98</v>
      </c>
      <c r="D128" s="1">
        <v>25</v>
      </c>
      <c r="E128" s="1">
        <v>77.489999999999995</v>
      </c>
      <c r="F128" s="1">
        <v>2</v>
      </c>
      <c r="H128" s="1">
        <v>666.85220000000004</v>
      </c>
      <c r="I128" s="7">
        <v>1331.6898000000001</v>
      </c>
      <c r="J128" s="1">
        <v>2</v>
      </c>
      <c r="K128" s="1">
        <v>-3.676E-3</v>
      </c>
      <c r="L128" s="1">
        <v>-2.758</v>
      </c>
      <c r="M128" s="7">
        <v>1905.51</v>
      </c>
      <c r="O128" s="1">
        <v>1340430</v>
      </c>
      <c r="P128" s="1">
        <v>67</v>
      </c>
      <c r="Q128" s="1">
        <v>80</v>
      </c>
      <c r="R128" s="1">
        <v>0</v>
      </c>
      <c r="T128" s="1" t="s">
        <v>240</v>
      </c>
    </row>
    <row r="129" spans="1:20" x14ac:dyDescent="0.35">
      <c r="A129" s="1" t="s">
        <v>113</v>
      </c>
      <c r="B129" s="6">
        <v>1</v>
      </c>
      <c r="C129" s="1">
        <v>73.78</v>
      </c>
      <c r="D129" s="1">
        <v>25</v>
      </c>
      <c r="E129" s="1">
        <v>60.52</v>
      </c>
      <c r="F129" s="1">
        <v>2</v>
      </c>
      <c r="H129" s="1">
        <v>666.86469999999997</v>
      </c>
      <c r="I129" s="7">
        <v>1331.7148999999999</v>
      </c>
      <c r="J129" s="1">
        <v>2</v>
      </c>
      <c r="K129" s="1">
        <v>2.147E-2</v>
      </c>
      <c r="L129" s="1">
        <v>16.11</v>
      </c>
      <c r="M129" s="7">
        <v>1912.94</v>
      </c>
      <c r="O129" s="1">
        <v>1247430</v>
      </c>
      <c r="P129" s="1">
        <v>67</v>
      </c>
      <c r="Q129" s="1">
        <v>80</v>
      </c>
      <c r="R129" s="1">
        <v>0</v>
      </c>
      <c r="T129" s="1" t="s">
        <v>241</v>
      </c>
    </row>
    <row r="130" spans="1:20" x14ac:dyDescent="0.35">
      <c r="A130" s="1" t="s">
        <v>113</v>
      </c>
      <c r="B130" s="6">
        <v>1</v>
      </c>
      <c r="C130" s="1">
        <v>52.43</v>
      </c>
      <c r="D130" s="1">
        <v>25</v>
      </c>
      <c r="E130" s="1">
        <v>26.3</v>
      </c>
      <c r="F130" s="1">
        <v>2</v>
      </c>
      <c r="H130" s="1">
        <v>666.85199999999998</v>
      </c>
      <c r="I130" s="7">
        <v>1331.6894</v>
      </c>
      <c r="J130" s="1">
        <v>2</v>
      </c>
      <c r="K130" s="1">
        <v>-4.0419999999999996E-3</v>
      </c>
      <c r="L130" s="1">
        <v>-3.0329999999999999</v>
      </c>
      <c r="M130" s="7">
        <v>1939.9</v>
      </c>
      <c r="O130" s="1">
        <v>823176</v>
      </c>
      <c r="P130" s="1">
        <v>67</v>
      </c>
      <c r="Q130" s="1">
        <v>80</v>
      </c>
      <c r="R130" s="1">
        <v>0</v>
      </c>
      <c r="T130" s="1" t="s">
        <v>242</v>
      </c>
    </row>
    <row r="131" spans="1:20" x14ac:dyDescent="0.35">
      <c r="A131" s="1" t="s">
        <v>113</v>
      </c>
      <c r="B131" s="6">
        <v>1</v>
      </c>
      <c r="C131" s="1">
        <v>59.94</v>
      </c>
      <c r="D131" s="1">
        <v>25</v>
      </c>
      <c r="E131" s="1">
        <v>37.83</v>
      </c>
      <c r="F131" s="1">
        <v>2</v>
      </c>
      <c r="H131" s="1">
        <v>666.86530000000005</v>
      </c>
      <c r="I131" s="7">
        <v>1331.7159999999999</v>
      </c>
      <c r="J131" s="1">
        <v>2</v>
      </c>
      <c r="K131" s="1">
        <v>2.257E-2</v>
      </c>
      <c r="L131" s="1">
        <v>16.93</v>
      </c>
      <c r="M131" s="7">
        <v>1947.51</v>
      </c>
      <c r="O131" s="1">
        <v>663538</v>
      </c>
      <c r="P131" s="1">
        <v>67</v>
      </c>
      <c r="Q131" s="1">
        <v>80</v>
      </c>
      <c r="R131" s="1">
        <v>0</v>
      </c>
      <c r="T131" s="1" t="s">
        <v>243</v>
      </c>
    </row>
    <row r="132" spans="1:20" x14ac:dyDescent="0.35">
      <c r="A132" s="1" t="s">
        <v>113</v>
      </c>
      <c r="B132" s="6">
        <v>1</v>
      </c>
      <c r="C132" s="1">
        <v>66.72</v>
      </c>
      <c r="D132" s="1">
        <v>25</v>
      </c>
      <c r="E132" s="1">
        <v>30.09</v>
      </c>
      <c r="F132" s="1">
        <v>2</v>
      </c>
      <c r="H132" s="1">
        <v>666.8519</v>
      </c>
      <c r="I132" s="7">
        <v>1331.6893</v>
      </c>
      <c r="J132" s="1">
        <v>2</v>
      </c>
      <c r="K132" s="1">
        <v>-4.1640000000000002E-3</v>
      </c>
      <c r="L132" s="1">
        <v>-3.1240000000000001</v>
      </c>
      <c r="M132" s="7">
        <v>1973.11</v>
      </c>
      <c r="O132" s="1">
        <v>420501</v>
      </c>
      <c r="P132" s="1">
        <v>67</v>
      </c>
      <c r="Q132" s="1">
        <v>80</v>
      </c>
      <c r="R132" s="1">
        <v>0</v>
      </c>
      <c r="T132" s="1" t="s">
        <v>244</v>
      </c>
    </row>
    <row r="133" spans="1:20" x14ac:dyDescent="0.35">
      <c r="A133" s="1" t="s">
        <v>113</v>
      </c>
      <c r="B133" s="6">
        <v>1</v>
      </c>
      <c r="C133" s="1">
        <v>61.6</v>
      </c>
      <c r="D133" s="1">
        <v>25</v>
      </c>
      <c r="E133" s="1">
        <v>43</v>
      </c>
      <c r="F133" s="1">
        <v>2</v>
      </c>
      <c r="H133" s="1">
        <v>666.86749999999995</v>
      </c>
      <c r="I133" s="7">
        <v>1331.7203999999999</v>
      </c>
      <c r="J133" s="1">
        <v>2</v>
      </c>
      <c r="K133" s="1">
        <v>2.6960000000000001E-2</v>
      </c>
      <c r="L133" s="1">
        <v>20.23</v>
      </c>
      <c r="M133" s="7">
        <v>1980.46</v>
      </c>
      <c r="O133" s="1">
        <v>356197</v>
      </c>
      <c r="P133" s="1">
        <v>67</v>
      </c>
      <c r="Q133" s="1">
        <v>80</v>
      </c>
      <c r="R133" s="1">
        <v>0</v>
      </c>
      <c r="T133" s="1" t="s">
        <v>245</v>
      </c>
    </row>
    <row r="134" spans="1:20" x14ac:dyDescent="0.35">
      <c r="A134" s="1" t="s">
        <v>113</v>
      </c>
      <c r="B134" s="6">
        <v>1</v>
      </c>
      <c r="C134" s="1">
        <v>24.69</v>
      </c>
      <c r="D134" s="1">
        <v>25</v>
      </c>
      <c r="E134" s="1">
        <v>19.53</v>
      </c>
      <c r="F134" s="1">
        <v>2</v>
      </c>
      <c r="H134" s="1">
        <v>666.85209999999995</v>
      </c>
      <c r="I134" s="7">
        <v>1331.6895999999999</v>
      </c>
      <c r="J134" s="1">
        <v>2</v>
      </c>
      <c r="K134" s="1">
        <v>-3.9199999999999999E-3</v>
      </c>
      <c r="L134" s="1">
        <v>-2.9409999999999998</v>
      </c>
      <c r="M134" s="7">
        <v>2008.57</v>
      </c>
      <c r="O134" s="1">
        <v>285629</v>
      </c>
      <c r="P134" s="1">
        <v>67</v>
      </c>
      <c r="Q134" s="1">
        <v>80</v>
      </c>
      <c r="R134" s="1">
        <v>0</v>
      </c>
      <c r="T134" s="1" t="s">
        <v>246</v>
      </c>
    </row>
    <row r="135" spans="1:20" x14ac:dyDescent="0.35">
      <c r="A135" s="1" t="s">
        <v>113</v>
      </c>
      <c r="B135" s="6">
        <v>1</v>
      </c>
      <c r="C135" s="1">
        <v>27.15</v>
      </c>
      <c r="D135" s="1">
        <v>25</v>
      </c>
      <c r="E135" s="1">
        <v>12.27</v>
      </c>
      <c r="F135" s="1">
        <v>2</v>
      </c>
      <c r="H135" s="1">
        <v>666.85239999999999</v>
      </c>
      <c r="I135" s="7">
        <v>1331.6903</v>
      </c>
      <c r="J135" s="1">
        <v>2</v>
      </c>
      <c r="K135" s="1">
        <v>-3.1879999999999999E-3</v>
      </c>
      <c r="L135" s="1">
        <v>-2.3919999999999999</v>
      </c>
      <c r="M135" s="7">
        <v>2052.06</v>
      </c>
      <c r="O135" s="1">
        <v>204721</v>
      </c>
      <c r="P135" s="1">
        <v>67</v>
      </c>
      <c r="Q135" s="1">
        <v>80</v>
      </c>
      <c r="R135" s="1">
        <v>0</v>
      </c>
      <c r="T135" s="1" t="s">
        <v>247</v>
      </c>
    </row>
    <row r="136" spans="1:20" x14ac:dyDescent="0.35">
      <c r="A136" s="1" t="s">
        <v>122</v>
      </c>
      <c r="B136" s="6">
        <v>1</v>
      </c>
      <c r="C136" s="1">
        <v>31.62</v>
      </c>
      <c r="D136" s="1">
        <v>25</v>
      </c>
      <c r="E136" s="1">
        <v>31.62</v>
      </c>
      <c r="F136" s="1">
        <v>2</v>
      </c>
      <c r="H136" s="1">
        <v>678.03330000000005</v>
      </c>
      <c r="I136" s="7">
        <v>2031.078</v>
      </c>
      <c r="J136" s="1">
        <v>3</v>
      </c>
      <c r="K136" s="1">
        <v>-7.2059999999999997E-3</v>
      </c>
      <c r="L136" s="1">
        <v>-3.5459999999999998</v>
      </c>
      <c r="M136" s="7">
        <v>2566.5300000000002</v>
      </c>
      <c r="O136" s="1">
        <v>305734</v>
      </c>
      <c r="P136" s="1">
        <v>67</v>
      </c>
      <c r="Q136" s="1">
        <v>88</v>
      </c>
      <c r="R136" s="1">
        <v>0</v>
      </c>
      <c r="T136" s="1" t="s">
        <v>248</v>
      </c>
    </row>
    <row r="137" spans="1:20" x14ac:dyDescent="0.35">
      <c r="A137" s="1" t="s">
        <v>122</v>
      </c>
      <c r="B137" s="6">
        <v>0.99</v>
      </c>
      <c r="C137" s="1">
        <v>21.96</v>
      </c>
      <c r="D137" s="1">
        <v>25</v>
      </c>
      <c r="E137" s="1">
        <v>7.01</v>
      </c>
      <c r="F137" s="1">
        <v>2</v>
      </c>
      <c r="H137" s="1">
        <v>678.03330000000005</v>
      </c>
      <c r="I137" s="7">
        <v>2031.078</v>
      </c>
      <c r="J137" s="1">
        <v>3</v>
      </c>
      <c r="K137" s="1">
        <v>-7.2059999999999997E-3</v>
      </c>
      <c r="L137" s="1">
        <v>-3.5459999999999998</v>
      </c>
      <c r="M137" s="7">
        <v>2601.44</v>
      </c>
      <c r="O137" s="1">
        <v>250898</v>
      </c>
      <c r="P137" s="1">
        <v>67</v>
      </c>
      <c r="Q137" s="1">
        <v>88</v>
      </c>
      <c r="R137" s="1">
        <v>0</v>
      </c>
      <c r="T137" s="1" t="s">
        <v>249</v>
      </c>
    </row>
    <row r="138" spans="1:20" x14ac:dyDescent="0.35">
      <c r="A138" s="1" t="s">
        <v>124</v>
      </c>
      <c r="B138" s="6">
        <v>1</v>
      </c>
      <c r="C138" s="1">
        <v>27.11</v>
      </c>
      <c r="D138" s="1">
        <v>25</v>
      </c>
      <c r="E138" s="1">
        <v>20.92</v>
      </c>
      <c r="F138" s="1">
        <v>2</v>
      </c>
      <c r="H138" s="1">
        <v>774.38840000000005</v>
      </c>
      <c r="I138" s="7">
        <v>2320.1433000000002</v>
      </c>
      <c r="J138" s="1">
        <v>3</v>
      </c>
      <c r="K138" s="1">
        <v>-7.6969999999999998E-3</v>
      </c>
      <c r="L138" s="1">
        <v>-3.3159999999999998</v>
      </c>
      <c r="M138" s="7">
        <v>1712.14</v>
      </c>
      <c r="O138" s="1">
        <v>243154</v>
      </c>
      <c r="P138" s="1">
        <v>81</v>
      </c>
      <c r="Q138" s="1">
        <v>105</v>
      </c>
      <c r="R138" s="1">
        <v>0</v>
      </c>
      <c r="T138" s="1" t="s">
        <v>250</v>
      </c>
    </row>
    <row r="139" spans="1:20" x14ac:dyDescent="0.35">
      <c r="A139" s="1" t="s">
        <v>127</v>
      </c>
      <c r="B139" s="6">
        <v>1</v>
      </c>
      <c r="C139" s="1">
        <v>32.46</v>
      </c>
      <c r="D139" s="1">
        <v>25</v>
      </c>
      <c r="E139" s="1">
        <v>0.08</v>
      </c>
      <c r="F139" s="1">
        <v>2</v>
      </c>
      <c r="G139" s="1" t="s">
        <v>83</v>
      </c>
      <c r="H139" s="1">
        <v>774.72270000000003</v>
      </c>
      <c r="I139" s="7">
        <v>2321.1462999999999</v>
      </c>
      <c r="J139" s="1">
        <v>3</v>
      </c>
      <c r="K139" s="1">
        <v>1.1339999999999999E-2</v>
      </c>
      <c r="L139" s="1">
        <v>4.8819999999999997</v>
      </c>
      <c r="M139" s="7">
        <v>1713.8</v>
      </c>
      <c r="O139" s="1">
        <v>261165</v>
      </c>
      <c r="P139" s="1">
        <v>81</v>
      </c>
      <c r="Q139" s="1">
        <v>105</v>
      </c>
      <c r="R139" s="1">
        <v>0</v>
      </c>
      <c r="T139" s="1" t="s">
        <v>251</v>
      </c>
    </row>
    <row r="140" spans="1:20" x14ac:dyDescent="0.35">
      <c r="A140" s="1" t="s">
        <v>124</v>
      </c>
      <c r="B140" s="6">
        <v>1</v>
      </c>
      <c r="C140" s="1">
        <v>28.69</v>
      </c>
      <c r="D140" s="1">
        <v>25</v>
      </c>
      <c r="E140" s="1">
        <v>21.94</v>
      </c>
      <c r="F140" s="1">
        <v>2</v>
      </c>
      <c r="H140" s="1">
        <v>774.3886</v>
      </c>
      <c r="I140" s="7">
        <v>2320.1437999999998</v>
      </c>
      <c r="J140" s="1">
        <v>3</v>
      </c>
      <c r="K140" s="1">
        <v>-7.1479999999999998E-3</v>
      </c>
      <c r="L140" s="1">
        <v>-3.0790000000000002</v>
      </c>
      <c r="M140" s="7">
        <v>1743.69</v>
      </c>
      <c r="O140" s="1">
        <v>347271</v>
      </c>
      <c r="P140" s="1">
        <v>81</v>
      </c>
      <c r="Q140" s="1">
        <v>105</v>
      </c>
      <c r="R140" s="1">
        <v>0</v>
      </c>
      <c r="T140" s="1" t="s">
        <v>252</v>
      </c>
    </row>
    <row r="141" spans="1:20" x14ac:dyDescent="0.35">
      <c r="A141" s="1" t="s">
        <v>253</v>
      </c>
      <c r="B141" s="6">
        <v>0.96</v>
      </c>
      <c r="C141" s="1">
        <v>22.38</v>
      </c>
      <c r="D141" s="1">
        <v>25</v>
      </c>
      <c r="E141" s="1">
        <v>8.2799999999999994</v>
      </c>
      <c r="F141" s="1">
        <v>2</v>
      </c>
      <c r="G141" s="1" t="s">
        <v>83</v>
      </c>
      <c r="H141" s="1">
        <v>774.72180000000003</v>
      </c>
      <c r="I141" s="7">
        <v>2321.1435999999999</v>
      </c>
      <c r="J141" s="1">
        <v>3</v>
      </c>
      <c r="K141" s="1">
        <v>8.5920000000000007E-3</v>
      </c>
      <c r="L141" s="1">
        <v>3.7</v>
      </c>
      <c r="M141" s="7">
        <v>1764.8</v>
      </c>
      <c r="O141" s="1">
        <v>261174</v>
      </c>
      <c r="P141" s="1">
        <v>81</v>
      </c>
      <c r="Q141" s="1">
        <v>105</v>
      </c>
      <c r="R141" s="1">
        <v>0</v>
      </c>
      <c r="T141" s="1" t="s">
        <v>254</v>
      </c>
    </row>
    <row r="142" spans="1:20" x14ac:dyDescent="0.35">
      <c r="A142" s="1" t="s">
        <v>253</v>
      </c>
      <c r="B142" s="6">
        <v>0.99</v>
      </c>
      <c r="C142" s="1">
        <v>29.02</v>
      </c>
      <c r="D142" s="1">
        <v>25</v>
      </c>
      <c r="E142" s="1">
        <v>1.43</v>
      </c>
      <c r="F142" s="1">
        <v>2</v>
      </c>
      <c r="G142" s="1" t="s">
        <v>83</v>
      </c>
      <c r="H142" s="1">
        <v>774.72199999999998</v>
      </c>
      <c r="I142" s="7">
        <v>2321.1442999999999</v>
      </c>
      <c r="J142" s="1">
        <v>3</v>
      </c>
      <c r="K142" s="1">
        <v>9.3240000000000007E-3</v>
      </c>
      <c r="L142" s="1">
        <v>4.0149999999999997</v>
      </c>
      <c r="M142" s="7">
        <v>1745.31</v>
      </c>
      <c r="O142" s="1">
        <v>277604</v>
      </c>
      <c r="P142" s="1">
        <v>81</v>
      </c>
      <c r="Q142" s="1">
        <v>105</v>
      </c>
      <c r="R142" s="1">
        <v>0</v>
      </c>
      <c r="T142" s="1" t="s">
        <v>255</v>
      </c>
    </row>
    <row r="143" spans="1:20" x14ac:dyDescent="0.35">
      <c r="A143" s="1" t="s">
        <v>124</v>
      </c>
      <c r="B143" s="6">
        <v>0.97</v>
      </c>
      <c r="C143" s="1">
        <v>23.2</v>
      </c>
      <c r="D143" s="1">
        <v>25</v>
      </c>
      <c r="E143" s="1">
        <v>13.96</v>
      </c>
      <c r="F143" s="1">
        <v>2</v>
      </c>
      <c r="H143" s="1">
        <v>774.38789999999995</v>
      </c>
      <c r="I143" s="7">
        <v>2320.1417999999999</v>
      </c>
      <c r="J143" s="1">
        <v>3</v>
      </c>
      <c r="K143" s="1">
        <v>-9.1640000000000003E-3</v>
      </c>
      <c r="L143" s="1">
        <v>-3.948</v>
      </c>
      <c r="M143" s="7">
        <v>1774.86</v>
      </c>
      <c r="O143" s="1">
        <v>302218</v>
      </c>
      <c r="P143" s="1">
        <v>81</v>
      </c>
      <c r="Q143" s="1">
        <v>105</v>
      </c>
      <c r="R143" s="1">
        <v>0</v>
      </c>
      <c r="T143" s="1" t="s">
        <v>256</v>
      </c>
    </row>
    <row r="144" spans="1:20" x14ac:dyDescent="0.35">
      <c r="A144" s="1" t="s">
        <v>154</v>
      </c>
      <c r="B144" s="6">
        <v>1</v>
      </c>
      <c r="C144" s="1">
        <v>33.75</v>
      </c>
      <c r="D144" s="1">
        <v>25</v>
      </c>
      <c r="E144" s="1">
        <v>28.73</v>
      </c>
      <c r="F144" s="1">
        <v>2</v>
      </c>
      <c r="H144" s="1">
        <v>811.38589999999999</v>
      </c>
      <c r="I144" s="7">
        <v>1620.7573</v>
      </c>
      <c r="J144" s="1">
        <v>2</v>
      </c>
      <c r="K144" s="1">
        <v>-1.9719999999999998E-3</v>
      </c>
      <c r="L144" s="1">
        <v>-1.216</v>
      </c>
      <c r="M144" s="7">
        <v>1334.32</v>
      </c>
      <c r="O144" s="7">
        <v>68487.199999999997</v>
      </c>
      <c r="P144" s="1">
        <v>89</v>
      </c>
      <c r="Q144" s="1">
        <v>105</v>
      </c>
      <c r="R144" s="1">
        <v>0</v>
      </c>
      <c r="T144" s="1" t="s">
        <v>257</v>
      </c>
    </row>
    <row r="145" spans="1:20" x14ac:dyDescent="0.35">
      <c r="A145" s="1" t="s">
        <v>154</v>
      </c>
      <c r="B145" s="6">
        <v>1</v>
      </c>
      <c r="C145" s="1">
        <v>53.54</v>
      </c>
      <c r="D145" s="1">
        <v>25</v>
      </c>
      <c r="E145" s="1">
        <v>53.54</v>
      </c>
      <c r="F145" s="1">
        <v>2</v>
      </c>
      <c r="H145" s="1">
        <v>811.38509999999997</v>
      </c>
      <c r="I145" s="7">
        <v>1620.7556</v>
      </c>
      <c r="J145" s="1">
        <v>2</v>
      </c>
      <c r="K145" s="1">
        <v>-3.6800000000000001E-3</v>
      </c>
      <c r="L145" s="1">
        <v>-2.2690000000000001</v>
      </c>
      <c r="M145" s="7">
        <v>1366.33</v>
      </c>
      <c r="O145" s="7">
        <v>82600.5</v>
      </c>
      <c r="P145" s="1">
        <v>89</v>
      </c>
      <c r="Q145" s="1">
        <v>105</v>
      </c>
      <c r="R145" s="1">
        <v>0</v>
      </c>
      <c r="T145" s="1" t="s">
        <v>258</v>
      </c>
    </row>
    <row r="146" spans="1:20" x14ac:dyDescent="0.35">
      <c r="A146" s="1" t="s">
        <v>259</v>
      </c>
      <c r="B146" s="6">
        <v>1</v>
      </c>
      <c r="C146" s="1">
        <v>65.55</v>
      </c>
      <c r="D146" s="1">
        <v>25</v>
      </c>
      <c r="E146" s="1">
        <v>13.91</v>
      </c>
      <c r="F146" s="1">
        <v>2</v>
      </c>
      <c r="G146" s="1" t="s">
        <v>83</v>
      </c>
      <c r="H146" s="1">
        <v>811.8854</v>
      </c>
      <c r="I146" s="7">
        <v>1621.7562</v>
      </c>
      <c r="J146" s="1">
        <v>2</v>
      </c>
      <c r="K146" s="1">
        <v>1.291E-2</v>
      </c>
      <c r="L146" s="1">
        <v>7.9580000000000002</v>
      </c>
      <c r="M146" s="7">
        <v>1371.39</v>
      </c>
      <c r="O146" s="7">
        <v>83194</v>
      </c>
      <c r="P146" s="1">
        <v>89</v>
      </c>
      <c r="Q146" s="1">
        <v>105</v>
      </c>
      <c r="R146" s="1">
        <v>0</v>
      </c>
      <c r="T146" s="1" t="s">
        <v>260</v>
      </c>
    </row>
    <row r="147" spans="1:20" x14ac:dyDescent="0.35">
      <c r="A147" s="1" t="s">
        <v>154</v>
      </c>
      <c r="B147" s="6">
        <v>1</v>
      </c>
      <c r="C147" s="1">
        <v>68.52</v>
      </c>
      <c r="D147" s="1">
        <v>25</v>
      </c>
      <c r="E147" s="1">
        <v>63.61</v>
      </c>
      <c r="F147" s="1">
        <v>2</v>
      </c>
      <c r="H147" s="1">
        <v>811.38350000000003</v>
      </c>
      <c r="I147" s="7">
        <v>1620.7525000000001</v>
      </c>
      <c r="J147" s="1">
        <v>2</v>
      </c>
      <c r="K147" s="1">
        <v>-6.7320000000000001E-3</v>
      </c>
      <c r="L147" s="1">
        <v>-4.1509999999999998</v>
      </c>
      <c r="M147" s="7">
        <v>1401.96</v>
      </c>
      <c r="O147" s="7">
        <v>81308.2</v>
      </c>
      <c r="P147" s="1">
        <v>89</v>
      </c>
      <c r="Q147" s="1">
        <v>105</v>
      </c>
      <c r="R147" s="1">
        <v>0</v>
      </c>
      <c r="T147" s="1" t="s">
        <v>261</v>
      </c>
    </row>
    <row r="148" spans="1:20" x14ac:dyDescent="0.35">
      <c r="A148" s="1" t="s">
        <v>154</v>
      </c>
      <c r="B148" s="6">
        <v>1</v>
      </c>
      <c r="C148" s="1">
        <v>55.22</v>
      </c>
      <c r="D148" s="1">
        <v>25</v>
      </c>
      <c r="E148" s="1">
        <v>55.22</v>
      </c>
      <c r="F148" s="1">
        <v>2</v>
      </c>
      <c r="H148" s="1">
        <v>811.38440000000003</v>
      </c>
      <c r="I148" s="7">
        <v>1620.7542000000001</v>
      </c>
      <c r="J148" s="1">
        <v>2</v>
      </c>
      <c r="K148" s="1">
        <v>-5.0239999999999998E-3</v>
      </c>
      <c r="L148" s="1">
        <v>-3.0979999999999999</v>
      </c>
      <c r="M148" s="7">
        <v>1444.77</v>
      </c>
      <c r="O148" s="7">
        <v>87433.5</v>
      </c>
      <c r="P148" s="1">
        <v>89</v>
      </c>
      <c r="Q148" s="1">
        <v>105</v>
      </c>
      <c r="R148" s="1">
        <v>0</v>
      </c>
      <c r="T148" s="1" t="s">
        <v>262</v>
      </c>
    </row>
    <row r="149" spans="1:20" x14ac:dyDescent="0.35">
      <c r="A149" s="1" t="s">
        <v>263</v>
      </c>
      <c r="B149" s="6">
        <v>1</v>
      </c>
      <c r="C149" s="1">
        <v>62.02</v>
      </c>
      <c r="D149" s="1">
        <v>25</v>
      </c>
      <c r="E149" s="1">
        <v>50.18</v>
      </c>
      <c r="F149" s="1">
        <v>2</v>
      </c>
      <c r="H149" s="1">
        <v>659.66570000000002</v>
      </c>
      <c r="I149" s="7">
        <v>1975.9753000000001</v>
      </c>
      <c r="J149" s="1">
        <v>3</v>
      </c>
      <c r="K149" s="1">
        <v>-5.9680000000000002E-3</v>
      </c>
      <c r="L149" s="1">
        <v>-3.0190000000000001</v>
      </c>
      <c r="M149" s="7">
        <v>1462.85</v>
      </c>
      <c r="O149" s="1">
        <v>205346</v>
      </c>
      <c r="P149" s="1">
        <v>89</v>
      </c>
      <c r="Q149" s="1">
        <v>109</v>
      </c>
      <c r="R149" s="1">
        <v>0</v>
      </c>
      <c r="T149" s="1" t="s">
        <v>264</v>
      </c>
    </row>
    <row r="150" spans="1:20" x14ac:dyDescent="0.35">
      <c r="A150" s="1" t="s">
        <v>154</v>
      </c>
      <c r="B150" s="6">
        <v>1</v>
      </c>
      <c r="C150" s="1">
        <v>108.42</v>
      </c>
      <c r="D150" s="1">
        <v>25</v>
      </c>
      <c r="E150" s="1">
        <v>108.42</v>
      </c>
      <c r="F150" s="1">
        <v>2</v>
      </c>
      <c r="H150" s="1">
        <v>811.3845</v>
      </c>
      <c r="I150" s="7">
        <v>1620.7545</v>
      </c>
      <c r="J150" s="1">
        <v>2</v>
      </c>
      <c r="K150" s="1">
        <v>-4.7800000000000004E-3</v>
      </c>
      <c r="L150" s="1">
        <v>-2.9470000000000001</v>
      </c>
      <c r="M150" s="7">
        <v>1477.57</v>
      </c>
      <c r="O150" s="1">
        <v>598211</v>
      </c>
      <c r="P150" s="1">
        <v>89</v>
      </c>
      <c r="Q150" s="1">
        <v>105</v>
      </c>
      <c r="R150" s="1">
        <v>0</v>
      </c>
      <c r="T150" s="1" t="s">
        <v>265</v>
      </c>
    </row>
    <row r="151" spans="1:20" x14ac:dyDescent="0.35">
      <c r="A151" s="1" t="s">
        <v>154</v>
      </c>
      <c r="B151" s="6">
        <v>1</v>
      </c>
      <c r="C151" s="1">
        <v>124.98</v>
      </c>
      <c r="D151" s="1">
        <v>25</v>
      </c>
      <c r="E151" s="1">
        <v>115.11</v>
      </c>
      <c r="F151" s="1">
        <v>2</v>
      </c>
      <c r="H151" s="1">
        <v>811.38509999999997</v>
      </c>
      <c r="I151" s="7">
        <v>1620.7556</v>
      </c>
      <c r="J151" s="1">
        <v>2</v>
      </c>
      <c r="K151" s="1">
        <v>-3.6800000000000001E-3</v>
      </c>
      <c r="L151" s="1">
        <v>-2.2690000000000001</v>
      </c>
      <c r="M151" s="7">
        <v>1511.1</v>
      </c>
      <c r="O151" s="1">
        <v>601521</v>
      </c>
      <c r="P151" s="1">
        <v>89</v>
      </c>
      <c r="Q151" s="1">
        <v>105</v>
      </c>
      <c r="R151" s="1">
        <v>0</v>
      </c>
      <c r="T151" s="1" t="s">
        <v>266</v>
      </c>
    </row>
    <row r="152" spans="1:20" x14ac:dyDescent="0.35">
      <c r="A152" s="1" t="s">
        <v>154</v>
      </c>
      <c r="B152" s="6">
        <v>1</v>
      </c>
      <c r="C152" s="1">
        <v>95.24</v>
      </c>
      <c r="D152" s="1">
        <v>25</v>
      </c>
      <c r="E152" s="1">
        <v>87.32</v>
      </c>
      <c r="F152" s="1">
        <v>2</v>
      </c>
      <c r="H152" s="1">
        <v>811.38499999999999</v>
      </c>
      <c r="I152" s="7">
        <v>1620.7555</v>
      </c>
      <c r="J152" s="1">
        <v>2</v>
      </c>
      <c r="K152" s="1">
        <v>-3.8019999999999998E-3</v>
      </c>
      <c r="L152" s="1">
        <v>-2.3439999999999999</v>
      </c>
      <c r="M152" s="7">
        <v>1543.85</v>
      </c>
      <c r="O152" s="1">
        <v>367537</v>
      </c>
      <c r="P152" s="1">
        <v>89</v>
      </c>
      <c r="Q152" s="1">
        <v>105</v>
      </c>
      <c r="R152" s="1">
        <v>0</v>
      </c>
      <c r="T152" s="1" t="s">
        <v>267</v>
      </c>
    </row>
    <row r="153" spans="1:20" x14ac:dyDescent="0.35">
      <c r="A153" s="1" t="s">
        <v>154</v>
      </c>
      <c r="B153" s="6">
        <v>1</v>
      </c>
      <c r="C153" s="1">
        <v>70.23</v>
      </c>
      <c r="D153" s="1">
        <v>25</v>
      </c>
      <c r="E153" s="1">
        <v>70.23</v>
      </c>
      <c r="F153" s="1">
        <v>2</v>
      </c>
      <c r="H153" s="1">
        <v>811.38400000000001</v>
      </c>
      <c r="I153" s="7">
        <v>1620.7535</v>
      </c>
      <c r="J153" s="1">
        <v>2</v>
      </c>
      <c r="K153" s="1">
        <v>-5.7559999999999998E-3</v>
      </c>
      <c r="L153" s="1">
        <v>-3.5489999999999999</v>
      </c>
      <c r="M153" s="7">
        <v>1575.61</v>
      </c>
      <c r="O153" s="1">
        <v>179170</v>
      </c>
      <c r="P153" s="1">
        <v>89</v>
      </c>
      <c r="Q153" s="1">
        <v>105</v>
      </c>
      <c r="R153" s="1">
        <v>0</v>
      </c>
      <c r="T153" s="1" t="s">
        <v>268</v>
      </c>
    </row>
    <row r="154" spans="1:20" x14ac:dyDescent="0.35">
      <c r="A154" s="1" t="s">
        <v>259</v>
      </c>
      <c r="B154" s="6">
        <v>1</v>
      </c>
      <c r="C154" s="1">
        <v>74.73</v>
      </c>
      <c r="D154" s="1">
        <v>25</v>
      </c>
      <c r="E154" s="1">
        <v>4</v>
      </c>
      <c r="F154" s="1">
        <v>2</v>
      </c>
      <c r="G154" s="1" t="s">
        <v>83</v>
      </c>
      <c r="H154" s="1">
        <v>811.88499999999999</v>
      </c>
      <c r="I154" s="7">
        <v>1621.7555</v>
      </c>
      <c r="J154" s="1">
        <v>2</v>
      </c>
      <c r="K154" s="1">
        <v>1.218E-2</v>
      </c>
      <c r="L154" s="1">
        <v>7.5069999999999997</v>
      </c>
      <c r="M154" s="7">
        <v>1587.67</v>
      </c>
      <c r="O154" s="1">
        <v>151193</v>
      </c>
      <c r="P154" s="1">
        <v>89</v>
      </c>
      <c r="Q154" s="1">
        <v>105</v>
      </c>
      <c r="R154" s="1">
        <v>0</v>
      </c>
      <c r="T154" s="1" t="s">
        <v>269</v>
      </c>
    </row>
    <row r="155" spans="1:20" x14ac:dyDescent="0.35">
      <c r="A155" s="1" t="s">
        <v>154</v>
      </c>
      <c r="B155" s="6">
        <v>1</v>
      </c>
      <c r="C155" s="1">
        <v>53.79</v>
      </c>
      <c r="D155" s="1">
        <v>25</v>
      </c>
      <c r="E155" s="1">
        <v>53.79</v>
      </c>
      <c r="F155" s="1">
        <v>2</v>
      </c>
      <c r="H155" s="1">
        <v>811.38400000000001</v>
      </c>
      <c r="I155" s="7">
        <v>1620.7534000000001</v>
      </c>
      <c r="J155" s="1">
        <v>2</v>
      </c>
      <c r="K155" s="1">
        <v>-5.8780000000000004E-3</v>
      </c>
      <c r="L155" s="1">
        <v>-3.6240000000000001</v>
      </c>
      <c r="M155" s="7">
        <v>1623.1</v>
      </c>
      <c r="O155" s="7">
        <v>94594.5</v>
      </c>
      <c r="P155" s="1">
        <v>89</v>
      </c>
      <c r="Q155" s="1">
        <v>105</v>
      </c>
      <c r="R155" s="1">
        <v>0</v>
      </c>
      <c r="T155" s="1" t="s">
        <v>270</v>
      </c>
    </row>
    <row r="156" spans="1:20" x14ac:dyDescent="0.35">
      <c r="A156" s="1" t="s">
        <v>154</v>
      </c>
      <c r="B156" s="6">
        <v>1</v>
      </c>
      <c r="C156" s="1">
        <v>41.19</v>
      </c>
      <c r="D156" s="1">
        <v>25</v>
      </c>
      <c r="E156" s="1">
        <v>35.25</v>
      </c>
      <c r="F156" s="1">
        <v>2</v>
      </c>
      <c r="H156" s="1">
        <v>811.38419999999996</v>
      </c>
      <c r="I156" s="7">
        <v>1620.7538999999999</v>
      </c>
      <c r="J156" s="1">
        <v>2</v>
      </c>
      <c r="K156" s="1">
        <v>-5.3899999999999998E-3</v>
      </c>
      <c r="L156" s="1">
        <v>-3.3239999999999998</v>
      </c>
      <c r="M156" s="7">
        <v>1358.95</v>
      </c>
      <c r="O156" s="7">
        <v>78446.100000000006</v>
      </c>
      <c r="P156" s="1">
        <v>89</v>
      </c>
      <c r="Q156" s="1">
        <v>105</v>
      </c>
      <c r="R156" s="1">
        <v>0</v>
      </c>
      <c r="T156" s="1" t="s">
        <v>271</v>
      </c>
    </row>
    <row r="157" spans="1:20" x14ac:dyDescent="0.35">
      <c r="A157" s="1" t="s">
        <v>259</v>
      </c>
      <c r="B157" s="6">
        <v>1</v>
      </c>
      <c r="C157" s="1">
        <v>50.26</v>
      </c>
      <c r="D157" s="1">
        <v>25</v>
      </c>
      <c r="E157" s="1">
        <v>2.44</v>
      </c>
      <c r="F157" s="1">
        <v>2</v>
      </c>
      <c r="G157" s="1" t="s">
        <v>83</v>
      </c>
      <c r="H157" s="1">
        <v>811.88760000000002</v>
      </c>
      <c r="I157" s="7">
        <v>1621.7607</v>
      </c>
      <c r="J157" s="1">
        <v>2</v>
      </c>
      <c r="K157" s="1">
        <v>1.7430000000000001E-2</v>
      </c>
      <c r="L157" s="1">
        <v>10.74</v>
      </c>
      <c r="M157" s="7">
        <v>1369.26</v>
      </c>
      <c r="O157" s="7">
        <v>76767.5</v>
      </c>
      <c r="P157" s="1">
        <v>89</v>
      </c>
      <c r="Q157" s="1">
        <v>105</v>
      </c>
      <c r="R157" s="1">
        <v>0</v>
      </c>
      <c r="T157" s="1" t="s">
        <v>272</v>
      </c>
    </row>
    <row r="158" spans="1:20" x14ac:dyDescent="0.35">
      <c r="A158" s="1" t="s">
        <v>154</v>
      </c>
      <c r="B158" s="6">
        <v>1</v>
      </c>
      <c r="C158" s="1">
        <v>60.33</v>
      </c>
      <c r="D158" s="1">
        <v>25</v>
      </c>
      <c r="E158" s="1">
        <v>54.06</v>
      </c>
      <c r="F158" s="1">
        <v>2</v>
      </c>
      <c r="H158" s="1">
        <v>811.38379999999995</v>
      </c>
      <c r="I158" s="7">
        <v>1620.7529999999999</v>
      </c>
      <c r="J158" s="1">
        <v>2</v>
      </c>
      <c r="K158" s="1">
        <v>-6.2440000000000004E-3</v>
      </c>
      <c r="L158" s="1">
        <v>-3.85</v>
      </c>
      <c r="M158" s="7">
        <v>1391.11</v>
      </c>
      <c r="O158" s="7">
        <v>76241.899999999994</v>
      </c>
      <c r="P158" s="1">
        <v>89</v>
      </c>
      <c r="Q158" s="1">
        <v>105</v>
      </c>
      <c r="R158" s="1">
        <v>0</v>
      </c>
      <c r="T158" s="1" t="s">
        <v>273</v>
      </c>
    </row>
    <row r="159" spans="1:20" x14ac:dyDescent="0.35">
      <c r="A159" s="1" t="s">
        <v>154</v>
      </c>
      <c r="B159" s="6">
        <v>1</v>
      </c>
      <c r="C159" s="1">
        <v>101.01</v>
      </c>
      <c r="D159" s="1">
        <v>25</v>
      </c>
      <c r="E159" s="1">
        <v>96.92</v>
      </c>
      <c r="F159" s="1">
        <v>2</v>
      </c>
      <c r="H159" s="1">
        <v>811.38400000000001</v>
      </c>
      <c r="I159" s="7">
        <v>1620.7535</v>
      </c>
      <c r="J159" s="1">
        <v>2</v>
      </c>
      <c r="K159" s="1">
        <v>-5.7559999999999998E-3</v>
      </c>
      <c r="L159" s="1">
        <v>-3.5489999999999999</v>
      </c>
      <c r="M159" s="7">
        <v>1466.17</v>
      </c>
      <c r="O159" s="1">
        <v>154411</v>
      </c>
      <c r="P159" s="1">
        <v>89</v>
      </c>
      <c r="Q159" s="1">
        <v>105</v>
      </c>
      <c r="R159" s="1">
        <v>0</v>
      </c>
      <c r="T159" s="1" t="s">
        <v>274</v>
      </c>
    </row>
    <row r="160" spans="1:20" x14ac:dyDescent="0.35">
      <c r="A160" s="1" t="s">
        <v>263</v>
      </c>
      <c r="B160" s="6">
        <v>1</v>
      </c>
      <c r="C160" s="1">
        <v>30.94</v>
      </c>
      <c r="D160" s="1">
        <v>25</v>
      </c>
      <c r="E160" s="1">
        <v>26.52</v>
      </c>
      <c r="F160" s="1">
        <v>2</v>
      </c>
      <c r="H160" s="1">
        <v>659.66610000000003</v>
      </c>
      <c r="I160" s="7">
        <v>1975.9766</v>
      </c>
      <c r="J160" s="1">
        <v>3</v>
      </c>
      <c r="K160" s="1">
        <v>-4.6839999999999998E-3</v>
      </c>
      <c r="L160" s="1">
        <v>-2.3690000000000002</v>
      </c>
      <c r="M160" s="7">
        <v>1472.23</v>
      </c>
      <c r="O160" s="1">
        <v>168193</v>
      </c>
      <c r="P160" s="1">
        <v>89</v>
      </c>
      <c r="Q160" s="1">
        <v>109</v>
      </c>
      <c r="R160" s="1">
        <v>0</v>
      </c>
      <c r="T160" s="1" t="s">
        <v>275</v>
      </c>
    </row>
    <row r="161" spans="1:20" x14ac:dyDescent="0.35">
      <c r="A161" s="1" t="s">
        <v>276</v>
      </c>
      <c r="B161" s="6">
        <v>0.97</v>
      </c>
      <c r="C161" s="1">
        <v>23.5</v>
      </c>
      <c r="D161" s="1">
        <v>25</v>
      </c>
      <c r="E161" s="1">
        <v>2.85</v>
      </c>
      <c r="F161" s="1">
        <v>2</v>
      </c>
      <c r="G161" s="1" t="s">
        <v>83</v>
      </c>
      <c r="H161" s="1">
        <v>659.99860000000001</v>
      </c>
      <c r="I161" s="7">
        <v>1976.9739999999999</v>
      </c>
      <c r="J161" s="1">
        <v>3</v>
      </c>
      <c r="K161" s="1">
        <v>8.6739999999999994E-3</v>
      </c>
      <c r="L161" s="1">
        <v>4.3849999999999998</v>
      </c>
      <c r="M161" s="7">
        <v>1489.46</v>
      </c>
      <c r="O161" s="1">
        <v>187854</v>
      </c>
      <c r="P161" s="1">
        <v>89</v>
      </c>
      <c r="Q161" s="1">
        <v>109</v>
      </c>
      <c r="R161" s="1">
        <v>0</v>
      </c>
      <c r="T161" s="1" t="s">
        <v>277</v>
      </c>
    </row>
    <row r="162" spans="1:20" x14ac:dyDescent="0.35">
      <c r="A162" s="1" t="s">
        <v>154</v>
      </c>
      <c r="B162" s="6">
        <v>1</v>
      </c>
      <c r="C162" s="1">
        <v>106.14</v>
      </c>
      <c r="D162" s="1">
        <v>25</v>
      </c>
      <c r="E162" s="1">
        <v>101.21</v>
      </c>
      <c r="F162" s="1">
        <v>2</v>
      </c>
      <c r="H162" s="1">
        <v>811.38490000000002</v>
      </c>
      <c r="I162" s="7">
        <v>1620.7552000000001</v>
      </c>
      <c r="J162" s="1">
        <v>2</v>
      </c>
      <c r="K162" s="1">
        <v>-4.0460000000000001E-3</v>
      </c>
      <c r="L162" s="1">
        <v>-2.4950000000000001</v>
      </c>
      <c r="M162" s="7">
        <v>1500.58</v>
      </c>
      <c r="O162" s="1">
        <v>446012</v>
      </c>
      <c r="P162" s="1">
        <v>89</v>
      </c>
      <c r="Q162" s="1">
        <v>105</v>
      </c>
      <c r="R162" s="1">
        <v>0</v>
      </c>
      <c r="T162" s="1" t="s">
        <v>278</v>
      </c>
    </row>
    <row r="163" spans="1:20" x14ac:dyDescent="0.35">
      <c r="A163" s="1" t="s">
        <v>154</v>
      </c>
      <c r="B163" s="6">
        <v>1</v>
      </c>
      <c r="C163" s="1">
        <v>109.33</v>
      </c>
      <c r="D163" s="1">
        <v>25</v>
      </c>
      <c r="E163" s="1">
        <v>107.03</v>
      </c>
      <c r="F163" s="1">
        <v>2</v>
      </c>
      <c r="H163" s="1">
        <v>811.38520000000005</v>
      </c>
      <c r="I163" s="7">
        <v>1620.7557999999999</v>
      </c>
      <c r="J163" s="1">
        <v>2</v>
      </c>
      <c r="K163" s="1">
        <v>-3.4359999999999998E-3</v>
      </c>
      <c r="L163" s="1">
        <v>-2.1190000000000002</v>
      </c>
      <c r="M163" s="7">
        <v>1536.02</v>
      </c>
      <c r="O163" s="1">
        <v>276490</v>
      </c>
      <c r="P163" s="1">
        <v>89</v>
      </c>
      <c r="Q163" s="1">
        <v>105</v>
      </c>
      <c r="R163" s="1">
        <v>0</v>
      </c>
      <c r="T163" s="1" t="s">
        <v>279</v>
      </c>
    </row>
    <row r="164" spans="1:20" x14ac:dyDescent="0.35">
      <c r="A164" s="1" t="s">
        <v>154</v>
      </c>
      <c r="B164" s="6">
        <v>1</v>
      </c>
      <c r="C164" s="1">
        <v>63.88</v>
      </c>
      <c r="D164" s="1">
        <v>25</v>
      </c>
      <c r="E164" s="1">
        <v>57.55</v>
      </c>
      <c r="F164" s="1">
        <v>2</v>
      </c>
      <c r="H164" s="1">
        <v>811.38199999999995</v>
      </c>
      <c r="I164" s="7">
        <v>1620.7493999999999</v>
      </c>
      <c r="J164" s="1">
        <v>2</v>
      </c>
      <c r="K164" s="1">
        <v>-9.9059999999999999E-3</v>
      </c>
      <c r="L164" s="1">
        <v>-6.1079999999999997</v>
      </c>
      <c r="M164" s="7">
        <v>1569.93</v>
      </c>
      <c r="O164" s="1">
        <v>125405</v>
      </c>
      <c r="P164" s="1">
        <v>89</v>
      </c>
      <c r="Q164" s="1">
        <v>105</v>
      </c>
      <c r="R164" s="1">
        <v>0</v>
      </c>
      <c r="T164" s="1" t="s">
        <v>280</v>
      </c>
    </row>
    <row r="165" spans="1:20" x14ac:dyDescent="0.35">
      <c r="A165" s="1" t="s">
        <v>259</v>
      </c>
      <c r="B165" s="6">
        <v>1</v>
      </c>
      <c r="C165" s="1">
        <v>89</v>
      </c>
      <c r="D165" s="1">
        <v>25</v>
      </c>
      <c r="E165" s="1">
        <v>21.43</v>
      </c>
      <c r="F165" s="1">
        <v>2</v>
      </c>
      <c r="G165" s="1" t="s">
        <v>83</v>
      </c>
      <c r="H165" s="1">
        <v>811.88459999999998</v>
      </c>
      <c r="I165" s="7">
        <v>1621.7547</v>
      </c>
      <c r="J165" s="1">
        <v>2</v>
      </c>
      <c r="K165" s="1">
        <v>1.145E-2</v>
      </c>
      <c r="L165" s="1">
        <v>7.056</v>
      </c>
      <c r="M165" s="7">
        <v>1581.2</v>
      </c>
      <c r="O165" s="1">
        <v>111615</v>
      </c>
      <c r="P165" s="1">
        <v>89</v>
      </c>
      <c r="Q165" s="1">
        <v>105</v>
      </c>
      <c r="R165" s="1">
        <v>0</v>
      </c>
      <c r="T165" s="1" t="s">
        <v>281</v>
      </c>
    </row>
    <row r="166" spans="1:20" x14ac:dyDescent="0.35">
      <c r="A166" s="1" t="s">
        <v>282</v>
      </c>
      <c r="B166" s="6">
        <v>1</v>
      </c>
      <c r="C166" s="1">
        <v>39.619999999999997</v>
      </c>
      <c r="D166" s="1">
        <v>25</v>
      </c>
      <c r="E166" s="1">
        <v>38.04</v>
      </c>
      <c r="F166" s="1">
        <v>2</v>
      </c>
      <c r="G166" s="1" t="s">
        <v>83</v>
      </c>
      <c r="H166" s="1">
        <v>618.80820000000006</v>
      </c>
      <c r="I166" s="7">
        <v>1235.6017999999999</v>
      </c>
      <c r="J166" s="1">
        <v>2</v>
      </c>
      <c r="K166" s="1">
        <v>-4.9299999999999997E-2</v>
      </c>
      <c r="L166" s="1">
        <v>-39.869999999999997</v>
      </c>
      <c r="M166" s="7">
        <v>1539.94</v>
      </c>
      <c r="O166" s="1">
        <v>470173</v>
      </c>
      <c r="P166" s="1">
        <v>106</v>
      </c>
      <c r="Q166" s="1">
        <v>116</v>
      </c>
      <c r="R166" s="1">
        <v>0</v>
      </c>
      <c r="T166" s="1" t="s">
        <v>283</v>
      </c>
    </row>
    <row r="167" spans="1:20" x14ac:dyDescent="0.35">
      <c r="A167" s="1" t="s">
        <v>129</v>
      </c>
      <c r="B167" s="6">
        <v>1</v>
      </c>
      <c r="C167" s="1">
        <v>26.38</v>
      </c>
      <c r="D167" s="1">
        <v>25</v>
      </c>
      <c r="E167" s="1">
        <v>26.38</v>
      </c>
      <c r="F167" s="1">
        <v>2</v>
      </c>
      <c r="H167" s="1">
        <v>412.56189999999998</v>
      </c>
      <c r="I167" s="7">
        <v>1234.6638</v>
      </c>
      <c r="J167" s="1">
        <v>3</v>
      </c>
      <c r="K167" s="1">
        <v>-3.228E-3</v>
      </c>
      <c r="L167" s="1">
        <v>-2.6120000000000001</v>
      </c>
      <c r="M167" s="7">
        <v>1547.56</v>
      </c>
      <c r="O167" s="1">
        <v>1978580</v>
      </c>
      <c r="P167" s="1">
        <v>106</v>
      </c>
      <c r="Q167" s="1">
        <v>116</v>
      </c>
      <c r="R167" s="1">
        <v>0</v>
      </c>
      <c r="T167" s="1" t="s">
        <v>284</v>
      </c>
    </row>
    <row r="168" spans="1:20" x14ac:dyDescent="0.35">
      <c r="A168" s="1" t="s">
        <v>129</v>
      </c>
      <c r="B168" s="6">
        <v>1</v>
      </c>
      <c r="C168" s="1">
        <v>60.23</v>
      </c>
      <c r="D168" s="1">
        <v>25</v>
      </c>
      <c r="E168" s="1">
        <v>60.23</v>
      </c>
      <c r="F168" s="1">
        <v>2</v>
      </c>
      <c r="H168" s="1">
        <v>618.33820000000003</v>
      </c>
      <c r="I168" s="7">
        <v>1234.6618000000001</v>
      </c>
      <c r="J168" s="1">
        <v>2</v>
      </c>
      <c r="K168" s="1">
        <v>-5.2300000000000003E-3</v>
      </c>
      <c r="L168" s="1">
        <v>-4.2320000000000002</v>
      </c>
      <c r="M168" s="7">
        <v>1562.36</v>
      </c>
      <c r="O168" s="1">
        <v>554091</v>
      </c>
      <c r="P168" s="1">
        <v>106</v>
      </c>
      <c r="Q168" s="1">
        <v>116</v>
      </c>
      <c r="R168" s="1">
        <v>0</v>
      </c>
      <c r="T168" s="1" t="s">
        <v>285</v>
      </c>
    </row>
    <row r="169" spans="1:20" x14ac:dyDescent="0.35">
      <c r="A169" s="1" t="s">
        <v>282</v>
      </c>
      <c r="B169" s="6">
        <v>1</v>
      </c>
      <c r="C169" s="1">
        <v>51.64</v>
      </c>
      <c r="D169" s="1">
        <v>25</v>
      </c>
      <c r="E169" s="1">
        <v>45.31</v>
      </c>
      <c r="F169" s="1">
        <v>2</v>
      </c>
      <c r="G169" s="1" t="s">
        <v>83</v>
      </c>
      <c r="H169" s="1">
        <v>618.80970000000002</v>
      </c>
      <c r="I169" s="7">
        <v>1235.6048000000001</v>
      </c>
      <c r="J169" s="1">
        <v>2</v>
      </c>
      <c r="K169" s="1">
        <v>-4.6249999999999999E-2</v>
      </c>
      <c r="L169" s="1">
        <v>-37.4</v>
      </c>
      <c r="M169" s="7">
        <v>1573.37</v>
      </c>
      <c r="O169" s="1">
        <v>608439</v>
      </c>
      <c r="P169" s="1">
        <v>106</v>
      </c>
      <c r="Q169" s="1">
        <v>116</v>
      </c>
      <c r="R169" s="1">
        <v>0</v>
      </c>
      <c r="T169" s="1" t="s">
        <v>286</v>
      </c>
    </row>
    <row r="170" spans="1:20" x14ac:dyDescent="0.35">
      <c r="A170" s="1" t="s">
        <v>129</v>
      </c>
      <c r="B170" s="6">
        <v>1</v>
      </c>
      <c r="C170" s="1">
        <v>66.319999999999993</v>
      </c>
      <c r="D170" s="1">
        <v>25</v>
      </c>
      <c r="E170" s="1">
        <v>66.319999999999993</v>
      </c>
      <c r="F170" s="1">
        <v>2</v>
      </c>
      <c r="H170" s="1">
        <v>618.33860000000004</v>
      </c>
      <c r="I170" s="7">
        <v>1234.6627000000001</v>
      </c>
      <c r="J170" s="1">
        <v>2</v>
      </c>
      <c r="K170" s="1">
        <v>-4.3759999999999997E-3</v>
      </c>
      <c r="L170" s="1">
        <v>-3.5409999999999999</v>
      </c>
      <c r="M170" s="7">
        <v>1592.8</v>
      </c>
      <c r="O170" s="1">
        <v>483483</v>
      </c>
      <c r="P170" s="1">
        <v>106</v>
      </c>
      <c r="Q170" s="1">
        <v>116</v>
      </c>
      <c r="R170" s="1">
        <v>0</v>
      </c>
      <c r="T170" s="1" t="s">
        <v>287</v>
      </c>
    </row>
    <row r="171" spans="1:20" x14ac:dyDescent="0.35">
      <c r="A171" s="1" t="s">
        <v>282</v>
      </c>
      <c r="B171" s="6">
        <v>1</v>
      </c>
      <c r="C171" s="1">
        <v>50.91</v>
      </c>
      <c r="D171" s="1">
        <v>25</v>
      </c>
      <c r="E171" s="1">
        <v>43.38</v>
      </c>
      <c r="F171" s="1">
        <v>2</v>
      </c>
      <c r="G171" s="1" t="s">
        <v>83</v>
      </c>
      <c r="H171" s="1">
        <v>618.82060000000001</v>
      </c>
      <c r="I171" s="7">
        <v>1235.6267</v>
      </c>
      <c r="J171" s="1">
        <v>2</v>
      </c>
      <c r="K171" s="1">
        <v>-2.4400000000000002E-2</v>
      </c>
      <c r="L171" s="1">
        <v>-19.73</v>
      </c>
      <c r="M171" s="7">
        <v>1608.89</v>
      </c>
      <c r="O171" s="1">
        <v>463686</v>
      </c>
      <c r="P171" s="1">
        <v>106</v>
      </c>
      <c r="Q171" s="1">
        <v>116</v>
      </c>
      <c r="R171" s="1">
        <v>0</v>
      </c>
      <c r="T171" s="1" t="s">
        <v>288</v>
      </c>
    </row>
    <row r="172" spans="1:20" x14ac:dyDescent="0.35">
      <c r="A172" s="1" t="s">
        <v>129</v>
      </c>
      <c r="B172" s="6">
        <v>1</v>
      </c>
      <c r="C172" s="1">
        <v>50.4</v>
      </c>
      <c r="D172" s="1">
        <v>25</v>
      </c>
      <c r="E172" s="1">
        <v>43.22</v>
      </c>
      <c r="F172" s="1">
        <v>2</v>
      </c>
      <c r="H172" s="1">
        <v>618.33780000000002</v>
      </c>
      <c r="I172" s="7">
        <v>1234.6611</v>
      </c>
      <c r="J172" s="1">
        <v>2</v>
      </c>
      <c r="K172" s="1">
        <v>-5.9620000000000003E-3</v>
      </c>
      <c r="L172" s="1">
        <v>-4.8250000000000002</v>
      </c>
      <c r="M172" s="7">
        <v>1623.43</v>
      </c>
      <c r="O172" s="1">
        <v>426640</v>
      </c>
      <c r="P172" s="1">
        <v>106</v>
      </c>
      <c r="Q172" s="1">
        <v>116</v>
      </c>
      <c r="R172" s="1">
        <v>0</v>
      </c>
      <c r="T172" s="1" t="s">
        <v>289</v>
      </c>
    </row>
    <row r="173" spans="1:20" x14ac:dyDescent="0.35">
      <c r="A173" s="1" t="s">
        <v>282</v>
      </c>
      <c r="B173" s="6">
        <v>1</v>
      </c>
      <c r="C173" s="1">
        <v>39.28</v>
      </c>
      <c r="D173" s="1">
        <v>25</v>
      </c>
      <c r="E173" s="1">
        <v>30.4</v>
      </c>
      <c r="F173" s="1">
        <v>2</v>
      </c>
      <c r="G173" s="1" t="s">
        <v>83</v>
      </c>
      <c r="H173" s="1">
        <v>618.84029999999996</v>
      </c>
      <c r="I173" s="7">
        <v>1235.6659999999999</v>
      </c>
      <c r="J173" s="1">
        <v>2</v>
      </c>
      <c r="K173" s="1">
        <v>1.49E-2</v>
      </c>
      <c r="L173" s="1">
        <v>12.05</v>
      </c>
      <c r="M173" s="7">
        <v>1627.85</v>
      </c>
      <c r="O173" s="1">
        <v>360941</v>
      </c>
      <c r="P173" s="1">
        <v>106</v>
      </c>
      <c r="Q173" s="1">
        <v>116</v>
      </c>
      <c r="R173" s="1">
        <v>0</v>
      </c>
      <c r="T173" s="1" t="s">
        <v>290</v>
      </c>
    </row>
    <row r="174" spans="1:20" x14ac:dyDescent="0.35">
      <c r="A174" s="1" t="s">
        <v>129</v>
      </c>
      <c r="B174" s="6">
        <v>1</v>
      </c>
      <c r="C174" s="1">
        <v>27.92</v>
      </c>
      <c r="D174" s="1">
        <v>25</v>
      </c>
      <c r="E174" s="1">
        <v>13.24</v>
      </c>
      <c r="F174" s="1">
        <v>2</v>
      </c>
      <c r="H174" s="1">
        <v>618.33860000000004</v>
      </c>
      <c r="I174" s="7">
        <v>1234.6626000000001</v>
      </c>
      <c r="J174" s="1">
        <v>2</v>
      </c>
      <c r="K174" s="1">
        <v>-4.4980000000000003E-3</v>
      </c>
      <c r="L174" s="1">
        <v>-3.64</v>
      </c>
      <c r="M174" s="7">
        <v>1654.6</v>
      </c>
      <c r="O174" s="1">
        <v>401204</v>
      </c>
      <c r="P174" s="1">
        <v>106</v>
      </c>
      <c r="Q174" s="1">
        <v>116</v>
      </c>
      <c r="R174" s="1">
        <v>0</v>
      </c>
      <c r="T174" s="1" t="s">
        <v>291</v>
      </c>
    </row>
    <row r="175" spans="1:20" x14ac:dyDescent="0.35">
      <c r="A175" s="1" t="s">
        <v>282</v>
      </c>
      <c r="B175" s="6">
        <v>0.99</v>
      </c>
      <c r="C175" s="1">
        <v>29.05</v>
      </c>
      <c r="D175" s="1">
        <v>25</v>
      </c>
      <c r="E175" s="1">
        <v>16.34</v>
      </c>
      <c r="F175" s="1">
        <v>2</v>
      </c>
      <c r="G175" s="1" t="s">
        <v>83</v>
      </c>
      <c r="H175" s="1">
        <v>618.84119999999996</v>
      </c>
      <c r="I175" s="7">
        <v>1235.6677999999999</v>
      </c>
      <c r="J175" s="1">
        <v>2</v>
      </c>
      <c r="K175" s="1">
        <v>1.6740000000000001E-2</v>
      </c>
      <c r="L175" s="1">
        <v>13.53</v>
      </c>
      <c r="M175" s="7">
        <v>1675.73</v>
      </c>
      <c r="O175" s="1">
        <v>325855</v>
      </c>
      <c r="P175" s="1">
        <v>106</v>
      </c>
      <c r="Q175" s="1">
        <v>116</v>
      </c>
      <c r="R175" s="1">
        <v>0</v>
      </c>
      <c r="T175" s="1" t="s">
        <v>292</v>
      </c>
    </row>
    <row r="176" spans="1:20" x14ac:dyDescent="0.35">
      <c r="A176" s="1" t="s">
        <v>129</v>
      </c>
      <c r="B176" s="6">
        <v>1</v>
      </c>
      <c r="C176" s="1">
        <v>25.97</v>
      </c>
      <c r="D176" s="1">
        <v>25</v>
      </c>
      <c r="E176" s="1">
        <v>25.97</v>
      </c>
      <c r="F176" s="1">
        <v>2</v>
      </c>
      <c r="H176" s="1">
        <v>618.3383</v>
      </c>
      <c r="I176" s="7">
        <v>1234.6621</v>
      </c>
      <c r="J176" s="1">
        <v>2</v>
      </c>
      <c r="K176" s="1">
        <v>-4.986E-3</v>
      </c>
      <c r="L176" s="1">
        <v>-4.0350000000000001</v>
      </c>
      <c r="M176" s="7">
        <v>1546.64</v>
      </c>
      <c r="O176" s="1">
        <v>260930</v>
      </c>
      <c r="P176" s="1">
        <v>106</v>
      </c>
      <c r="Q176" s="1">
        <v>116</v>
      </c>
      <c r="R176" s="1">
        <v>0</v>
      </c>
      <c r="T176" s="1" t="s">
        <v>293</v>
      </c>
    </row>
    <row r="177" spans="1:20" x14ac:dyDescent="0.35">
      <c r="A177" s="1" t="s">
        <v>129</v>
      </c>
      <c r="B177" s="6">
        <v>1</v>
      </c>
      <c r="C177" s="1">
        <v>49.24</v>
      </c>
      <c r="D177" s="1">
        <v>25</v>
      </c>
      <c r="E177" s="1">
        <v>43.91</v>
      </c>
      <c r="F177" s="1">
        <v>2</v>
      </c>
      <c r="H177" s="1">
        <v>618.33799999999997</v>
      </c>
      <c r="I177" s="7">
        <v>1234.6614999999999</v>
      </c>
      <c r="J177" s="1">
        <v>2</v>
      </c>
      <c r="K177" s="1">
        <v>-5.5960000000000003E-3</v>
      </c>
      <c r="L177" s="1">
        <v>-4.5289999999999999</v>
      </c>
      <c r="M177" s="7">
        <v>1577.5</v>
      </c>
      <c r="O177" s="1">
        <v>345113</v>
      </c>
      <c r="P177" s="1">
        <v>106</v>
      </c>
      <c r="Q177" s="1">
        <v>116</v>
      </c>
      <c r="R177" s="1">
        <v>0</v>
      </c>
      <c r="T177" s="1" t="s">
        <v>294</v>
      </c>
    </row>
    <row r="178" spans="1:20" x14ac:dyDescent="0.35">
      <c r="A178" s="1" t="s">
        <v>282</v>
      </c>
      <c r="B178" s="6">
        <v>1</v>
      </c>
      <c r="C178" s="1">
        <v>38.47</v>
      </c>
      <c r="D178" s="1">
        <v>25</v>
      </c>
      <c r="E178" s="1">
        <v>33.56</v>
      </c>
      <c r="F178" s="1">
        <v>2</v>
      </c>
      <c r="G178" s="1" t="s">
        <v>83</v>
      </c>
      <c r="H178" s="1">
        <v>618.80790000000002</v>
      </c>
      <c r="I178" s="7">
        <v>1235.6013</v>
      </c>
      <c r="J178" s="1">
        <v>2</v>
      </c>
      <c r="K178" s="1">
        <v>-4.9790000000000001E-2</v>
      </c>
      <c r="L178" s="1">
        <v>-40.270000000000003</v>
      </c>
      <c r="M178" s="7">
        <v>1587.02</v>
      </c>
      <c r="O178" s="1">
        <v>359997</v>
      </c>
      <c r="P178" s="1">
        <v>106</v>
      </c>
      <c r="Q178" s="1">
        <v>116</v>
      </c>
      <c r="R178" s="1">
        <v>0</v>
      </c>
      <c r="T178" s="1" t="s">
        <v>295</v>
      </c>
    </row>
    <row r="179" spans="1:20" x14ac:dyDescent="0.35">
      <c r="A179" s="1" t="s">
        <v>282</v>
      </c>
      <c r="B179" s="6">
        <v>1</v>
      </c>
      <c r="C179" s="1">
        <v>44.94</v>
      </c>
      <c r="D179" s="1">
        <v>25</v>
      </c>
      <c r="E179" s="1">
        <v>42.07</v>
      </c>
      <c r="F179" s="1">
        <v>2</v>
      </c>
      <c r="G179" s="1" t="s">
        <v>83</v>
      </c>
      <c r="H179" s="1">
        <v>618.83969999999999</v>
      </c>
      <c r="I179" s="7">
        <v>1235.6649</v>
      </c>
      <c r="J179" s="1">
        <v>2</v>
      </c>
      <c r="K179" s="1">
        <v>1.3809999999999999E-2</v>
      </c>
      <c r="L179" s="1">
        <v>11.16</v>
      </c>
      <c r="M179" s="7">
        <v>1594.62</v>
      </c>
      <c r="O179" s="1">
        <v>347497</v>
      </c>
      <c r="P179" s="1">
        <v>106</v>
      </c>
      <c r="Q179" s="1">
        <v>116</v>
      </c>
      <c r="R179" s="1">
        <v>0</v>
      </c>
      <c r="T179" s="1" t="s">
        <v>296</v>
      </c>
    </row>
    <row r="180" spans="1:20" x14ac:dyDescent="0.35">
      <c r="A180" s="1" t="s">
        <v>129</v>
      </c>
      <c r="B180" s="6">
        <v>1</v>
      </c>
      <c r="C180" s="1">
        <v>68.430000000000007</v>
      </c>
      <c r="D180" s="1">
        <v>25</v>
      </c>
      <c r="E180" s="1">
        <v>68.430000000000007</v>
      </c>
      <c r="F180" s="1">
        <v>2</v>
      </c>
      <c r="H180" s="1">
        <v>618.33920000000001</v>
      </c>
      <c r="I180" s="7">
        <v>1234.6638</v>
      </c>
      <c r="J180" s="1">
        <v>2</v>
      </c>
      <c r="K180" s="1">
        <v>-3.2780000000000001E-3</v>
      </c>
      <c r="L180" s="1">
        <v>-2.653</v>
      </c>
      <c r="M180" s="7">
        <v>1608.41</v>
      </c>
      <c r="O180" s="1">
        <v>280118</v>
      </c>
      <c r="P180" s="1">
        <v>106</v>
      </c>
      <c r="Q180" s="1">
        <v>116</v>
      </c>
      <c r="R180" s="1">
        <v>0</v>
      </c>
      <c r="T180" s="1" t="s">
        <v>297</v>
      </c>
    </row>
    <row r="181" spans="1:20" x14ac:dyDescent="0.35">
      <c r="A181" s="1" t="s">
        <v>282</v>
      </c>
      <c r="B181" s="6">
        <v>1</v>
      </c>
      <c r="C181" s="1">
        <v>40.89</v>
      </c>
      <c r="D181" s="1">
        <v>25</v>
      </c>
      <c r="E181" s="1">
        <v>27.61</v>
      </c>
      <c r="F181" s="1">
        <v>2</v>
      </c>
      <c r="G181" s="1" t="s">
        <v>83</v>
      </c>
      <c r="H181" s="1">
        <v>618.84010000000001</v>
      </c>
      <c r="I181" s="7">
        <v>1235.6656</v>
      </c>
      <c r="J181" s="1">
        <v>2</v>
      </c>
      <c r="K181" s="1">
        <v>1.4540000000000001E-2</v>
      </c>
      <c r="L181" s="1">
        <v>11.76</v>
      </c>
      <c r="M181" s="7">
        <v>1636.72</v>
      </c>
      <c r="O181" s="1">
        <v>267026</v>
      </c>
      <c r="P181" s="1">
        <v>106</v>
      </c>
      <c r="Q181" s="1">
        <v>116</v>
      </c>
      <c r="R181" s="1">
        <v>0</v>
      </c>
      <c r="T181" s="1" t="s">
        <v>298</v>
      </c>
    </row>
    <row r="182" spans="1:20" x14ac:dyDescent="0.35">
      <c r="A182" s="1" t="s">
        <v>129</v>
      </c>
      <c r="B182" s="6">
        <v>1</v>
      </c>
      <c r="C182" s="1">
        <v>35.21</v>
      </c>
      <c r="D182" s="1">
        <v>25</v>
      </c>
      <c r="E182" s="1">
        <v>21.56</v>
      </c>
      <c r="F182" s="1">
        <v>2</v>
      </c>
      <c r="H182" s="1">
        <v>618.33860000000004</v>
      </c>
      <c r="I182" s="7">
        <v>1234.6626000000001</v>
      </c>
      <c r="J182" s="1">
        <v>2</v>
      </c>
      <c r="K182" s="1">
        <v>-4.4980000000000003E-3</v>
      </c>
      <c r="L182" s="1">
        <v>-3.64</v>
      </c>
      <c r="M182" s="7">
        <v>1640.19</v>
      </c>
      <c r="O182" s="1">
        <v>269390</v>
      </c>
      <c r="P182" s="1">
        <v>106</v>
      </c>
      <c r="Q182" s="1">
        <v>116</v>
      </c>
      <c r="R182" s="1">
        <v>0</v>
      </c>
      <c r="T182" s="1" t="s">
        <v>299</v>
      </c>
    </row>
    <row r="183" spans="1:20" x14ac:dyDescent="0.35">
      <c r="A183" s="1" t="s">
        <v>99</v>
      </c>
      <c r="B183" s="6">
        <v>0.99</v>
      </c>
      <c r="C183" s="1">
        <v>26.29</v>
      </c>
      <c r="D183" s="1">
        <v>25</v>
      </c>
      <c r="E183" s="1">
        <v>21.37</v>
      </c>
      <c r="F183" s="1">
        <v>2</v>
      </c>
      <c r="G183" s="1" t="s">
        <v>100</v>
      </c>
      <c r="H183" s="1">
        <v>586.04989999999998</v>
      </c>
      <c r="I183" s="7">
        <v>2340.1704</v>
      </c>
      <c r="J183" s="1">
        <v>4</v>
      </c>
      <c r="K183" s="1">
        <v>-4.1749999999999999E-3</v>
      </c>
      <c r="L183" s="1">
        <v>-1.7829999999999999</v>
      </c>
      <c r="M183" s="7">
        <v>1091.9000000000001</v>
      </c>
      <c r="O183" s="7">
        <v>74255.5</v>
      </c>
      <c r="P183" s="1">
        <v>117</v>
      </c>
      <c r="Q183" s="1">
        <v>140</v>
      </c>
      <c r="R183" s="1">
        <v>0</v>
      </c>
      <c r="T183" s="1" t="s">
        <v>300</v>
      </c>
    </row>
    <row r="184" spans="1:20" x14ac:dyDescent="0.35">
      <c r="A184" s="1" t="s">
        <v>301</v>
      </c>
      <c r="B184" s="6">
        <v>0.98</v>
      </c>
      <c r="C184" s="1">
        <v>21.53</v>
      </c>
      <c r="D184" s="1">
        <v>25</v>
      </c>
      <c r="E184" s="1">
        <v>7.61</v>
      </c>
      <c r="F184" s="1">
        <v>2</v>
      </c>
      <c r="H184" s="1">
        <v>985.7903</v>
      </c>
      <c r="I184" s="7">
        <v>2954.3490000000002</v>
      </c>
      <c r="J184" s="1">
        <v>3</v>
      </c>
      <c r="K184" s="1">
        <v>-7.6490000000000004E-3</v>
      </c>
      <c r="L184" s="1">
        <v>-2.5880000000000001</v>
      </c>
      <c r="M184" s="7">
        <v>1061.19</v>
      </c>
      <c r="O184" s="7">
        <v>9204.7000000000007</v>
      </c>
      <c r="P184" s="1">
        <v>241</v>
      </c>
      <c r="Q184" s="1">
        <v>269</v>
      </c>
      <c r="R184" s="1">
        <v>0</v>
      </c>
      <c r="T184" s="1" t="s">
        <v>302</v>
      </c>
    </row>
    <row r="185" spans="1:20" x14ac:dyDescent="0.35">
      <c r="A185" s="1" t="s">
        <v>301</v>
      </c>
      <c r="B185" s="6">
        <v>0.99</v>
      </c>
      <c r="C185" s="1">
        <v>27.64</v>
      </c>
      <c r="D185" s="1">
        <v>25</v>
      </c>
      <c r="E185" s="1">
        <v>21.74</v>
      </c>
      <c r="F185" s="1">
        <v>2</v>
      </c>
      <c r="H185" s="1">
        <v>739.59389999999996</v>
      </c>
      <c r="I185" s="7">
        <v>2954.3463999999999</v>
      </c>
      <c r="J185" s="1">
        <v>4</v>
      </c>
      <c r="K185" s="1">
        <v>-1.0290000000000001E-2</v>
      </c>
      <c r="L185" s="1">
        <v>-3.48</v>
      </c>
      <c r="M185" s="7">
        <v>1066.71</v>
      </c>
      <c r="O185" s="7">
        <v>69037.100000000006</v>
      </c>
      <c r="P185" s="1">
        <v>241</v>
      </c>
      <c r="Q185" s="1">
        <v>269</v>
      </c>
      <c r="R185" s="1">
        <v>0</v>
      </c>
      <c r="T185" s="1" t="s">
        <v>303</v>
      </c>
    </row>
    <row r="186" spans="1:20" x14ac:dyDescent="0.35">
      <c r="A186" s="1" t="s">
        <v>301</v>
      </c>
      <c r="B186" s="6">
        <v>1</v>
      </c>
      <c r="C186" s="1">
        <v>35.340000000000003</v>
      </c>
      <c r="D186" s="1">
        <v>25</v>
      </c>
      <c r="E186" s="1">
        <v>25.82</v>
      </c>
      <c r="F186" s="1">
        <v>2</v>
      </c>
      <c r="H186" s="1">
        <v>739.59429999999998</v>
      </c>
      <c r="I186" s="7">
        <v>2954.3481000000002</v>
      </c>
      <c r="J186" s="1">
        <v>4</v>
      </c>
      <c r="K186" s="1">
        <v>-8.5780000000000006E-3</v>
      </c>
      <c r="L186" s="1">
        <v>-2.903</v>
      </c>
      <c r="M186" s="7">
        <v>1099.94</v>
      </c>
      <c r="O186" s="7">
        <v>49964.2</v>
      </c>
      <c r="P186" s="1">
        <v>241</v>
      </c>
      <c r="Q186" s="1">
        <v>269</v>
      </c>
      <c r="R186" s="1">
        <v>0</v>
      </c>
      <c r="T186" s="1" t="s">
        <v>304</v>
      </c>
    </row>
    <row r="187" spans="1:20" x14ac:dyDescent="0.35">
      <c r="A187" s="1" t="s">
        <v>301</v>
      </c>
      <c r="B187" s="6">
        <v>0.99</v>
      </c>
      <c r="C187" s="1">
        <v>25.58</v>
      </c>
      <c r="D187" s="1">
        <v>25</v>
      </c>
      <c r="E187" s="1">
        <v>9.31</v>
      </c>
      <c r="F187" s="1">
        <v>2</v>
      </c>
      <c r="H187" s="1">
        <v>739.59469999999999</v>
      </c>
      <c r="I187" s="7">
        <v>2954.3498</v>
      </c>
      <c r="J187" s="1">
        <v>4</v>
      </c>
      <c r="K187" s="1">
        <v>-6.8659999999999997E-3</v>
      </c>
      <c r="L187" s="1">
        <v>-2.323</v>
      </c>
      <c r="M187" s="7">
        <v>1040.47</v>
      </c>
      <c r="O187" s="7">
        <v>43964.6</v>
      </c>
      <c r="P187" s="1">
        <v>241</v>
      </c>
      <c r="Q187" s="1">
        <v>269</v>
      </c>
      <c r="R187" s="1">
        <v>0</v>
      </c>
      <c r="T187" s="1" t="s">
        <v>305</v>
      </c>
    </row>
    <row r="188" spans="1:20" x14ac:dyDescent="0.35">
      <c r="A188" s="1" t="s">
        <v>301</v>
      </c>
      <c r="B188" s="6">
        <v>0.97</v>
      </c>
      <c r="C188" s="1">
        <v>23.72</v>
      </c>
      <c r="D188" s="1">
        <v>25</v>
      </c>
      <c r="E188" s="1">
        <v>7.98</v>
      </c>
      <c r="F188" s="1">
        <v>2</v>
      </c>
      <c r="H188" s="1">
        <v>739.59379999999999</v>
      </c>
      <c r="I188" s="7">
        <v>2954.3461000000002</v>
      </c>
      <c r="J188" s="1">
        <v>4</v>
      </c>
      <c r="K188" s="1">
        <v>-1.0529999999999999E-2</v>
      </c>
      <c r="L188" s="1">
        <v>-3.5630000000000002</v>
      </c>
      <c r="M188" s="7">
        <v>1074.72</v>
      </c>
      <c r="O188" s="7">
        <v>79555.7</v>
      </c>
      <c r="P188" s="1">
        <v>241</v>
      </c>
      <c r="Q188" s="1">
        <v>269</v>
      </c>
      <c r="R188" s="1">
        <v>0</v>
      </c>
      <c r="T188" s="1" t="s">
        <v>306</v>
      </c>
    </row>
    <row r="189" spans="1:20" x14ac:dyDescent="0.35">
      <c r="A189" s="1" t="s">
        <v>307</v>
      </c>
      <c r="B189" s="6">
        <v>0.98</v>
      </c>
      <c r="C189" s="1">
        <v>35.79</v>
      </c>
      <c r="D189" s="1">
        <v>25</v>
      </c>
      <c r="E189" s="1">
        <v>12.93</v>
      </c>
      <c r="F189" s="1">
        <v>2</v>
      </c>
      <c r="G189" s="1" t="s">
        <v>90</v>
      </c>
      <c r="H189" s="1">
        <v>812.73119999999994</v>
      </c>
      <c r="I189" s="7">
        <v>4870.3436000000002</v>
      </c>
      <c r="J189" s="1">
        <v>6</v>
      </c>
      <c r="K189" s="1">
        <v>0.1111</v>
      </c>
      <c r="L189" s="1">
        <v>22.82</v>
      </c>
      <c r="M189" s="7">
        <v>3758.6</v>
      </c>
      <c r="O189" s="1">
        <v>336378</v>
      </c>
      <c r="P189" s="1">
        <v>280</v>
      </c>
      <c r="Q189" s="1">
        <v>331</v>
      </c>
      <c r="R189" s="1">
        <v>0</v>
      </c>
      <c r="T189" s="1" t="s">
        <v>308</v>
      </c>
    </row>
    <row r="190" spans="1:20" x14ac:dyDescent="0.35">
      <c r="A190" s="1" t="s">
        <v>309</v>
      </c>
      <c r="B190" s="6">
        <v>1</v>
      </c>
      <c r="C190" s="1">
        <v>88.11</v>
      </c>
      <c r="D190" s="1">
        <v>25</v>
      </c>
      <c r="E190" s="1">
        <v>1.49</v>
      </c>
      <c r="F190" s="1">
        <v>2</v>
      </c>
      <c r="G190" s="1" t="s">
        <v>83</v>
      </c>
      <c r="H190" s="7">
        <v>1179.2964999999999</v>
      </c>
      <c r="I190" s="7">
        <v>4713.1569</v>
      </c>
      <c r="J190" s="1">
        <v>4</v>
      </c>
      <c r="K190" s="1">
        <v>9.6460000000000001E-3</v>
      </c>
      <c r="L190" s="1">
        <v>2.0459999999999998</v>
      </c>
      <c r="M190" s="7">
        <v>1769.1</v>
      </c>
      <c r="O190" s="1">
        <v>101372</v>
      </c>
      <c r="P190" s="1">
        <v>281</v>
      </c>
      <c r="Q190" s="1">
        <v>331</v>
      </c>
      <c r="R190" s="1">
        <v>0</v>
      </c>
      <c r="T190" s="1" t="s">
        <v>310</v>
      </c>
    </row>
    <row r="191" spans="1:20" x14ac:dyDescent="0.35">
      <c r="A191" s="1" t="s">
        <v>311</v>
      </c>
      <c r="B191" s="6">
        <v>1</v>
      </c>
      <c r="C191" s="1">
        <v>39.51</v>
      </c>
      <c r="D191" s="1">
        <v>25</v>
      </c>
      <c r="E191" s="1">
        <v>0.6</v>
      </c>
      <c r="F191" s="1">
        <v>2</v>
      </c>
      <c r="G191" s="1" t="s">
        <v>90</v>
      </c>
      <c r="H191" s="1">
        <v>943.84090000000003</v>
      </c>
      <c r="I191" s="7">
        <v>4714.1679999999997</v>
      </c>
      <c r="J191" s="1">
        <v>5</v>
      </c>
      <c r="K191" s="1">
        <v>3.6720000000000003E-2</v>
      </c>
      <c r="L191" s="1">
        <v>7.7880000000000003</v>
      </c>
      <c r="M191" s="7">
        <v>1795.47</v>
      </c>
      <c r="O191" s="7">
        <v>83283.8</v>
      </c>
      <c r="P191" s="1">
        <v>281</v>
      </c>
      <c r="Q191" s="1">
        <v>331</v>
      </c>
      <c r="R191" s="1">
        <v>0</v>
      </c>
      <c r="T191" s="1" t="s">
        <v>312</v>
      </c>
    </row>
    <row r="192" spans="1:20" x14ac:dyDescent="0.35">
      <c r="A192" s="1" t="s">
        <v>131</v>
      </c>
      <c r="B192" s="6">
        <v>1</v>
      </c>
      <c r="C192" s="1">
        <v>117.65</v>
      </c>
      <c r="D192" s="1">
        <v>25</v>
      </c>
      <c r="E192" s="1">
        <v>95.72</v>
      </c>
      <c r="F192" s="1">
        <v>2</v>
      </c>
      <c r="H192" s="7">
        <v>1179.048</v>
      </c>
      <c r="I192" s="7">
        <v>4712.1628000000001</v>
      </c>
      <c r="J192" s="1">
        <v>4</v>
      </c>
      <c r="K192" s="1">
        <v>-4.7790000000000002E-4</v>
      </c>
      <c r="L192" s="1">
        <v>-0.1014</v>
      </c>
      <c r="M192" s="7">
        <v>1800.61</v>
      </c>
      <c r="O192" s="1">
        <v>156889</v>
      </c>
      <c r="P192" s="1">
        <v>281</v>
      </c>
      <c r="Q192" s="1">
        <v>331</v>
      </c>
      <c r="R192" s="1">
        <v>0</v>
      </c>
      <c r="T192" s="1" t="s">
        <v>313</v>
      </c>
    </row>
    <row r="193" spans="1:20" x14ac:dyDescent="0.35">
      <c r="A193" s="1" t="s">
        <v>314</v>
      </c>
      <c r="B193" s="6">
        <v>1</v>
      </c>
      <c r="C193" s="1">
        <v>139.97999999999999</v>
      </c>
      <c r="D193" s="1">
        <v>25</v>
      </c>
      <c r="E193" s="1">
        <v>3.35</v>
      </c>
      <c r="F193" s="1">
        <v>2</v>
      </c>
      <c r="G193" s="1" t="s">
        <v>83</v>
      </c>
      <c r="H193" s="7">
        <v>1179.2974999999999</v>
      </c>
      <c r="I193" s="7">
        <v>4713.1607999999997</v>
      </c>
      <c r="J193" s="1">
        <v>4</v>
      </c>
      <c r="K193" s="1">
        <v>1.355E-2</v>
      </c>
      <c r="L193" s="1">
        <v>2.8740000000000001</v>
      </c>
      <c r="M193" s="7">
        <v>1802.7</v>
      </c>
      <c r="O193" s="1">
        <v>141885</v>
      </c>
      <c r="P193" s="1">
        <v>281</v>
      </c>
      <c r="Q193" s="1">
        <v>331</v>
      </c>
      <c r="R193" s="1">
        <v>0</v>
      </c>
      <c r="T193" s="1" t="s">
        <v>315</v>
      </c>
    </row>
    <row r="194" spans="1:20" x14ac:dyDescent="0.35">
      <c r="A194" s="1" t="s">
        <v>143</v>
      </c>
      <c r="B194" s="6">
        <v>1</v>
      </c>
      <c r="C194" s="1">
        <v>63.98</v>
      </c>
      <c r="D194" s="1">
        <v>25</v>
      </c>
      <c r="E194" s="1">
        <v>2.2200000000000002</v>
      </c>
      <c r="F194" s="1">
        <v>2</v>
      </c>
      <c r="G194" s="1" t="s">
        <v>144</v>
      </c>
      <c r="H194" s="1">
        <v>944.03740000000005</v>
      </c>
      <c r="I194" s="7">
        <v>4715.1507000000001</v>
      </c>
      <c r="J194" s="1">
        <v>5</v>
      </c>
      <c r="K194" s="1">
        <v>3.5380000000000002E-2</v>
      </c>
      <c r="L194" s="1">
        <v>7.5010000000000003</v>
      </c>
      <c r="M194" s="7">
        <v>1816.02</v>
      </c>
      <c r="O194" s="7">
        <v>93258.6</v>
      </c>
      <c r="P194" s="1">
        <v>281</v>
      </c>
      <c r="Q194" s="1">
        <v>331</v>
      </c>
      <c r="R194" s="1">
        <v>0</v>
      </c>
      <c r="T194" s="1" t="s">
        <v>316</v>
      </c>
    </row>
    <row r="195" spans="1:20" x14ac:dyDescent="0.35">
      <c r="A195" s="1" t="s">
        <v>131</v>
      </c>
      <c r="B195" s="6">
        <v>1</v>
      </c>
      <c r="C195" s="1">
        <v>50.88</v>
      </c>
      <c r="D195" s="1">
        <v>25</v>
      </c>
      <c r="E195" s="1">
        <v>42.33</v>
      </c>
      <c r="F195" s="1">
        <v>2</v>
      </c>
      <c r="H195" s="1">
        <v>943.43600000000004</v>
      </c>
      <c r="I195" s="7">
        <v>4712.1437999999998</v>
      </c>
      <c r="J195" s="1">
        <v>5</v>
      </c>
      <c r="K195" s="1">
        <v>-1.9470000000000001E-2</v>
      </c>
      <c r="L195" s="1">
        <v>-4.1319999999999997</v>
      </c>
      <c r="M195" s="7">
        <v>1820.84</v>
      </c>
      <c r="O195" s="7">
        <v>90692.7</v>
      </c>
      <c r="P195" s="1">
        <v>281</v>
      </c>
      <c r="Q195" s="1">
        <v>331</v>
      </c>
      <c r="R195" s="1">
        <v>0</v>
      </c>
      <c r="T195" s="1" t="s">
        <v>317</v>
      </c>
    </row>
    <row r="196" spans="1:20" x14ac:dyDescent="0.35">
      <c r="A196" s="1" t="s">
        <v>309</v>
      </c>
      <c r="B196" s="6">
        <v>1</v>
      </c>
      <c r="C196" s="1">
        <v>76.180000000000007</v>
      </c>
      <c r="D196" s="1">
        <v>25</v>
      </c>
      <c r="E196" s="1">
        <v>5.33</v>
      </c>
      <c r="F196" s="1">
        <v>2</v>
      </c>
      <c r="G196" s="1" t="s">
        <v>83</v>
      </c>
      <c r="H196" s="1">
        <v>943.6413</v>
      </c>
      <c r="I196" s="7">
        <v>4713.1701000000003</v>
      </c>
      <c r="J196" s="1">
        <v>5</v>
      </c>
      <c r="K196" s="1">
        <v>2.281E-2</v>
      </c>
      <c r="L196" s="1">
        <v>4.8390000000000004</v>
      </c>
      <c r="M196" s="7">
        <v>1838.83</v>
      </c>
      <c r="O196" s="7">
        <v>98958.8</v>
      </c>
      <c r="P196" s="1">
        <v>281</v>
      </c>
      <c r="Q196" s="1">
        <v>331</v>
      </c>
      <c r="R196" s="1">
        <v>0</v>
      </c>
      <c r="T196" s="1" t="s">
        <v>318</v>
      </c>
    </row>
    <row r="197" spans="1:20" x14ac:dyDescent="0.35">
      <c r="A197" s="1" t="s">
        <v>319</v>
      </c>
      <c r="B197" s="6">
        <v>1</v>
      </c>
      <c r="C197" s="1">
        <v>57.41</v>
      </c>
      <c r="D197" s="1">
        <v>25</v>
      </c>
      <c r="E197" s="1">
        <v>7.63</v>
      </c>
      <c r="F197" s="1">
        <v>2</v>
      </c>
      <c r="G197" s="1" t="s">
        <v>90</v>
      </c>
      <c r="H197" s="1">
        <v>943.83529999999996</v>
      </c>
      <c r="I197" s="7">
        <v>4714.1400000000003</v>
      </c>
      <c r="J197" s="1">
        <v>5</v>
      </c>
      <c r="K197" s="1">
        <v>8.6479999999999994E-3</v>
      </c>
      <c r="L197" s="1">
        <v>1.8340000000000001</v>
      </c>
      <c r="M197" s="7">
        <v>1851.61</v>
      </c>
      <c r="O197" s="1">
        <v>101101</v>
      </c>
      <c r="P197" s="1">
        <v>281</v>
      </c>
      <c r="Q197" s="1">
        <v>331</v>
      </c>
      <c r="R197" s="1">
        <v>0</v>
      </c>
      <c r="T197" s="1" t="s">
        <v>320</v>
      </c>
    </row>
    <row r="198" spans="1:20" x14ac:dyDescent="0.35">
      <c r="A198" s="1" t="s">
        <v>321</v>
      </c>
      <c r="B198" s="6">
        <v>1</v>
      </c>
      <c r="C198" s="1">
        <v>38.83</v>
      </c>
      <c r="D198" s="1">
        <v>25</v>
      </c>
      <c r="E198" s="1">
        <v>4.95</v>
      </c>
      <c r="F198" s="1">
        <v>2</v>
      </c>
      <c r="G198" s="1" t="s">
        <v>144</v>
      </c>
      <c r="H198" s="1">
        <v>944.03470000000004</v>
      </c>
      <c r="I198" s="7">
        <v>4715.1373000000003</v>
      </c>
      <c r="J198" s="1">
        <v>5</v>
      </c>
      <c r="K198" s="1">
        <v>2.1950000000000001E-2</v>
      </c>
      <c r="L198" s="1">
        <v>4.6539999999999999</v>
      </c>
      <c r="M198" s="7">
        <v>1882.28</v>
      </c>
      <c r="O198" s="1">
        <v>109051</v>
      </c>
      <c r="P198" s="1">
        <v>281</v>
      </c>
      <c r="Q198" s="1">
        <v>331</v>
      </c>
      <c r="R198" s="1">
        <v>0</v>
      </c>
      <c r="T198" s="1" t="s">
        <v>322</v>
      </c>
    </row>
    <row r="199" spans="1:20" x14ac:dyDescent="0.35">
      <c r="A199" s="1" t="s">
        <v>319</v>
      </c>
      <c r="B199" s="6">
        <v>1</v>
      </c>
      <c r="C199" s="1">
        <v>47.19</v>
      </c>
      <c r="D199" s="1">
        <v>25</v>
      </c>
      <c r="E199" s="1">
        <v>1.42</v>
      </c>
      <c r="F199" s="1">
        <v>2</v>
      </c>
      <c r="G199" s="1" t="s">
        <v>90</v>
      </c>
      <c r="H199" s="1">
        <v>943.83600000000001</v>
      </c>
      <c r="I199" s="7">
        <v>4714.1436000000003</v>
      </c>
      <c r="J199" s="1">
        <v>5</v>
      </c>
      <c r="K199" s="1">
        <v>1.231E-2</v>
      </c>
      <c r="L199" s="1">
        <v>2.6110000000000002</v>
      </c>
      <c r="M199" s="7">
        <v>1888.07</v>
      </c>
      <c r="O199" s="1">
        <v>106763</v>
      </c>
      <c r="P199" s="1">
        <v>281</v>
      </c>
      <c r="Q199" s="1">
        <v>331</v>
      </c>
      <c r="R199" s="1">
        <v>0</v>
      </c>
      <c r="T199" s="1" t="s">
        <v>323</v>
      </c>
    </row>
    <row r="200" spans="1:20" x14ac:dyDescent="0.35">
      <c r="A200" s="1" t="s">
        <v>136</v>
      </c>
      <c r="B200" s="6">
        <v>1</v>
      </c>
      <c r="C200" s="1">
        <v>86.09</v>
      </c>
      <c r="D200" s="1">
        <v>25</v>
      </c>
      <c r="E200" s="1">
        <v>0.74</v>
      </c>
      <c r="F200" s="1">
        <v>2</v>
      </c>
      <c r="G200" s="1" t="s">
        <v>83</v>
      </c>
      <c r="H200" s="7">
        <v>1179.2933</v>
      </c>
      <c r="I200" s="7">
        <v>4713.1441999999997</v>
      </c>
      <c r="J200" s="1">
        <v>4</v>
      </c>
      <c r="K200" s="1">
        <v>-3.0500000000000002E-3</v>
      </c>
      <c r="L200" s="1">
        <v>-0.64700000000000002</v>
      </c>
      <c r="M200" s="7">
        <v>1890.45</v>
      </c>
      <c r="O200" s="1">
        <v>154166</v>
      </c>
      <c r="P200" s="1">
        <v>281</v>
      </c>
      <c r="Q200" s="1">
        <v>331</v>
      </c>
      <c r="R200" s="1">
        <v>0</v>
      </c>
      <c r="T200" s="1" t="s">
        <v>324</v>
      </c>
    </row>
    <row r="201" spans="1:20" x14ac:dyDescent="0.35">
      <c r="A201" s="1" t="s">
        <v>325</v>
      </c>
      <c r="B201" s="6">
        <v>1</v>
      </c>
      <c r="C201" s="1">
        <v>113.41</v>
      </c>
      <c r="D201" s="1">
        <v>25</v>
      </c>
      <c r="E201" s="1">
        <v>1.04</v>
      </c>
      <c r="F201" s="1">
        <v>2</v>
      </c>
      <c r="G201" s="1" t="s">
        <v>90</v>
      </c>
      <c r="H201" s="7">
        <v>1179.5427999999999</v>
      </c>
      <c r="I201" s="7">
        <v>4714.1423000000004</v>
      </c>
      <c r="J201" s="1">
        <v>4</v>
      </c>
      <c r="K201" s="1">
        <v>1.098E-2</v>
      </c>
      <c r="L201" s="1">
        <v>2.3290000000000002</v>
      </c>
      <c r="M201" s="7">
        <v>1892.04</v>
      </c>
      <c r="O201" s="1">
        <v>147099</v>
      </c>
      <c r="P201" s="1">
        <v>281</v>
      </c>
      <c r="Q201" s="1">
        <v>331</v>
      </c>
      <c r="R201" s="1">
        <v>0</v>
      </c>
      <c r="T201" s="1" t="s">
        <v>326</v>
      </c>
    </row>
    <row r="202" spans="1:20" x14ac:dyDescent="0.35">
      <c r="A202" s="1" t="s">
        <v>143</v>
      </c>
      <c r="B202" s="6">
        <v>1</v>
      </c>
      <c r="C202" s="1">
        <v>107.44</v>
      </c>
      <c r="D202" s="1">
        <v>25</v>
      </c>
      <c r="E202" s="1">
        <v>6.24</v>
      </c>
      <c r="F202" s="1">
        <v>2</v>
      </c>
      <c r="G202" s="1" t="s">
        <v>144</v>
      </c>
      <c r="H202" s="7">
        <v>1179.797</v>
      </c>
      <c r="I202" s="7">
        <v>4715.1589000000004</v>
      </c>
      <c r="J202" s="1">
        <v>4</v>
      </c>
      <c r="K202" s="1">
        <v>4.3569999999999998E-2</v>
      </c>
      <c r="L202" s="1">
        <v>9.2379999999999995</v>
      </c>
      <c r="M202" s="7">
        <v>1902.49</v>
      </c>
      <c r="O202" s="1">
        <v>127079</v>
      </c>
      <c r="P202" s="1">
        <v>281</v>
      </c>
      <c r="Q202" s="1">
        <v>331</v>
      </c>
      <c r="R202" s="1">
        <v>0</v>
      </c>
      <c r="T202" s="1" t="s">
        <v>327</v>
      </c>
    </row>
    <row r="203" spans="1:20" x14ac:dyDescent="0.35">
      <c r="A203" s="1" t="s">
        <v>321</v>
      </c>
      <c r="B203" s="6">
        <v>0.97</v>
      </c>
      <c r="C203" s="1">
        <v>30.23</v>
      </c>
      <c r="D203" s="1">
        <v>25</v>
      </c>
      <c r="E203" s="1">
        <v>5.98</v>
      </c>
      <c r="F203" s="1">
        <v>2</v>
      </c>
      <c r="G203" s="1" t="s">
        <v>144</v>
      </c>
      <c r="H203" s="1">
        <v>944.03510000000006</v>
      </c>
      <c r="I203" s="7">
        <v>4715.1391000000003</v>
      </c>
      <c r="J203" s="1">
        <v>5</v>
      </c>
      <c r="K203" s="1">
        <v>2.3779999999999999E-2</v>
      </c>
      <c r="L203" s="1">
        <v>5.0419999999999998</v>
      </c>
      <c r="M203" s="7">
        <v>1919.26</v>
      </c>
      <c r="O203" s="7">
        <v>95979.9</v>
      </c>
      <c r="P203" s="1">
        <v>281</v>
      </c>
      <c r="Q203" s="1">
        <v>331</v>
      </c>
      <c r="R203" s="1">
        <v>0</v>
      </c>
      <c r="T203" s="1" t="s">
        <v>328</v>
      </c>
    </row>
    <row r="204" spans="1:20" x14ac:dyDescent="0.35">
      <c r="A204" s="1" t="s">
        <v>136</v>
      </c>
      <c r="B204" s="6">
        <v>1</v>
      </c>
      <c r="C204" s="1">
        <v>70.989999999999995</v>
      </c>
      <c r="D204" s="1">
        <v>25</v>
      </c>
      <c r="E204" s="1">
        <v>0</v>
      </c>
      <c r="F204" s="1">
        <v>2</v>
      </c>
      <c r="G204" s="1" t="s">
        <v>83</v>
      </c>
      <c r="H204" s="7">
        <v>1179.2927999999999</v>
      </c>
      <c r="I204" s="7">
        <v>4713.1423000000004</v>
      </c>
      <c r="J204" s="1">
        <v>4</v>
      </c>
      <c r="K204" s="1">
        <v>-5.0020000000000004E-3</v>
      </c>
      <c r="L204" s="1">
        <v>-1.0609999999999999</v>
      </c>
      <c r="M204" s="7">
        <v>1936.68</v>
      </c>
      <c r="O204" s="7">
        <v>83890.8</v>
      </c>
      <c r="P204" s="1">
        <v>281</v>
      </c>
      <c r="Q204" s="1">
        <v>331</v>
      </c>
      <c r="R204" s="1">
        <v>0</v>
      </c>
      <c r="T204" s="1" t="s">
        <v>329</v>
      </c>
    </row>
    <row r="205" spans="1:20" x14ac:dyDescent="0.35">
      <c r="A205" s="1" t="s">
        <v>330</v>
      </c>
      <c r="B205" s="6">
        <v>1</v>
      </c>
      <c r="C205" s="1">
        <v>122.54</v>
      </c>
      <c r="D205" s="1">
        <v>25</v>
      </c>
      <c r="E205" s="1">
        <v>1.45</v>
      </c>
      <c r="F205" s="1">
        <v>2</v>
      </c>
      <c r="G205" s="1" t="s">
        <v>90</v>
      </c>
      <c r="H205" s="7">
        <v>1179.5464999999999</v>
      </c>
      <c r="I205" s="7">
        <v>4714.1569</v>
      </c>
      <c r="J205" s="1">
        <v>4</v>
      </c>
      <c r="K205" s="1">
        <v>2.563E-2</v>
      </c>
      <c r="L205" s="1">
        <v>5.4359999999999999</v>
      </c>
      <c r="M205" s="7">
        <v>1816.78</v>
      </c>
      <c r="O205" s="7">
        <v>95091</v>
      </c>
      <c r="P205" s="1">
        <v>281</v>
      </c>
      <c r="Q205" s="1">
        <v>331</v>
      </c>
      <c r="R205" s="1">
        <v>0</v>
      </c>
      <c r="T205" s="1" t="s">
        <v>331</v>
      </c>
    </row>
    <row r="206" spans="1:20" x14ac:dyDescent="0.35">
      <c r="A206" s="1" t="s">
        <v>309</v>
      </c>
      <c r="B206" s="6">
        <v>0.96</v>
      </c>
      <c r="C206" s="1">
        <v>29.74</v>
      </c>
      <c r="D206" s="1">
        <v>25</v>
      </c>
      <c r="E206" s="1">
        <v>0.56999999999999995</v>
      </c>
      <c r="F206" s="1">
        <v>2</v>
      </c>
      <c r="G206" s="1" t="s">
        <v>83</v>
      </c>
      <c r="H206" s="1">
        <v>943.63789999999995</v>
      </c>
      <c r="I206" s="7">
        <v>4713.1532999999999</v>
      </c>
      <c r="J206" s="1">
        <v>5</v>
      </c>
      <c r="K206" s="1">
        <v>6.0289999999999996E-3</v>
      </c>
      <c r="L206" s="1">
        <v>1.2789999999999999</v>
      </c>
      <c r="M206" s="7">
        <v>1841.09</v>
      </c>
      <c r="O206" s="7">
        <v>78701.7</v>
      </c>
      <c r="P206" s="1">
        <v>281</v>
      </c>
      <c r="Q206" s="1">
        <v>331</v>
      </c>
      <c r="R206" s="1">
        <v>0</v>
      </c>
      <c r="T206" s="1" t="s">
        <v>332</v>
      </c>
    </row>
    <row r="207" spans="1:20" x14ac:dyDescent="0.35">
      <c r="A207" s="1" t="s">
        <v>319</v>
      </c>
      <c r="B207" s="6">
        <v>1</v>
      </c>
      <c r="C207" s="1">
        <v>118.2</v>
      </c>
      <c r="D207" s="1">
        <v>25</v>
      </c>
      <c r="E207" s="1">
        <v>0.78</v>
      </c>
      <c r="F207" s="1">
        <v>2</v>
      </c>
      <c r="G207" s="1" t="s">
        <v>90</v>
      </c>
      <c r="H207" s="7">
        <v>1179.5415</v>
      </c>
      <c r="I207" s="7">
        <v>4714.1369000000004</v>
      </c>
      <c r="J207" s="1">
        <v>4</v>
      </c>
      <c r="K207" s="1">
        <v>5.6100000000000004E-3</v>
      </c>
      <c r="L207" s="1">
        <v>1.19</v>
      </c>
      <c r="M207" s="7">
        <v>1854.11</v>
      </c>
      <c r="O207" s="1">
        <v>104121</v>
      </c>
      <c r="P207" s="1">
        <v>281</v>
      </c>
      <c r="Q207" s="1">
        <v>331</v>
      </c>
      <c r="R207" s="1">
        <v>0</v>
      </c>
      <c r="T207" s="1" t="s">
        <v>333</v>
      </c>
    </row>
    <row r="208" spans="1:20" x14ac:dyDescent="0.35">
      <c r="A208" s="1" t="s">
        <v>334</v>
      </c>
      <c r="B208" s="6">
        <v>1</v>
      </c>
      <c r="C208" s="1">
        <v>54.95</v>
      </c>
      <c r="D208" s="1">
        <v>25</v>
      </c>
      <c r="E208" s="1">
        <v>0</v>
      </c>
      <c r="F208" s="1">
        <v>2</v>
      </c>
      <c r="G208" s="1" t="s">
        <v>90</v>
      </c>
      <c r="H208" s="1">
        <v>943.83979999999997</v>
      </c>
      <c r="I208" s="7">
        <v>4714.1628000000001</v>
      </c>
      <c r="J208" s="1">
        <v>5</v>
      </c>
      <c r="K208" s="1">
        <v>3.1539999999999999E-2</v>
      </c>
      <c r="L208" s="1">
        <v>6.6890000000000001</v>
      </c>
      <c r="M208" s="7">
        <v>1862.59</v>
      </c>
      <c r="O208" s="7">
        <v>78286.899999999994</v>
      </c>
      <c r="P208" s="1">
        <v>281</v>
      </c>
      <c r="Q208" s="1">
        <v>331</v>
      </c>
      <c r="R208" s="1">
        <v>0</v>
      </c>
      <c r="T208" s="1" t="s">
        <v>335</v>
      </c>
    </row>
    <row r="209" spans="1:20" x14ac:dyDescent="0.35">
      <c r="A209" s="1" t="s">
        <v>143</v>
      </c>
      <c r="B209" s="6">
        <v>1</v>
      </c>
      <c r="C209" s="1">
        <v>53.71</v>
      </c>
      <c r="D209" s="1">
        <v>25</v>
      </c>
      <c r="E209" s="1">
        <v>2.04</v>
      </c>
      <c r="F209" s="1">
        <v>2</v>
      </c>
      <c r="G209" s="1" t="s">
        <v>144</v>
      </c>
      <c r="H209" s="1">
        <v>944.03549999999996</v>
      </c>
      <c r="I209" s="7">
        <v>4715.1409000000003</v>
      </c>
      <c r="J209" s="1">
        <v>5</v>
      </c>
      <c r="K209" s="1">
        <v>2.5610000000000001E-2</v>
      </c>
      <c r="L209" s="1">
        <v>5.43</v>
      </c>
      <c r="M209" s="7">
        <v>1866.51</v>
      </c>
      <c r="O209" s="7">
        <v>75458</v>
      </c>
      <c r="P209" s="1">
        <v>281</v>
      </c>
      <c r="Q209" s="1">
        <v>331</v>
      </c>
      <c r="R209" s="1">
        <v>0</v>
      </c>
      <c r="T209" s="1" t="s">
        <v>336</v>
      </c>
    </row>
    <row r="210" spans="1:20" x14ac:dyDescent="0.35">
      <c r="A210" s="1" t="s">
        <v>134</v>
      </c>
      <c r="B210" s="6">
        <v>1</v>
      </c>
      <c r="C210" s="1">
        <v>90.06</v>
      </c>
      <c r="D210" s="1">
        <v>25</v>
      </c>
      <c r="E210" s="1">
        <v>0</v>
      </c>
      <c r="F210" s="1">
        <v>2</v>
      </c>
      <c r="G210" s="1" t="s">
        <v>83</v>
      </c>
      <c r="H210" s="7">
        <v>1179.2954</v>
      </c>
      <c r="I210" s="7">
        <v>4713.1525000000001</v>
      </c>
      <c r="J210" s="1">
        <v>4</v>
      </c>
      <c r="K210" s="1">
        <v>5.2500000000000003E-3</v>
      </c>
      <c r="L210" s="1">
        <v>1.1140000000000001</v>
      </c>
      <c r="M210" s="7">
        <v>1877.88</v>
      </c>
      <c r="O210" s="1">
        <v>112902</v>
      </c>
      <c r="P210" s="1">
        <v>281</v>
      </c>
      <c r="Q210" s="1">
        <v>331</v>
      </c>
      <c r="R210" s="1">
        <v>0</v>
      </c>
      <c r="T210" s="1" t="s">
        <v>337</v>
      </c>
    </row>
    <row r="211" spans="1:20" x14ac:dyDescent="0.35">
      <c r="A211" s="1" t="s">
        <v>338</v>
      </c>
      <c r="B211" s="6">
        <v>1</v>
      </c>
      <c r="C211" s="1">
        <v>94.82</v>
      </c>
      <c r="D211" s="1">
        <v>25</v>
      </c>
      <c r="E211" s="1">
        <v>0</v>
      </c>
      <c r="F211" s="1">
        <v>2</v>
      </c>
      <c r="G211" s="1" t="s">
        <v>90</v>
      </c>
      <c r="H211" s="7">
        <v>1179.546</v>
      </c>
      <c r="I211" s="7">
        <v>4714.1549999999997</v>
      </c>
      <c r="J211" s="1">
        <v>4</v>
      </c>
      <c r="K211" s="1">
        <v>2.368E-2</v>
      </c>
      <c r="L211" s="1">
        <v>5.0220000000000002</v>
      </c>
      <c r="M211" s="7">
        <v>1887.06</v>
      </c>
      <c r="O211" s="1">
        <v>105692</v>
      </c>
      <c r="P211" s="1">
        <v>281</v>
      </c>
      <c r="Q211" s="1">
        <v>331</v>
      </c>
      <c r="R211" s="1">
        <v>0</v>
      </c>
      <c r="T211" s="1" t="s">
        <v>339</v>
      </c>
    </row>
    <row r="212" spans="1:20" x14ac:dyDescent="0.35">
      <c r="A212" s="1" t="s">
        <v>143</v>
      </c>
      <c r="B212" s="6">
        <v>1</v>
      </c>
      <c r="C212" s="1">
        <v>84.07</v>
      </c>
      <c r="D212" s="1">
        <v>25</v>
      </c>
      <c r="E212" s="1">
        <v>4.42</v>
      </c>
      <c r="F212" s="1">
        <v>2</v>
      </c>
      <c r="G212" s="1" t="s">
        <v>144</v>
      </c>
      <c r="H212" s="7">
        <v>1179.7909999999999</v>
      </c>
      <c r="I212" s="7">
        <v>4715.1350000000002</v>
      </c>
      <c r="J212" s="1">
        <v>4</v>
      </c>
      <c r="K212" s="1">
        <v>1.9640000000000001E-2</v>
      </c>
      <c r="L212" s="1">
        <v>4.165</v>
      </c>
      <c r="M212" s="7">
        <v>1914.81</v>
      </c>
      <c r="O212" s="7">
        <v>79094.600000000006</v>
      </c>
      <c r="P212" s="1">
        <v>281</v>
      </c>
      <c r="Q212" s="1">
        <v>331</v>
      </c>
      <c r="R212" s="1">
        <v>0</v>
      </c>
      <c r="T212" s="1" t="s">
        <v>340</v>
      </c>
    </row>
    <row r="213" spans="1:20" x14ac:dyDescent="0.35">
      <c r="A213" s="1" t="s">
        <v>341</v>
      </c>
      <c r="B213" s="6">
        <v>1</v>
      </c>
      <c r="C213" s="1">
        <v>35.75</v>
      </c>
      <c r="D213" s="1">
        <v>25</v>
      </c>
      <c r="E213" s="1">
        <v>35.549999999999997</v>
      </c>
      <c r="F213" s="1">
        <v>2</v>
      </c>
      <c r="H213" s="1">
        <v>845.72640000000001</v>
      </c>
      <c r="I213" s="7">
        <v>2534.1574999999998</v>
      </c>
      <c r="J213" s="1">
        <v>3</v>
      </c>
      <c r="K213" s="1">
        <v>-1.8779999999999999E-3</v>
      </c>
      <c r="L213" s="1">
        <v>-0.74080000000000001</v>
      </c>
      <c r="M213" s="7">
        <v>1272.6300000000001</v>
      </c>
      <c r="O213" s="7">
        <v>60421.7</v>
      </c>
      <c r="P213" s="1">
        <v>306</v>
      </c>
      <c r="Q213" s="1">
        <v>331</v>
      </c>
      <c r="R213" s="1">
        <v>0</v>
      </c>
      <c r="T213" s="1" t="s">
        <v>342</v>
      </c>
    </row>
    <row r="214" spans="1:20" x14ac:dyDescent="0.35">
      <c r="A214" s="1" t="s">
        <v>183</v>
      </c>
      <c r="B214" s="6">
        <v>0.99</v>
      </c>
      <c r="C214" s="1">
        <v>19.41</v>
      </c>
      <c r="D214" s="1">
        <v>25</v>
      </c>
      <c r="E214" s="1">
        <v>13.45</v>
      </c>
      <c r="F214" s="1">
        <v>2</v>
      </c>
      <c r="H214" s="1">
        <v>594.83100000000002</v>
      </c>
      <c r="I214" s="7">
        <v>1187.6474000000001</v>
      </c>
      <c r="J214" s="1">
        <v>2</v>
      </c>
      <c r="K214" s="1">
        <v>-3.7339999999999999E-3</v>
      </c>
      <c r="L214" s="1">
        <v>-3.141</v>
      </c>
      <c r="M214" s="7">
        <v>1205.5</v>
      </c>
      <c r="O214" s="1">
        <v>110948</v>
      </c>
      <c r="P214" s="1">
        <v>344</v>
      </c>
      <c r="Q214" s="1">
        <v>356</v>
      </c>
      <c r="R214" s="1">
        <v>0</v>
      </c>
      <c r="T214" s="1" t="s">
        <v>343</v>
      </c>
    </row>
    <row r="215" spans="1:20" x14ac:dyDescent="0.35">
      <c r="A215" s="1" t="s">
        <v>183</v>
      </c>
      <c r="B215" s="6">
        <v>1</v>
      </c>
      <c r="C215" s="1">
        <v>36.81</v>
      </c>
      <c r="D215" s="1">
        <v>25</v>
      </c>
      <c r="E215" s="1">
        <v>24.24</v>
      </c>
      <c r="F215" s="1">
        <v>2</v>
      </c>
      <c r="H215" s="1">
        <v>594.83040000000005</v>
      </c>
      <c r="I215" s="7">
        <v>1187.6463000000001</v>
      </c>
      <c r="J215" s="1">
        <v>2</v>
      </c>
      <c r="K215" s="1">
        <v>-4.8339999999999998E-3</v>
      </c>
      <c r="L215" s="1">
        <v>-4.0670000000000002</v>
      </c>
      <c r="M215" s="7">
        <v>1239.45</v>
      </c>
      <c r="O215" s="1">
        <v>157371</v>
      </c>
      <c r="P215" s="1">
        <v>344</v>
      </c>
      <c r="Q215" s="1">
        <v>356</v>
      </c>
      <c r="R215" s="1">
        <v>0</v>
      </c>
      <c r="T215" s="1" t="s">
        <v>344</v>
      </c>
    </row>
    <row r="216" spans="1:20" x14ac:dyDescent="0.35">
      <c r="A216" s="1" t="s">
        <v>183</v>
      </c>
      <c r="B216" s="6">
        <v>1</v>
      </c>
      <c r="C216" s="1">
        <v>33.6</v>
      </c>
      <c r="D216" s="1">
        <v>25</v>
      </c>
      <c r="E216" s="1">
        <v>14.72</v>
      </c>
      <c r="F216" s="1">
        <v>2</v>
      </c>
      <c r="H216" s="1">
        <v>594.83119999999997</v>
      </c>
      <c r="I216" s="7">
        <v>1187.6478</v>
      </c>
      <c r="J216" s="1">
        <v>2</v>
      </c>
      <c r="K216" s="1">
        <v>-3.3679999999999999E-3</v>
      </c>
      <c r="L216" s="1">
        <v>-2.8330000000000002</v>
      </c>
      <c r="M216" s="7">
        <v>1272.33</v>
      </c>
      <c r="O216" s="1">
        <v>175958</v>
      </c>
      <c r="P216" s="1">
        <v>344</v>
      </c>
      <c r="Q216" s="1">
        <v>356</v>
      </c>
      <c r="R216" s="1">
        <v>0</v>
      </c>
      <c r="T216" s="1" t="s">
        <v>345</v>
      </c>
    </row>
    <row r="217" spans="1:20" x14ac:dyDescent="0.35">
      <c r="A217" s="1" t="s">
        <v>346</v>
      </c>
      <c r="B217" s="6">
        <v>1</v>
      </c>
      <c r="C217" s="1">
        <v>58.94</v>
      </c>
      <c r="D217" s="1">
        <v>25</v>
      </c>
      <c r="E217" s="1">
        <v>53.09</v>
      </c>
      <c r="F217" s="1">
        <v>2</v>
      </c>
      <c r="H217" s="1">
        <v>737.63679999999999</v>
      </c>
      <c r="I217" s="7">
        <v>2946.518</v>
      </c>
      <c r="J217" s="1">
        <v>4</v>
      </c>
      <c r="K217" s="1">
        <v>-8.0540000000000004E-3</v>
      </c>
      <c r="L217" s="1">
        <v>-2.7320000000000002</v>
      </c>
      <c r="M217" s="7">
        <v>2308.5100000000002</v>
      </c>
      <c r="O217" s="1">
        <v>372126</v>
      </c>
      <c r="P217" s="1">
        <v>344</v>
      </c>
      <c r="Q217" s="1">
        <v>376</v>
      </c>
      <c r="R217" s="1">
        <v>0</v>
      </c>
      <c r="T217" s="1" t="s">
        <v>347</v>
      </c>
    </row>
    <row r="218" spans="1:20" x14ac:dyDescent="0.35">
      <c r="A218" s="1" t="s">
        <v>348</v>
      </c>
      <c r="B218" s="6">
        <v>1</v>
      </c>
      <c r="C218" s="1">
        <v>45.96</v>
      </c>
      <c r="D218" s="1">
        <v>25</v>
      </c>
      <c r="E218" s="1">
        <v>45.96</v>
      </c>
      <c r="F218" s="1">
        <v>2</v>
      </c>
      <c r="H218" s="1">
        <v>793.46659999999997</v>
      </c>
      <c r="I218" s="7">
        <v>1584.9186</v>
      </c>
      <c r="J218" s="1">
        <v>2</v>
      </c>
      <c r="K218" s="1">
        <v>-1.616E-3</v>
      </c>
      <c r="L218" s="1">
        <v>-1.0189999999999999</v>
      </c>
      <c r="M218" s="7">
        <v>2309.71</v>
      </c>
      <c r="O218" s="1">
        <v>286585</v>
      </c>
      <c r="P218" s="1">
        <v>344</v>
      </c>
      <c r="Q218" s="1">
        <v>360</v>
      </c>
      <c r="R218" s="1">
        <v>0</v>
      </c>
      <c r="T218" s="1" t="s">
        <v>349</v>
      </c>
    </row>
    <row r="219" spans="1:20" x14ac:dyDescent="0.35">
      <c r="A219" s="1" t="s">
        <v>346</v>
      </c>
      <c r="B219" s="6">
        <v>1</v>
      </c>
      <c r="C219" s="1">
        <v>68.02</v>
      </c>
      <c r="D219" s="1">
        <v>25</v>
      </c>
      <c r="E219" s="1">
        <v>67.75</v>
      </c>
      <c r="F219" s="1">
        <v>2</v>
      </c>
      <c r="H219" s="1">
        <v>983.18209999999999</v>
      </c>
      <c r="I219" s="7">
        <v>2946.5246000000002</v>
      </c>
      <c r="J219" s="1">
        <v>3</v>
      </c>
      <c r="K219" s="1">
        <v>-1.511E-3</v>
      </c>
      <c r="L219" s="1">
        <v>-0.51259999999999994</v>
      </c>
      <c r="M219" s="7">
        <v>2313.9699999999998</v>
      </c>
      <c r="O219" s="1">
        <v>151310</v>
      </c>
      <c r="P219" s="1">
        <v>344</v>
      </c>
      <c r="Q219" s="1">
        <v>376</v>
      </c>
      <c r="R219" s="1">
        <v>0</v>
      </c>
      <c r="T219" s="1" t="s">
        <v>350</v>
      </c>
    </row>
    <row r="220" spans="1:20" x14ac:dyDescent="0.35">
      <c r="A220" s="1" t="s">
        <v>348</v>
      </c>
      <c r="B220" s="6">
        <v>0.97</v>
      </c>
      <c r="C220" s="1">
        <v>20.149999999999999</v>
      </c>
      <c r="D220" s="1">
        <v>25</v>
      </c>
      <c r="E220" s="1">
        <v>17.11</v>
      </c>
      <c r="F220" s="1">
        <v>2</v>
      </c>
      <c r="H220" s="1">
        <v>529.31219999999996</v>
      </c>
      <c r="I220" s="7">
        <v>1584.9148</v>
      </c>
      <c r="J220" s="1">
        <v>3</v>
      </c>
      <c r="K220" s="1">
        <v>-5.4130000000000003E-3</v>
      </c>
      <c r="L220" s="1">
        <v>-3.4129999999999998</v>
      </c>
      <c r="M220" s="7">
        <v>2321.4499999999998</v>
      </c>
      <c r="O220" s="1">
        <v>1319690</v>
      </c>
      <c r="P220" s="1">
        <v>344</v>
      </c>
      <c r="Q220" s="1">
        <v>360</v>
      </c>
      <c r="R220" s="1">
        <v>0</v>
      </c>
      <c r="T220" s="1" t="s">
        <v>351</v>
      </c>
    </row>
    <row r="221" spans="1:20" x14ac:dyDescent="0.35">
      <c r="A221" s="1" t="s">
        <v>346</v>
      </c>
      <c r="B221" s="6">
        <v>1</v>
      </c>
      <c r="C221" s="1">
        <v>65.650000000000006</v>
      </c>
      <c r="D221" s="1">
        <v>25</v>
      </c>
      <c r="E221" s="1">
        <v>63.02</v>
      </c>
      <c r="F221" s="1">
        <v>2</v>
      </c>
      <c r="H221" s="1">
        <v>737.63710000000003</v>
      </c>
      <c r="I221" s="7">
        <v>2946.5192000000002</v>
      </c>
      <c r="J221" s="1">
        <v>4</v>
      </c>
      <c r="K221" s="1">
        <v>-6.8339999999999998E-3</v>
      </c>
      <c r="L221" s="1">
        <v>-2.319</v>
      </c>
      <c r="M221" s="7">
        <v>2343.2199999999998</v>
      </c>
      <c r="O221" s="1">
        <v>837973</v>
      </c>
      <c r="P221" s="1">
        <v>344</v>
      </c>
      <c r="Q221" s="1">
        <v>376</v>
      </c>
      <c r="R221" s="1">
        <v>0</v>
      </c>
      <c r="T221" s="1" t="s">
        <v>352</v>
      </c>
    </row>
    <row r="222" spans="1:20" x14ac:dyDescent="0.35">
      <c r="A222" s="1" t="s">
        <v>346</v>
      </c>
      <c r="B222" s="6">
        <v>1</v>
      </c>
      <c r="C222" s="1">
        <v>59.72</v>
      </c>
      <c r="D222" s="1">
        <v>25</v>
      </c>
      <c r="E222" s="1">
        <v>59.72</v>
      </c>
      <c r="F222" s="1">
        <v>2</v>
      </c>
      <c r="H222" s="1">
        <v>983.18050000000005</v>
      </c>
      <c r="I222" s="7">
        <v>2946.5198</v>
      </c>
      <c r="J222" s="1">
        <v>3</v>
      </c>
      <c r="K222" s="1">
        <v>-6.2719999999999998E-3</v>
      </c>
      <c r="L222" s="1">
        <v>-2.1280000000000001</v>
      </c>
      <c r="M222" s="7">
        <v>2349.08</v>
      </c>
      <c r="O222" s="1">
        <v>202427</v>
      </c>
      <c r="P222" s="1">
        <v>344</v>
      </c>
      <c r="Q222" s="1">
        <v>376</v>
      </c>
      <c r="R222" s="1">
        <v>0</v>
      </c>
      <c r="T222" s="1" t="s">
        <v>353</v>
      </c>
    </row>
    <row r="223" spans="1:20" x14ac:dyDescent="0.35">
      <c r="A223" s="1" t="s">
        <v>346</v>
      </c>
      <c r="B223" s="6">
        <v>1</v>
      </c>
      <c r="C223" s="1">
        <v>53.74</v>
      </c>
      <c r="D223" s="1">
        <v>25</v>
      </c>
      <c r="E223" s="1">
        <v>45.52</v>
      </c>
      <c r="F223" s="1">
        <v>2</v>
      </c>
      <c r="H223" s="1">
        <v>737.63750000000005</v>
      </c>
      <c r="I223" s="7">
        <v>2946.5207</v>
      </c>
      <c r="J223" s="1">
        <v>4</v>
      </c>
      <c r="K223" s="1">
        <v>-5.3699999999999998E-3</v>
      </c>
      <c r="L223" s="1">
        <v>-1.8220000000000001</v>
      </c>
      <c r="M223" s="7">
        <v>2379.75</v>
      </c>
      <c r="O223" s="1">
        <v>526264</v>
      </c>
      <c r="P223" s="1">
        <v>344</v>
      </c>
      <c r="Q223" s="1">
        <v>376</v>
      </c>
      <c r="R223" s="1">
        <v>0</v>
      </c>
      <c r="T223" s="1" t="s">
        <v>354</v>
      </c>
    </row>
    <row r="224" spans="1:20" x14ac:dyDescent="0.35">
      <c r="A224" s="1" t="s">
        <v>346</v>
      </c>
      <c r="B224" s="6">
        <v>1</v>
      </c>
      <c r="C224" s="1">
        <v>66.84</v>
      </c>
      <c r="D224" s="1">
        <v>25</v>
      </c>
      <c r="E224" s="1">
        <v>60.7</v>
      </c>
      <c r="F224" s="1">
        <v>2</v>
      </c>
      <c r="H224" s="1">
        <v>983.18209999999999</v>
      </c>
      <c r="I224" s="7">
        <v>2946.5243999999998</v>
      </c>
      <c r="J224" s="1">
        <v>3</v>
      </c>
      <c r="K224" s="1">
        <v>-1.694E-3</v>
      </c>
      <c r="L224" s="1">
        <v>-0.57469999999999999</v>
      </c>
      <c r="M224" s="7">
        <v>2388.4</v>
      </c>
      <c r="O224" s="1">
        <v>122960</v>
      </c>
      <c r="P224" s="1">
        <v>344</v>
      </c>
      <c r="Q224" s="1">
        <v>376</v>
      </c>
      <c r="R224" s="1">
        <v>0</v>
      </c>
      <c r="T224" s="1" t="s">
        <v>355</v>
      </c>
    </row>
    <row r="225" spans="1:20" x14ac:dyDescent="0.35">
      <c r="A225" s="1" t="s">
        <v>183</v>
      </c>
      <c r="B225" s="6">
        <v>1</v>
      </c>
      <c r="C225" s="1">
        <v>34.68</v>
      </c>
      <c r="D225" s="1">
        <v>25</v>
      </c>
      <c r="E225" s="1">
        <v>24.24</v>
      </c>
      <c r="F225" s="1">
        <v>2</v>
      </c>
      <c r="H225" s="1">
        <v>594.83090000000004</v>
      </c>
      <c r="I225" s="7">
        <v>1187.6472000000001</v>
      </c>
      <c r="J225" s="1">
        <v>2</v>
      </c>
      <c r="K225" s="1">
        <v>-3.9779999999999998E-3</v>
      </c>
      <c r="L225" s="1">
        <v>-3.347</v>
      </c>
      <c r="M225" s="7">
        <v>1228.81</v>
      </c>
      <c r="O225" s="1">
        <v>130897</v>
      </c>
      <c r="P225" s="1">
        <v>344</v>
      </c>
      <c r="Q225" s="1">
        <v>356</v>
      </c>
      <c r="R225" s="1">
        <v>0</v>
      </c>
      <c r="T225" s="1" t="s">
        <v>356</v>
      </c>
    </row>
    <row r="226" spans="1:20" x14ac:dyDescent="0.35">
      <c r="A226" s="1" t="s">
        <v>183</v>
      </c>
      <c r="B226" s="6">
        <v>1</v>
      </c>
      <c r="C226" s="1">
        <v>31.13</v>
      </c>
      <c r="D226" s="1">
        <v>25</v>
      </c>
      <c r="E226" s="1">
        <v>19.29</v>
      </c>
      <c r="F226" s="1">
        <v>2</v>
      </c>
      <c r="H226" s="1">
        <v>594.83150000000001</v>
      </c>
      <c r="I226" s="7">
        <v>1187.6485</v>
      </c>
      <c r="J226" s="1">
        <v>2</v>
      </c>
      <c r="K226" s="1">
        <v>-2.6359999999999999E-3</v>
      </c>
      <c r="L226" s="1">
        <v>-2.218</v>
      </c>
      <c r="M226" s="7">
        <v>1261.54</v>
      </c>
      <c r="O226" s="1">
        <v>148863</v>
      </c>
      <c r="P226" s="1">
        <v>344</v>
      </c>
      <c r="Q226" s="1">
        <v>356</v>
      </c>
      <c r="R226" s="1">
        <v>0</v>
      </c>
      <c r="T226" s="1" t="s">
        <v>357</v>
      </c>
    </row>
    <row r="227" spans="1:20" x14ac:dyDescent="0.35">
      <c r="A227" s="1" t="s">
        <v>348</v>
      </c>
      <c r="B227" s="6">
        <v>0.99</v>
      </c>
      <c r="C227" s="1">
        <v>21.87</v>
      </c>
      <c r="D227" s="1">
        <v>25</v>
      </c>
      <c r="E227" s="1">
        <v>21.87</v>
      </c>
      <c r="F227" s="1">
        <v>2</v>
      </c>
      <c r="H227" s="1">
        <v>529.3125</v>
      </c>
      <c r="I227" s="7">
        <v>1584.9157</v>
      </c>
      <c r="J227" s="1">
        <v>3</v>
      </c>
      <c r="K227" s="1">
        <v>-4.4980000000000003E-3</v>
      </c>
      <c r="L227" s="1">
        <v>-2.8359999999999999</v>
      </c>
      <c r="M227" s="7">
        <v>2308.48</v>
      </c>
      <c r="O227" s="1">
        <v>344632</v>
      </c>
      <c r="P227" s="1">
        <v>344</v>
      </c>
      <c r="Q227" s="1">
        <v>360</v>
      </c>
      <c r="R227" s="1">
        <v>0</v>
      </c>
      <c r="T227" s="1" t="s">
        <v>358</v>
      </c>
    </row>
    <row r="228" spans="1:20" x14ac:dyDescent="0.35">
      <c r="A228" s="1" t="s">
        <v>346</v>
      </c>
      <c r="B228" s="6">
        <v>1</v>
      </c>
      <c r="C228" s="1">
        <v>52.71</v>
      </c>
      <c r="D228" s="1">
        <v>25</v>
      </c>
      <c r="E228" s="1">
        <v>47.82</v>
      </c>
      <c r="F228" s="1">
        <v>2</v>
      </c>
      <c r="H228" s="1">
        <v>983.1816</v>
      </c>
      <c r="I228" s="7">
        <v>2946.5228999999999</v>
      </c>
      <c r="J228" s="1">
        <v>3</v>
      </c>
      <c r="K228" s="1">
        <v>-3.1580000000000002E-3</v>
      </c>
      <c r="L228" s="1">
        <v>-1.071</v>
      </c>
      <c r="M228" s="7">
        <v>2327.5</v>
      </c>
      <c r="O228" s="1">
        <v>102657</v>
      </c>
      <c r="P228" s="1">
        <v>344</v>
      </c>
      <c r="Q228" s="1">
        <v>376</v>
      </c>
      <c r="R228" s="1">
        <v>0</v>
      </c>
      <c r="T228" s="1" t="s">
        <v>359</v>
      </c>
    </row>
    <row r="229" spans="1:20" x14ac:dyDescent="0.35">
      <c r="A229" s="1" t="s">
        <v>346</v>
      </c>
      <c r="B229" s="6">
        <v>1</v>
      </c>
      <c r="C229" s="1">
        <v>52.53</v>
      </c>
      <c r="D229" s="1">
        <v>25</v>
      </c>
      <c r="E229" s="1">
        <v>43.52</v>
      </c>
      <c r="F229" s="1">
        <v>2</v>
      </c>
      <c r="H229" s="1">
        <v>737.63639999999998</v>
      </c>
      <c r="I229" s="7">
        <v>2946.5165999999999</v>
      </c>
      <c r="J229" s="1">
        <v>4</v>
      </c>
      <c r="K229" s="1">
        <v>-9.5180000000000004E-3</v>
      </c>
      <c r="L229" s="1">
        <v>-3.2290000000000001</v>
      </c>
      <c r="M229" s="7">
        <v>2339.4299999999998</v>
      </c>
      <c r="O229" s="1">
        <v>441624</v>
      </c>
      <c r="P229" s="1">
        <v>344</v>
      </c>
      <c r="Q229" s="1">
        <v>376</v>
      </c>
      <c r="R229" s="1">
        <v>0</v>
      </c>
      <c r="T229" s="1" t="s">
        <v>360</v>
      </c>
    </row>
    <row r="230" spans="1:20" x14ac:dyDescent="0.35">
      <c r="A230" s="1" t="s">
        <v>348</v>
      </c>
      <c r="B230" s="6">
        <v>0.99</v>
      </c>
      <c r="C230" s="1">
        <v>23.1</v>
      </c>
      <c r="D230" s="1">
        <v>25</v>
      </c>
      <c r="E230" s="1">
        <v>19.440000000000001</v>
      </c>
      <c r="F230" s="1">
        <v>2</v>
      </c>
      <c r="H230" s="1">
        <v>529.31230000000005</v>
      </c>
      <c r="I230" s="7">
        <v>1584.9150999999999</v>
      </c>
      <c r="J230" s="1">
        <v>3</v>
      </c>
      <c r="K230" s="1">
        <v>-5.0470000000000003E-3</v>
      </c>
      <c r="L230" s="1">
        <v>-3.1819999999999999</v>
      </c>
      <c r="M230" s="7">
        <v>2341.85</v>
      </c>
      <c r="O230" s="1">
        <v>766573</v>
      </c>
      <c r="P230" s="1">
        <v>344</v>
      </c>
      <c r="Q230" s="1">
        <v>360</v>
      </c>
      <c r="R230" s="1">
        <v>0</v>
      </c>
      <c r="T230" s="1" t="s">
        <v>361</v>
      </c>
    </row>
    <row r="231" spans="1:20" x14ac:dyDescent="0.35">
      <c r="A231" s="1" t="s">
        <v>346</v>
      </c>
      <c r="B231" s="6">
        <v>1</v>
      </c>
      <c r="C231" s="1">
        <v>84.36</v>
      </c>
      <c r="D231" s="1">
        <v>25</v>
      </c>
      <c r="E231" s="1">
        <v>84.36</v>
      </c>
      <c r="F231" s="1">
        <v>2</v>
      </c>
      <c r="H231" s="1">
        <v>983.17970000000003</v>
      </c>
      <c r="I231" s="7">
        <v>2946.5171999999998</v>
      </c>
      <c r="J231" s="1">
        <v>3</v>
      </c>
      <c r="K231" s="1">
        <v>-8.8339999999999998E-3</v>
      </c>
      <c r="L231" s="1">
        <v>-2.9969999999999999</v>
      </c>
      <c r="M231" s="7">
        <v>2363.3000000000002</v>
      </c>
      <c r="O231" s="1">
        <v>128054</v>
      </c>
      <c r="P231" s="1">
        <v>344</v>
      </c>
      <c r="Q231" s="1">
        <v>376</v>
      </c>
      <c r="R231" s="1">
        <v>0</v>
      </c>
      <c r="T231" s="1" t="s">
        <v>362</v>
      </c>
    </row>
    <row r="232" spans="1:20" x14ac:dyDescent="0.35">
      <c r="A232" s="1" t="s">
        <v>346</v>
      </c>
      <c r="B232" s="6">
        <v>1</v>
      </c>
      <c r="C232" s="1">
        <v>55.51</v>
      </c>
      <c r="D232" s="1">
        <v>25</v>
      </c>
      <c r="E232" s="1">
        <v>45.86</v>
      </c>
      <c r="F232" s="1">
        <v>2</v>
      </c>
      <c r="H232" s="1">
        <v>737.6377</v>
      </c>
      <c r="I232" s="7">
        <v>2946.5216999999998</v>
      </c>
      <c r="J232" s="1">
        <v>4</v>
      </c>
      <c r="K232" s="1">
        <v>-4.3940000000000003E-3</v>
      </c>
      <c r="L232" s="1">
        <v>-1.4910000000000001</v>
      </c>
      <c r="M232" s="7">
        <v>2374.88</v>
      </c>
      <c r="O232" s="1">
        <v>366915</v>
      </c>
      <c r="P232" s="1">
        <v>344</v>
      </c>
      <c r="Q232" s="1">
        <v>376</v>
      </c>
      <c r="R232" s="1">
        <v>0</v>
      </c>
      <c r="T232" s="1" t="s">
        <v>363</v>
      </c>
    </row>
    <row r="233" spans="1:20" x14ac:dyDescent="0.35">
      <c r="A233" s="1" t="s">
        <v>348</v>
      </c>
      <c r="B233" s="6">
        <v>0.97</v>
      </c>
      <c r="C233" s="1">
        <v>19.97</v>
      </c>
      <c r="D233" s="1">
        <v>25</v>
      </c>
      <c r="E233" s="1">
        <v>19.97</v>
      </c>
      <c r="F233" s="1">
        <v>2</v>
      </c>
      <c r="H233" s="1">
        <v>529.31230000000005</v>
      </c>
      <c r="I233" s="7">
        <v>1584.9150999999999</v>
      </c>
      <c r="J233" s="1">
        <v>3</v>
      </c>
      <c r="K233" s="1">
        <v>-5.0470000000000003E-3</v>
      </c>
      <c r="L233" s="1">
        <v>-3.1819999999999999</v>
      </c>
      <c r="M233" s="7">
        <v>2377.31</v>
      </c>
      <c r="O233" s="1">
        <v>406525</v>
      </c>
      <c r="P233" s="1">
        <v>344</v>
      </c>
      <c r="Q233" s="1">
        <v>360</v>
      </c>
      <c r="R233" s="1">
        <v>0</v>
      </c>
      <c r="T233" s="1" t="s">
        <v>364</v>
      </c>
    </row>
    <row r="234" spans="1:20" x14ac:dyDescent="0.35">
      <c r="A234" s="1" t="s">
        <v>346</v>
      </c>
      <c r="B234" s="6">
        <v>1</v>
      </c>
      <c r="C234" s="1">
        <v>29.46</v>
      </c>
      <c r="D234" s="1">
        <v>25</v>
      </c>
      <c r="E234" s="1">
        <v>26.39</v>
      </c>
      <c r="F234" s="1">
        <v>2</v>
      </c>
      <c r="H234" s="1">
        <v>983.18349999999998</v>
      </c>
      <c r="I234" s="7">
        <v>2946.5286000000001</v>
      </c>
      <c r="J234" s="1">
        <v>3</v>
      </c>
      <c r="K234" s="1">
        <v>2.5179999999999998E-3</v>
      </c>
      <c r="L234" s="1">
        <v>0.85429999999999995</v>
      </c>
      <c r="M234" s="7">
        <v>2409.58</v>
      </c>
      <c r="O234" s="7">
        <v>86694.6</v>
      </c>
      <c r="P234" s="1">
        <v>344</v>
      </c>
      <c r="Q234" s="1">
        <v>376</v>
      </c>
      <c r="R234" s="1">
        <v>0</v>
      </c>
      <c r="T234" s="1" t="s">
        <v>365</v>
      </c>
    </row>
    <row r="235" spans="1:20" x14ac:dyDescent="0.35">
      <c r="A235" s="1" t="s">
        <v>366</v>
      </c>
      <c r="B235" s="6">
        <v>1</v>
      </c>
      <c r="C235" s="1">
        <v>45.71</v>
      </c>
      <c r="D235" s="1">
        <v>25</v>
      </c>
      <c r="E235" s="1">
        <v>45.64</v>
      </c>
      <c r="F235" s="1">
        <v>2</v>
      </c>
      <c r="H235" s="1">
        <v>593.30129999999997</v>
      </c>
      <c r="I235" s="7">
        <v>1776.8820000000001</v>
      </c>
      <c r="J235" s="1">
        <v>3</v>
      </c>
      <c r="K235" s="1">
        <v>-3.4880000000000002E-3</v>
      </c>
      <c r="L235" s="1">
        <v>-1.962</v>
      </c>
      <c r="M235" s="7">
        <v>1047.47</v>
      </c>
      <c r="O235" s="7">
        <v>62757.7</v>
      </c>
      <c r="P235" s="1">
        <v>357</v>
      </c>
      <c r="Q235" s="1">
        <v>376</v>
      </c>
      <c r="R235" s="1">
        <v>0</v>
      </c>
      <c r="T235" s="1" t="s">
        <v>367</v>
      </c>
    </row>
    <row r="236" spans="1:20" x14ac:dyDescent="0.35">
      <c r="A236" s="1" t="s">
        <v>366</v>
      </c>
      <c r="B236" s="6">
        <v>0.99</v>
      </c>
      <c r="C236" s="1">
        <v>25.71</v>
      </c>
      <c r="D236" s="1">
        <v>25</v>
      </c>
      <c r="E236" s="1">
        <v>22.92</v>
      </c>
      <c r="F236" s="1">
        <v>2</v>
      </c>
      <c r="H236" s="1">
        <v>593.30010000000004</v>
      </c>
      <c r="I236" s="7">
        <v>1776.8785</v>
      </c>
      <c r="J236" s="1">
        <v>3</v>
      </c>
      <c r="K236" s="1">
        <v>-6.9680000000000002E-3</v>
      </c>
      <c r="L236" s="1">
        <v>-3.919</v>
      </c>
      <c r="M236" s="7">
        <v>1056.06</v>
      </c>
      <c r="O236" s="7">
        <v>70402</v>
      </c>
      <c r="P236" s="1">
        <v>357</v>
      </c>
      <c r="Q236" s="1">
        <v>376</v>
      </c>
      <c r="R236" s="1">
        <v>0</v>
      </c>
      <c r="T236" s="1" t="s">
        <v>368</v>
      </c>
    </row>
    <row r="237" spans="1:20" x14ac:dyDescent="0.35">
      <c r="A237" s="1" t="s">
        <v>159</v>
      </c>
      <c r="B237" s="6">
        <v>0.99</v>
      </c>
      <c r="C237" s="1">
        <v>26.52</v>
      </c>
      <c r="D237" s="1">
        <v>25</v>
      </c>
      <c r="E237" s="1">
        <v>25.96</v>
      </c>
      <c r="F237" s="1">
        <v>2</v>
      </c>
      <c r="H237" s="1">
        <v>914.73829999999998</v>
      </c>
      <c r="I237" s="7">
        <v>2741.1932000000002</v>
      </c>
      <c r="J237" s="1">
        <v>3</v>
      </c>
      <c r="K237" s="1">
        <v>1.6280000000000001E-3</v>
      </c>
      <c r="L237" s="1">
        <v>0.59370000000000001</v>
      </c>
      <c r="M237" s="7">
        <v>1924.24</v>
      </c>
      <c r="O237" s="7">
        <v>86062.5</v>
      </c>
      <c r="P237" s="1">
        <v>377</v>
      </c>
      <c r="Q237" s="1">
        <v>405</v>
      </c>
      <c r="R237" s="1">
        <v>0</v>
      </c>
      <c r="T237" s="1" t="s">
        <v>369</v>
      </c>
    </row>
    <row r="238" spans="1:20" x14ac:dyDescent="0.35">
      <c r="A238" s="1" t="s">
        <v>159</v>
      </c>
      <c r="B238" s="6">
        <v>1</v>
      </c>
      <c r="C238" s="1">
        <v>107.38</v>
      </c>
      <c r="D238" s="1">
        <v>25</v>
      </c>
      <c r="E238" s="1">
        <v>103.32</v>
      </c>
      <c r="F238" s="1">
        <v>2</v>
      </c>
      <c r="H238" s="1">
        <v>914.73659999999995</v>
      </c>
      <c r="I238" s="7">
        <v>2741.1878999999999</v>
      </c>
      <c r="J238" s="1">
        <v>3</v>
      </c>
      <c r="K238" s="1">
        <v>-3.6819999999999999E-3</v>
      </c>
      <c r="L238" s="1">
        <v>-1.343</v>
      </c>
      <c r="M238" s="7">
        <v>1956.67</v>
      </c>
      <c r="O238" s="1">
        <v>298025</v>
      </c>
      <c r="P238" s="1">
        <v>377</v>
      </c>
      <c r="Q238" s="1">
        <v>405</v>
      </c>
      <c r="R238" s="1">
        <v>0</v>
      </c>
      <c r="T238" s="1" t="s">
        <v>370</v>
      </c>
    </row>
    <row r="239" spans="1:20" x14ac:dyDescent="0.35">
      <c r="A239" s="1" t="s">
        <v>159</v>
      </c>
      <c r="B239" s="6">
        <v>1</v>
      </c>
      <c r="C239" s="1">
        <v>135.44999999999999</v>
      </c>
      <c r="D239" s="1">
        <v>25</v>
      </c>
      <c r="E239" s="1">
        <v>131.91</v>
      </c>
      <c r="F239" s="1">
        <v>2</v>
      </c>
      <c r="H239" s="7">
        <v>1371.6041</v>
      </c>
      <c r="I239" s="7">
        <v>2741.1936999999998</v>
      </c>
      <c r="J239" s="1">
        <v>2</v>
      </c>
      <c r="K239" s="1">
        <v>2.1299999999999999E-3</v>
      </c>
      <c r="L239" s="1">
        <v>0.77680000000000005</v>
      </c>
      <c r="M239" s="7">
        <v>1972.47</v>
      </c>
      <c r="O239" s="7">
        <v>63152.4</v>
      </c>
      <c r="P239" s="1">
        <v>377</v>
      </c>
      <c r="Q239" s="1">
        <v>405</v>
      </c>
      <c r="R239" s="1">
        <v>0</v>
      </c>
      <c r="T239" s="1" t="s">
        <v>371</v>
      </c>
    </row>
    <row r="240" spans="1:20" x14ac:dyDescent="0.35">
      <c r="A240" s="1" t="s">
        <v>372</v>
      </c>
      <c r="B240" s="6">
        <v>1</v>
      </c>
      <c r="C240" s="1">
        <v>115.75</v>
      </c>
      <c r="D240" s="1">
        <v>25</v>
      </c>
      <c r="E240" s="1">
        <v>25.13</v>
      </c>
      <c r="F240" s="1">
        <v>2</v>
      </c>
      <c r="G240" s="1" t="s">
        <v>83</v>
      </c>
      <c r="H240" s="7">
        <v>1372.0994000000001</v>
      </c>
      <c r="I240" s="7">
        <v>2742.1842000000001</v>
      </c>
      <c r="J240" s="1">
        <v>2</v>
      </c>
      <c r="K240" s="1">
        <v>8.5920000000000007E-3</v>
      </c>
      <c r="L240" s="1">
        <v>3.1320000000000001</v>
      </c>
      <c r="M240" s="7">
        <v>1977.03</v>
      </c>
      <c r="O240" s="7">
        <v>57397.1</v>
      </c>
      <c r="P240" s="1">
        <v>377</v>
      </c>
      <c r="Q240" s="1">
        <v>405</v>
      </c>
      <c r="R240" s="1">
        <v>0</v>
      </c>
      <c r="T240" s="1" t="s">
        <v>373</v>
      </c>
    </row>
    <row r="241" spans="1:20" x14ac:dyDescent="0.35">
      <c r="A241" s="1" t="s">
        <v>159</v>
      </c>
      <c r="B241" s="6">
        <v>1</v>
      </c>
      <c r="C241" s="1">
        <v>112.59</v>
      </c>
      <c r="D241" s="1">
        <v>25</v>
      </c>
      <c r="E241" s="1">
        <v>112.59</v>
      </c>
      <c r="F241" s="1">
        <v>2</v>
      </c>
      <c r="H241" s="1">
        <v>914.73609999999996</v>
      </c>
      <c r="I241" s="7">
        <v>2741.1864</v>
      </c>
      <c r="J241" s="1">
        <v>3</v>
      </c>
      <c r="K241" s="1">
        <v>-5.1460000000000004E-3</v>
      </c>
      <c r="L241" s="1">
        <v>-1.877</v>
      </c>
      <c r="M241" s="7">
        <v>1989.43</v>
      </c>
      <c r="O241" s="1">
        <v>803244</v>
      </c>
      <c r="P241" s="1">
        <v>377</v>
      </c>
      <c r="Q241" s="1">
        <v>405</v>
      </c>
      <c r="R241" s="1">
        <v>0</v>
      </c>
      <c r="T241" s="1" t="s">
        <v>374</v>
      </c>
    </row>
    <row r="242" spans="1:20" x14ac:dyDescent="0.35">
      <c r="A242" s="1" t="s">
        <v>159</v>
      </c>
      <c r="B242" s="6">
        <v>1</v>
      </c>
      <c r="C242" s="1">
        <v>137.19</v>
      </c>
      <c r="D242" s="1">
        <v>25</v>
      </c>
      <c r="E242" s="1">
        <v>137.16999999999999</v>
      </c>
      <c r="F242" s="1">
        <v>2</v>
      </c>
      <c r="H242" s="7">
        <v>1371.6003000000001</v>
      </c>
      <c r="I242" s="7">
        <v>2741.1860999999999</v>
      </c>
      <c r="J242" s="1">
        <v>2</v>
      </c>
      <c r="K242" s="1">
        <v>-5.4380000000000001E-3</v>
      </c>
      <c r="L242" s="1">
        <v>-1.9830000000000001</v>
      </c>
      <c r="M242" s="7">
        <v>2005.2</v>
      </c>
      <c r="O242" s="7">
        <v>77898.600000000006</v>
      </c>
      <c r="P242" s="1">
        <v>377</v>
      </c>
      <c r="Q242" s="1">
        <v>405</v>
      </c>
      <c r="R242" s="1">
        <v>0</v>
      </c>
      <c r="T242" s="1" t="s">
        <v>375</v>
      </c>
    </row>
    <row r="243" spans="1:20" x14ac:dyDescent="0.35">
      <c r="A243" s="1" t="s">
        <v>159</v>
      </c>
      <c r="B243" s="6">
        <v>1</v>
      </c>
      <c r="C243" s="1">
        <v>95.98</v>
      </c>
      <c r="D243" s="1">
        <v>25</v>
      </c>
      <c r="E243" s="1">
        <v>91.9</v>
      </c>
      <c r="F243" s="1">
        <v>2</v>
      </c>
      <c r="H243" s="1">
        <v>914.73609999999996</v>
      </c>
      <c r="I243" s="7">
        <v>2741.1866</v>
      </c>
      <c r="J243" s="1">
        <v>3</v>
      </c>
      <c r="K243" s="1">
        <v>-4.9630000000000004E-3</v>
      </c>
      <c r="L243" s="1">
        <v>-1.81</v>
      </c>
      <c r="M243" s="7">
        <v>2021.88</v>
      </c>
      <c r="O243" s="1">
        <v>448669</v>
      </c>
      <c r="P243" s="1">
        <v>377</v>
      </c>
      <c r="Q243" s="1">
        <v>405</v>
      </c>
      <c r="R243" s="1">
        <v>0</v>
      </c>
      <c r="T243" s="1" t="s">
        <v>376</v>
      </c>
    </row>
    <row r="244" spans="1:20" x14ac:dyDescent="0.35">
      <c r="A244" s="1" t="s">
        <v>159</v>
      </c>
      <c r="B244" s="6">
        <v>1</v>
      </c>
      <c r="C244" s="1">
        <v>94.62</v>
      </c>
      <c r="D244" s="1">
        <v>25</v>
      </c>
      <c r="E244" s="1">
        <v>94.06</v>
      </c>
      <c r="F244" s="1">
        <v>2</v>
      </c>
      <c r="H244" s="1">
        <v>914.73770000000002</v>
      </c>
      <c r="I244" s="7">
        <v>2741.1914000000002</v>
      </c>
      <c r="J244" s="1">
        <v>3</v>
      </c>
      <c r="K244" s="1">
        <v>-2.019E-4</v>
      </c>
      <c r="L244" s="1">
        <v>-7.3639999999999997E-2</v>
      </c>
      <c r="M244" s="7">
        <v>2056.36</v>
      </c>
      <c r="O244" s="1">
        <v>297527</v>
      </c>
      <c r="P244" s="1">
        <v>377</v>
      </c>
      <c r="Q244" s="1">
        <v>405</v>
      </c>
      <c r="R244" s="1">
        <v>0</v>
      </c>
      <c r="T244" s="1" t="s">
        <v>377</v>
      </c>
    </row>
    <row r="245" spans="1:20" x14ac:dyDescent="0.35">
      <c r="A245" s="1" t="s">
        <v>378</v>
      </c>
      <c r="B245" s="6">
        <v>1</v>
      </c>
      <c r="C245" s="1">
        <v>102.52</v>
      </c>
      <c r="D245" s="1">
        <v>25</v>
      </c>
      <c r="E245" s="1">
        <v>98.83</v>
      </c>
      <c r="F245" s="1">
        <v>2</v>
      </c>
      <c r="G245" s="1" t="s">
        <v>90</v>
      </c>
      <c r="H245" s="7">
        <v>1372.5983000000001</v>
      </c>
      <c r="I245" s="7">
        <v>2743.1819999999998</v>
      </c>
      <c r="J245" s="1">
        <v>2</v>
      </c>
      <c r="K245" s="1">
        <v>2.2380000000000001E-2</v>
      </c>
      <c r="L245" s="1">
        <v>8.1549999999999994</v>
      </c>
      <c r="M245" s="7">
        <v>2089.71</v>
      </c>
      <c r="O245" s="7">
        <v>59468.6</v>
      </c>
      <c r="P245" s="1">
        <v>377</v>
      </c>
      <c r="Q245" s="1">
        <v>405</v>
      </c>
      <c r="R245" s="1">
        <v>0</v>
      </c>
      <c r="T245" s="1" t="s">
        <v>379</v>
      </c>
    </row>
    <row r="246" spans="1:20" x14ac:dyDescent="0.35">
      <c r="A246" s="1" t="s">
        <v>380</v>
      </c>
      <c r="B246" s="6">
        <v>1</v>
      </c>
      <c r="C246" s="1">
        <v>94.75</v>
      </c>
      <c r="D246" s="1">
        <v>25</v>
      </c>
      <c r="E246" s="1">
        <v>7.86</v>
      </c>
      <c r="F246" s="1">
        <v>2</v>
      </c>
      <c r="G246" s="1" t="s">
        <v>83</v>
      </c>
      <c r="H246" s="7">
        <v>1372.0961</v>
      </c>
      <c r="I246" s="7">
        <v>2742.1776</v>
      </c>
      <c r="J246" s="1">
        <v>2</v>
      </c>
      <c r="K246" s="1">
        <v>2E-3</v>
      </c>
      <c r="L246" s="1">
        <v>0.72909999999999997</v>
      </c>
      <c r="M246" s="7">
        <v>2103.61</v>
      </c>
      <c r="O246" s="7">
        <v>34604.6</v>
      </c>
      <c r="P246" s="1">
        <v>377</v>
      </c>
      <c r="Q246" s="1">
        <v>405</v>
      </c>
      <c r="R246" s="1">
        <v>0</v>
      </c>
      <c r="T246" s="1" t="s">
        <v>381</v>
      </c>
    </row>
    <row r="247" spans="1:20" x14ac:dyDescent="0.35">
      <c r="A247" s="1" t="s">
        <v>372</v>
      </c>
      <c r="B247" s="6">
        <v>1</v>
      </c>
      <c r="C247" s="1">
        <v>78.790000000000006</v>
      </c>
      <c r="D247" s="1">
        <v>25</v>
      </c>
      <c r="E247" s="1">
        <v>6.21</v>
      </c>
      <c r="F247" s="1">
        <v>2</v>
      </c>
      <c r="G247" s="1" t="s">
        <v>83</v>
      </c>
      <c r="H247" s="1">
        <v>915.06889999999999</v>
      </c>
      <c r="I247" s="7">
        <v>2742.1849000000002</v>
      </c>
      <c r="J247" s="1">
        <v>3</v>
      </c>
      <c r="K247" s="1">
        <v>9.3130000000000001E-3</v>
      </c>
      <c r="L247" s="1">
        <v>3.395</v>
      </c>
      <c r="M247" s="7">
        <v>2139.0300000000002</v>
      </c>
      <c r="O247" s="1">
        <v>267518</v>
      </c>
      <c r="P247" s="1">
        <v>377</v>
      </c>
      <c r="Q247" s="1">
        <v>405</v>
      </c>
      <c r="R247" s="1">
        <v>0</v>
      </c>
      <c r="T247" s="1" t="s">
        <v>382</v>
      </c>
    </row>
    <row r="248" spans="1:20" x14ac:dyDescent="0.35">
      <c r="A248" s="1" t="s">
        <v>159</v>
      </c>
      <c r="B248" s="6">
        <v>1</v>
      </c>
      <c r="C248" s="1">
        <v>38.119999999999997</v>
      </c>
      <c r="D248" s="1">
        <v>25</v>
      </c>
      <c r="E248" s="1">
        <v>34.78</v>
      </c>
      <c r="F248" s="1">
        <v>2</v>
      </c>
      <c r="H248" s="1">
        <v>914.73620000000005</v>
      </c>
      <c r="I248" s="7">
        <v>2741.1867999999999</v>
      </c>
      <c r="J248" s="1">
        <v>3</v>
      </c>
      <c r="K248" s="1">
        <v>-4.7800000000000004E-3</v>
      </c>
      <c r="L248" s="1">
        <v>-1.7430000000000001</v>
      </c>
      <c r="M248" s="7">
        <v>2164.5700000000002</v>
      </c>
      <c r="O248" s="1">
        <v>208677</v>
      </c>
      <c r="P248" s="1">
        <v>377</v>
      </c>
      <c r="Q248" s="1">
        <v>405</v>
      </c>
      <c r="R248" s="1">
        <v>0</v>
      </c>
      <c r="T248" s="1" t="s">
        <v>383</v>
      </c>
    </row>
    <row r="249" spans="1:20" x14ac:dyDescent="0.35">
      <c r="A249" s="1" t="s">
        <v>372</v>
      </c>
      <c r="B249" s="6">
        <v>1</v>
      </c>
      <c r="C249" s="1">
        <v>67.28</v>
      </c>
      <c r="D249" s="1">
        <v>25</v>
      </c>
      <c r="E249" s="1">
        <v>21.42</v>
      </c>
      <c r="F249" s="1">
        <v>2</v>
      </c>
      <c r="G249" s="1" t="s">
        <v>83</v>
      </c>
      <c r="H249" s="1">
        <v>915.06939999999997</v>
      </c>
      <c r="I249" s="7">
        <v>2742.1864</v>
      </c>
      <c r="J249" s="1">
        <v>3</v>
      </c>
      <c r="K249" s="1">
        <v>1.078E-2</v>
      </c>
      <c r="L249" s="1">
        <v>3.9289999999999998</v>
      </c>
      <c r="M249" s="7">
        <v>2172.29</v>
      </c>
      <c r="O249" s="1">
        <v>189881</v>
      </c>
      <c r="P249" s="1">
        <v>377</v>
      </c>
      <c r="Q249" s="1">
        <v>405</v>
      </c>
      <c r="R249" s="1">
        <v>0</v>
      </c>
      <c r="T249" s="1" t="s">
        <v>384</v>
      </c>
    </row>
    <row r="250" spans="1:20" x14ac:dyDescent="0.35">
      <c r="A250" s="1" t="s">
        <v>378</v>
      </c>
      <c r="B250" s="6">
        <v>1</v>
      </c>
      <c r="C250" s="1">
        <v>41.02</v>
      </c>
      <c r="D250" s="1">
        <v>25</v>
      </c>
      <c r="E250" s="1">
        <v>33.25</v>
      </c>
      <c r="F250" s="1">
        <v>2</v>
      </c>
      <c r="G250" s="1" t="s">
        <v>90</v>
      </c>
      <c r="H250" s="1">
        <v>915.40250000000003</v>
      </c>
      <c r="I250" s="7">
        <v>2743.1855999999998</v>
      </c>
      <c r="J250" s="1">
        <v>3</v>
      </c>
      <c r="K250" s="1">
        <v>2.597E-2</v>
      </c>
      <c r="L250" s="1">
        <v>9.4629999999999992</v>
      </c>
      <c r="M250" s="7">
        <v>2198.3000000000002</v>
      </c>
      <c r="O250" s="1">
        <v>154651</v>
      </c>
      <c r="P250" s="1">
        <v>377</v>
      </c>
      <c r="Q250" s="1">
        <v>405</v>
      </c>
      <c r="R250" s="1">
        <v>0</v>
      </c>
      <c r="T250" s="1" t="s">
        <v>385</v>
      </c>
    </row>
    <row r="251" spans="1:20" x14ac:dyDescent="0.35">
      <c r="A251" s="1" t="s">
        <v>372</v>
      </c>
      <c r="B251" s="6">
        <v>1</v>
      </c>
      <c r="C251" s="1">
        <v>34.35</v>
      </c>
      <c r="D251" s="1">
        <v>25</v>
      </c>
      <c r="E251" s="1">
        <v>5.38</v>
      </c>
      <c r="F251" s="1">
        <v>2</v>
      </c>
      <c r="G251" s="1" t="s">
        <v>83</v>
      </c>
      <c r="H251" s="1">
        <v>915.06590000000006</v>
      </c>
      <c r="I251" s="7">
        <v>2742.1759000000002</v>
      </c>
      <c r="J251" s="1">
        <v>3</v>
      </c>
      <c r="K251" s="1">
        <v>3.4010000000000003E-4</v>
      </c>
      <c r="L251" s="1">
        <v>0.124</v>
      </c>
      <c r="M251" s="7">
        <v>2218.6</v>
      </c>
      <c r="O251" s="1">
        <v>134726</v>
      </c>
      <c r="P251" s="1">
        <v>377</v>
      </c>
      <c r="Q251" s="1">
        <v>405</v>
      </c>
      <c r="R251" s="1">
        <v>0</v>
      </c>
      <c r="T251" s="1" t="s">
        <v>386</v>
      </c>
    </row>
    <row r="252" spans="1:20" x14ac:dyDescent="0.35">
      <c r="A252" s="1" t="s">
        <v>380</v>
      </c>
      <c r="B252" s="6">
        <v>1</v>
      </c>
      <c r="C252" s="1">
        <v>34.700000000000003</v>
      </c>
      <c r="D252" s="1">
        <v>25</v>
      </c>
      <c r="E252" s="1">
        <v>5.0599999999999996</v>
      </c>
      <c r="F252" s="1">
        <v>2</v>
      </c>
      <c r="G252" s="1" t="s">
        <v>83</v>
      </c>
      <c r="H252" s="1">
        <v>915.06719999999996</v>
      </c>
      <c r="I252" s="7">
        <v>2742.1797999999999</v>
      </c>
      <c r="J252" s="1">
        <v>3</v>
      </c>
      <c r="K252" s="1">
        <v>4.1859999999999996E-3</v>
      </c>
      <c r="L252" s="1">
        <v>1.526</v>
      </c>
      <c r="M252" s="7">
        <v>2251.48</v>
      </c>
      <c r="O252" s="1">
        <v>159023</v>
      </c>
      <c r="P252" s="1">
        <v>377</v>
      </c>
      <c r="Q252" s="1">
        <v>405</v>
      </c>
      <c r="R252" s="1">
        <v>0</v>
      </c>
      <c r="T252" s="1" t="s">
        <v>387</v>
      </c>
    </row>
    <row r="253" spans="1:20" x14ac:dyDescent="0.35">
      <c r="A253" s="1" t="s">
        <v>159</v>
      </c>
      <c r="B253" s="6">
        <v>1</v>
      </c>
      <c r="C253" s="1">
        <v>41.81</v>
      </c>
      <c r="D253" s="1">
        <v>25</v>
      </c>
      <c r="E253" s="1">
        <v>41.47</v>
      </c>
      <c r="F253" s="1">
        <v>2</v>
      </c>
      <c r="H253" s="1">
        <v>914.73829999999998</v>
      </c>
      <c r="I253" s="7">
        <v>2741.1930000000002</v>
      </c>
      <c r="J253" s="1">
        <v>3</v>
      </c>
      <c r="K253" s="1">
        <v>1.4450000000000001E-3</v>
      </c>
      <c r="L253" s="1">
        <v>0.52700000000000002</v>
      </c>
      <c r="M253" s="7">
        <v>2265.5300000000002</v>
      </c>
      <c r="O253" s="1">
        <v>147154</v>
      </c>
      <c r="P253" s="1">
        <v>377</v>
      </c>
      <c r="Q253" s="1">
        <v>405</v>
      </c>
      <c r="R253" s="1">
        <v>0</v>
      </c>
      <c r="T253" s="1" t="s">
        <v>388</v>
      </c>
    </row>
    <row r="254" spans="1:20" x14ac:dyDescent="0.35">
      <c r="A254" s="1" t="s">
        <v>378</v>
      </c>
      <c r="B254" s="6">
        <v>1</v>
      </c>
      <c r="C254" s="1">
        <v>35.65</v>
      </c>
      <c r="D254" s="1">
        <v>25</v>
      </c>
      <c r="E254" s="1">
        <v>34.72</v>
      </c>
      <c r="F254" s="1">
        <v>2</v>
      </c>
      <c r="G254" s="1" t="s">
        <v>90</v>
      </c>
      <c r="H254" s="1">
        <v>915.40189999999996</v>
      </c>
      <c r="I254" s="7">
        <v>2743.1839</v>
      </c>
      <c r="J254" s="1">
        <v>3</v>
      </c>
      <c r="K254" s="1">
        <v>2.4320000000000001E-2</v>
      </c>
      <c r="L254" s="1">
        <v>8.8629999999999995</v>
      </c>
      <c r="M254" s="7">
        <v>2271.34</v>
      </c>
      <c r="O254" s="1">
        <v>154451</v>
      </c>
      <c r="P254" s="1">
        <v>377</v>
      </c>
      <c r="Q254" s="1">
        <v>405</v>
      </c>
      <c r="R254" s="1">
        <v>0</v>
      </c>
      <c r="T254" s="1" t="s">
        <v>389</v>
      </c>
    </row>
    <row r="255" spans="1:20" x14ac:dyDescent="0.35">
      <c r="A255" s="1" t="s">
        <v>372</v>
      </c>
      <c r="B255" s="6">
        <v>0.99</v>
      </c>
      <c r="C255" s="1">
        <v>26.5</v>
      </c>
      <c r="D255" s="1">
        <v>25</v>
      </c>
      <c r="E255" s="1">
        <v>11.32</v>
      </c>
      <c r="F255" s="1">
        <v>2</v>
      </c>
      <c r="G255" s="1" t="s">
        <v>83</v>
      </c>
      <c r="H255" s="1">
        <v>915.06859999999995</v>
      </c>
      <c r="I255" s="7">
        <v>2742.1840000000002</v>
      </c>
      <c r="J255" s="1">
        <v>3</v>
      </c>
      <c r="K255" s="1">
        <v>8.3979999999999992E-3</v>
      </c>
      <c r="L255" s="1">
        <v>3.0609999999999999</v>
      </c>
      <c r="M255" s="7">
        <v>2285.81</v>
      </c>
      <c r="O255" s="1">
        <v>132005</v>
      </c>
      <c r="P255" s="1">
        <v>377</v>
      </c>
      <c r="Q255" s="1">
        <v>405</v>
      </c>
      <c r="R255" s="1">
        <v>0</v>
      </c>
      <c r="T255" s="1" t="s">
        <v>390</v>
      </c>
    </row>
    <row r="256" spans="1:20" x14ac:dyDescent="0.35">
      <c r="A256" s="1" t="s">
        <v>378</v>
      </c>
      <c r="B256" s="6">
        <v>0.97</v>
      </c>
      <c r="C256" s="1">
        <v>24.51</v>
      </c>
      <c r="D256" s="1">
        <v>25</v>
      </c>
      <c r="E256" s="1">
        <v>24.51</v>
      </c>
      <c r="F256" s="1">
        <v>2</v>
      </c>
      <c r="G256" s="1" t="s">
        <v>90</v>
      </c>
      <c r="H256" s="1">
        <v>915.40269999999998</v>
      </c>
      <c r="I256" s="7">
        <v>2743.1862999999998</v>
      </c>
      <c r="J256" s="1">
        <v>3</v>
      </c>
      <c r="K256" s="1">
        <v>2.6700000000000002E-2</v>
      </c>
      <c r="L256" s="1">
        <v>9.73</v>
      </c>
      <c r="M256" s="7">
        <v>1932.21</v>
      </c>
      <c r="O256" s="7">
        <v>85511.1</v>
      </c>
      <c r="P256" s="1">
        <v>377</v>
      </c>
      <c r="Q256" s="1">
        <v>405</v>
      </c>
      <c r="R256" s="1">
        <v>0</v>
      </c>
      <c r="T256" s="1" t="s">
        <v>391</v>
      </c>
    </row>
    <row r="257" spans="1:20" x14ac:dyDescent="0.35">
      <c r="A257" s="1" t="s">
        <v>159</v>
      </c>
      <c r="B257" s="6">
        <v>1</v>
      </c>
      <c r="C257" s="1">
        <v>99.4</v>
      </c>
      <c r="D257" s="1">
        <v>25</v>
      </c>
      <c r="E257" s="1">
        <v>94.11</v>
      </c>
      <c r="F257" s="1">
        <v>2</v>
      </c>
      <c r="H257" s="1">
        <v>914.73680000000002</v>
      </c>
      <c r="I257" s="7">
        <v>2741.1884</v>
      </c>
      <c r="J257" s="1">
        <v>3</v>
      </c>
      <c r="K257" s="1">
        <v>-3.1329999999999999E-3</v>
      </c>
      <c r="L257" s="1">
        <v>-1.1419999999999999</v>
      </c>
      <c r="M257" s="7">
        <v>1945.28</v>
      </c>
      <c r="O257" s="1">
        <v>117298</v>
      </c>
      <c r="P257" s="1">
        <v>377</v>
      </c>
      <c r="Q257" s="1">
        <v>405</v>
      </c>
      <c r="R257" s="1">
        <v>0</v>
      </c>
      <c r="T257" s="1" t="s">
        <v>392</v>
      </c>
    </row>
    <row r="258" spans="1:20" x14ac:dyDescent="0.35">
      <c r="A258" s="1" t="s">
        <v>159</v>
      </c>
      <c r="B258" s="6">
        <v>1</v>
      </c>
      <c r="C258" s="1">
        <v>81.48</v>
      </c>
      <c r="D258" s="1">
        <v>25</v>
      </c>
      <c r="E258" s="1">
        <v>77.03</v>
      </c>
      <c r="F258" s="1">
        <v>2</v>
      </c>
      <c r="H258" s="1">
        <v>914.73580000000004</v>
      </c>
      <c r="I258" s="7">
        <v>2741.1857</v>
      </c>
      <c r="J258" s="1">
        <v>3</v>
      </c>
      <c r="K258" s="1">
        <v>-5.8780000000000004E-3</v>
      </c>
      <c r="L258" s="1">
        <v>-2.1440000000000001</v>
      </c>
      <c r="M258" s="7">
        <v>1980.23</v>
      </c>
      <c r="O258" s="1">
        <v>243967</v>
      </c>
      <c r="P258" s="1">
        <v>377</v>
      </c>
      <c r="Q258" s="1">
        <v>405</v>
      </c>
      <c r="R258" s="1">
        <v>0</v>
      </c>
      <c r="T258" s="1" t="s">
        <v>393</v>
      </c>
    </row>
    <row r="259" spans="1:20" x14ac:dyDescent="0.35">
      <c r="A259" s="1" t="s">
        <v>380</v>
      </c>
      <c r="B259" s="6">
        <v>1</v>
      </c>
      <c r="C259" s="1">
        <v>123.31</v>
      </c>
      <c r="D259" s="1">
        <v>25</v>
      </c>
      <c r="E259" s="1">
        <v>8</v>
      </c>
      <c r="F259" s="1">
        <v>2</v>
      </c>
      <c r="G259" s="1" t="s">
        <v>83</v>
      </c>
      <c r="H259" s="7">
        <v>1372.0984000000001</v>
      </c>
      <c r="I259" s="7">
        <v>2742.1822000000002</v>
      </c>
      <c r="J259" s="1">
        <v>2</v>
      </c>
      <c r="K259" s="1">
        <v>6.6400000000000001E-3</v>
      </c>
      <c r="L259" s="1">
        <v>2.4209999999999998</v>
      </c>
      <c r="M259" s="7">
        <v>1989.99</v>
      </c>
      <c r="O259" s="7">
        <v>45439.6</v>
      </c>
      <c r="P259" s="1">
        <v>377</v>
      </c>
      <c r="Q259" s="1">
        <v>405</v>
      </c>
      <c r="R259" s="1">
        <v>0</v>
      </c>
      <c r="T259" s="1" t="s">
        <v>394</v>
      </c>
    </row>
    <row r="260" spans="1:20" x14ac:dyDescent="0.35">
      <c r="A260" s="1" t="s">
        <v>159</v>
      </c>
      <c r="B260" s="6">
        <v>1</v>
      </c>
      <c r="C260" s="1">
        <v>93.61</v>
      </c>
      <c r="D260" s="1">
        <v>25</v>
      </c>
      <c r="E260" s="1">
        <v>88.08</v>
      </c>
      <c r="F260" s="1">
        <v>2</v>
      </c>
      <c r="H260" s="1">
        <v>914.73580000000004</v>
      </c>
      <c r="I260" s="7">
        <v>2741.1857</v>
      </c>
      <c r="J260" s="1">
        <v>3</v>
      </c>
      <c r="K260" s="1">
        <v>-5.8780000000000004E-3</v>
      </c>
      <c r="L260" s="1">
        <v>-2.1440000000000001</v>
      </c>
      <c r="M260" s="7">
        <v>2013.16</v>
      </c>
      <c r="O260" s="1">
        <v>206101</v>
      </c>
      <c r="P260" s="1">
        <v>377</v>
      </c>
      <c r="Q260" s="1">
        <v>405</v>
      </c>
      <c r="R260" s="1">
        <v>0</v>
      </c>
      <c r="T260" s="1" t="s">
        <v>395</v>
      </c>
    </row>
    <row r="261" spans="1:20" x14ac:dyDescent="0.35">
      <c r="A261" s="1" t="s">
        <v>159</v>
      </c>
      <c r="B261" s="6">
        <v>1</v>
      </c>
      <c r="C261" s="1">
        <v>83.37</v>
      </c>
      <c r="D261" s="1">
        <v>25</v>
      </c>
      <c r="E261" s="1">
        <v>80.95</v>
      </c>
      <c r="F261" s="1">
        <v>2</v>
      </c>
      <c r="H261" s="1">
        <v>914.73239999999998</v>
      </c>
      <c r="I261" s="7">
        <v>2741.1752999999999</v>
      </c>
      <c r="J261" s="1">
        <v>3</v>
      </c>
      <c r="K261" s="1">
        <v>-1.6310000000000002E-2</v>
      </c>
      <c r="L261" s="1">
        <v>-5.95</v>
      </c>
      <c r="M261" s="7">
        <v>2054.08</v>
      </c>
      <c r="O261" s="1">
        <v>133200</v>
      </c>
      <c r="P261" s="1">
        <v>377</v>
      </c>
      <c r="Q261" s="1">
        <v>405</v>
      </c>
      <c r="R261" s="1">
        <v>0</v>
      </c>
      <c r="T261" s="1" t="s">
        <v>396</v>
      </c>
    </row>
    <row r="262" spans="1:20" x14ac:dyDescent="0.35">
      <c r="A262" s="1" t="s">
        <v>372</v>
      </c>
      <c r="B262" s="6">
        <v>1</v>
      </c>
      <c r="C262" s="1">
        <v>87.88</v>
      </c>
      <c r="D262" s="1">
        <v>25</v>
      </c>
      <c r="E262" s="1">
        <v>2.77</v>
      </c>
      <c r="F262" s="1">
        <v>2</v>
      </c>
      <c r="G262" s="1" t="s">
        <v>83</v>
      </c>
      <c r="H262" s="1">
        <v>915.06830000000002</v>
      </c>
      <c r="I262" s="7">
        <v>2742.1831000000002</v>
      </c>
      <c r="J262" s="1">
        <v>3</v>
      </c>
      <c r="K262" s="1">
        <v>7.4799999999999997E-3</v>
      </c>
      <c r="L262" s="1">
        <v>2.7269999999999999</v>
      </c>
      <c r="M262" s="7">
        <v>2096</v>
      </c>
      <c r="O262" s="1">
        <v>212215</v>
      </c>
      <c r="P262" s="1">
        <v>377</v>
      </c>
      <c r="Q262" s="1">
        <v>405</v>
      </c>
      <c r="R262" s="1">
        <v>0</v>
      </c>
      <c r="T262" s="1" t="s">
        <v>397</v>
      </c>
    </row>
    <row r="263" spans="1:20" x14ac:dyDescent="0.35">
      <c r="A263" s="1" t="s">
        <v>372</v>
      </c>
      <c r="B263" s="6">
        <v>1</v>
      </c>
      <c r="C263" s="1">
        <v>70.41</v>
      </c>
      <c r="D263" s="1">
        <v>25</v>
      </c>
      <c r="E263" s="1">
        <v>15.31</v>
      </c>
      <c r="F263" s="1">
        <v>2</v>
      </c>
      <c r="G263" s="1" t="s">
        <v>83</v>
      </c>
      <c r="H263" s="1">
        <v>915.06790000000001</v>
      </c>
      <c r="I263" s="7">
        <v>2742.1817999999998</v>
      </c>
      <c r="J263" s="1">
        <v>3</v>
      </c>
      <c r="K263" s="1">
        <v>6.1989999999999996E-3</v>
      </c>
      <c r="L263" s="1">
        <v>2.2599999999999998</v>
      </c>
      <c r="M263" s="7">
        <v>2139.2199999999998</v>
      </c>
      <c r="O263" s="1">
        <v>176659</v>
      </c>
      <c r="P263" s="1">
        <v>377</v>
      </c>
      <c r="Q263" s="1">
        <v>405</v>
      </c>
      <c r="R263" s="1">
        <v>0</v>
      </c>
      <c r="T263" s="1" t="s">
        <v>398</v>
      </c>
    </row>
    <row r="264" spans="1:20" x14ac:dyDescent="0.35">
      <c r="A264" s="1" t="s">
        <v>378</v>
      </c>
      <c r="B264" s="6">
        <v>1</v>
      </c>
      <c r="C264" s="1">
        <v>46.84</v>
      </c>
      <c r="D264" s="1">
        <v>25</v>
      </c>
      <c r="E264" s="1">
        <v>45.04</v>
      </c>
      <c r="F264" s="1">
        <v>2</v>
      </c>
      <c r="G264" s="1" t="s">
        <v>90</v>
      </c>
      <c r="H264" s="1">
        <v>915.40219999999999</v>
      </c>
      <c r="I264" s="7">
        <v>2743.1848</v>
      </c>
      <c r="J264" s="1">
        <v>3</v>
      </c>
      <c r="K264" s="1">
        <v>2.5239999999999999E-2</v>
      </c>
      <c r="L264" s="1">
        <v>9.1959999999999997</v>
      </c>
      <c r="M264" s="7">
        <v>2159.39</v>
      </c>
      <c r="O264" s="1">
        <v>145265</v>
      </c>
      <c r="P264" s="1">
        <v>377</v>
      </c>
      <c r="Q264" s="1">
        <v>405</v>
      </c>
      <c r="R264" s="1">
        <v>0</v>
      </c>
      <c r="T264" s="1" t="s">
        <v>399</v>
      </c>
    </row>
    <row r="265" spans="1:20" x14ac:dyDescent="0.35">
      <c r="A265" s="1" t="s">
        <v>159</v>
      </c>
      <c r="B265" s="6">
        <v>1</v>
      </c>
      <c r="C265" s="1">
        <v>50.24</v>
      </c>
      <c r="D265" s="1">
        <v>25</v>
      </c>
      <c r="E265" s="1">
        <v>44.6</v>
      </c>
      <c r="F265" s="1">
        <v>2</v>
      </c>
      <c r="H265" s="1">
        <v>914.73699999999997</v>
      </c>
      <c r="I265" s="7">
        <v>2741.1891999999998</v>
      </c>
      <c r="J265" s="1">
        <v>3</v>
      </c>
      <c r="K265" s="1">
        <v>-2.398E-3</v>
      </c>
      <c r="L265" s="1">
        <v>-0.87450000000000006</v>
      </c>
      <c r="M265" s="7">
        <v>2162.5300000000002</v>
      </c>
      <c r="O265" s="1">
        <v>138246</v>
      </c>
      <c r="P265" s="1">
        <v>377</v>
      </c>
      <c r="Q265" s="1">
        <v>405</v>
      </c>
      <c r="R265" s="1">
        <v>0</v>
      </c>
      <c r="T265" s="1" t="s">
        <v>400</v>
      </c>
    </row>
    <row r="266" spans="1:20" x14ac:dyDescent="0.35">
      <c r="A266" s="1" t="s">
        <v>372</v>
      </c>
      <c r="B266" s="6">
        <v>1</v>
      </c>
      <c r="C266" s="1">
        <v>35.6</v>
      </c>
      <c r="D266" s="1">
        <v>25</v>
      </c>
      <c r="E266" s="1">
        <v>4.5199999999999996</v>
      </c>
      <c r="F266" s="1">
        <v>2</v>
      </c>
      <c r="G266" s="1" t="s">
        <v>83</v>
      </c>
      <c r="H266" s="1">
        <v>915.07090000000005</v>
      </c>
      <c r="I266" s="7">
        <v>2742.1907999999999</v>
      </c>
      <c r="J266" s="1">
        <v>3</v>
      </c>
      <c r="K266" s="1">
        <v>1.5169999999999999E-2</v>
      </c>
      <c r="L266" s="1">
        <v>5.5309999999999997</v>
      </c>
      <c r="M266" s="7">
        <v>2172.88</v>
      </c>
      <c r="O266" s="1">
        <v>131741</v>
      </c>
      <c r="P266" s="1">
        <v>377</v>
      </c>
      <c r="Q266" s="1">
        <v>405</v>
      </c>
      <c r="R266" s="1">
        <v>0</v>
      </c>
      <c r="T266" s="1" t="s">
        <v>401</v>
      </c>
    </row>
    <row r="267" spans="1:20" x14ac:dyDescent="0.35">
      <c r="A267" s="1" t="s">
        <v>372</v>
      </c>
      <c r="B267" s="6">
        <v>1</v>
      </c>
      <c r="C267" s="1">
        <v>30.99</v>
      </c>
      <c r="D267" s="1">
        <v>25</v>
      </c>
      <c r="E267" s="1">
        <v>1.9</v>
      </c>
      <c r="F267" s="1">
        <v>2</v>
      </c>
      <c r="G267" s="1" t="s">
        <v>83</v>
      </c>
      <c r="H267" s="1">
        <v>915.06579999999997</v>
      </c>
      <c r="I267" s="7">
        <v>2742.1756</v>
      </c>
      <c r="J267" s="1">
        <v>3</v>
      </c>
      <c r="K267" s="1">
        <v>-2.5939999999999999E-5</v>
      </c>
      <c r="L267" s="1">
        <v>-9.4570000000000001E-3</v>
      </c>
      <c r="M267" s="7">
        <v>2210.65</v>
      </c>
      <c r="O267" s="7">
        <v>99250.2</v>
      </c>
      <c r="P267" s="1">
        <v>377</v>
      </c>
      <c r="Q267" s="1">
        <v>405</v>
      </c>
      <c r="R267" s="1">
        <v>0</v>
      </c>
      <c r="T267" s="1" t="s">
        <v>402</v>
      </c>
    </row>
    <row r="268" spans="1:20" x14ac:dyDescent="0.35">
      <c r="A268" s="1" t="s">
        <v>403</v>
      </c>
      <c r="B268" s="6">
        <v>1</v>
      </c>
      <c r="C268" s="1">
        <v>59</v>
      </c>
      <c r="D268" s="1">
        <v>25</v>
      </c>
      <c r="E268" s="1">
        <v>57.19</v>
      </c>
      <c r="F268" s="1">
        <v>2</v>
      </c>
      <c r="H268" s="1">
        <v>947.97050000000002</v>
      </c>
      <c r="I268" s="7">
        <v>1893.9265</v>
      </c>
      <c r="J268" s="1">
        <v>2</v>
      </c>
      <c r="K268" s="1">
        <v>-1.5820000000000001E-3</v>
      </c>
      <c r="L268" s="1">
        <v>-0.83479999999999999</v>
      </c>
      <c r="M268" s="7">
        <v>1477.44</v>
      </c>
      <c r="O268" s="7">
        <v>51757.8</v>
      </c>
      <c r="P268" s="1">
        <v>406</v>
      </c>
      <c r="Q268" s="1">
        <v>425</v>
      </c>
      <c r="R268" s="1">
        <v>0</v>
      </c>
      <c r="T268" s="1" t="s">
        <v>404</v>
      </c>
    </row>
    <row r="269" spans="1:20" x14ac:dyDescent="0.35">
      <c r="A269" s="1" t="s">
        <v>403</v>
      </c>
      <c r="B269" s="6">
        <v>1</v>
      </c>
      <c r="C269" s="1">
        <v>113.75</v>
      </c>
      <c r="D269" s="1">
        <v>25</v>
      </c>
      <c r="E269" s="1">
        <v>113.75</v>
      </c>
      <c r="F269" s="1">
        <v>2</v>
      </c>
      <c r="H269" s="1">
        <v>947.97080000000005</v>
      </c>
      <c r="I269" s="7">
        <v>1893.9271000000001</v>
      </c>
      <c r="J269" s="1">
        <v>2</v>
      </c>
      <c r="K269" s="1">
        <v>-9.7190000000000004E-4</v>
      </c>
      <c r="L269" s="1">
        <v>-0.51290000000000002</v>
      </c>
      <c r="M269" s="7">
        <v>1511.18</v>
      </c>
      <c r="O269" s="1">
        <v>110537</v>
      </c>
      <c r="P269" s="1">
        <v>406</v>
      </c>
      <c r="Q269" s="1">
        <v>425</v>
      </c>
      <c r="R269" s="1">
        <v>0</v>
      </c>
      <c r="T269" s="1" t="s">
        <v>405</v>
      </c>
    </row>
    <row r="270" spans="1:20" x14ac:dyDescent="0.35">
      <c r="A270" s="1" t="s">
        <v>403</v>
      </c>
      <c r="B270" s="6">
        <v>1</v>
      </c>
      <c r="C270" s="1">
        <v>128.26</v>
      </c>
      <c r="D270" s="1">
        <v>25</v>
      </c>
      <c r="E270" s="1">
        <v>128.26</v>
      </c>
      <c r="F270" s="1">
        <v>2</v>
      </c>
      <c r="H270" s="1">
        <v>947.97199999999998</v>
      </c>
      <c r="I270" s="7">
        <v>1893.9294</v>
      </c>
      <c r="J270" s="1">
        <v>2</v>
      </c>
      <c r="K270" s="1">
        <v>1.348E-3</v>
      </c>
      <c r="L270" s="1">
        <v>0.71140000000000003</v>
      </c>
      <c r="M270" s="7">
        <v>1544.03</v>
      </c>
      <c r="O270" s="7">
        <v>81261</v>
      </c>
      <c r="P270" s="1">
        <v>406</v>
      </c>
      <c r="Q270" s="1">
        <v>425</v>
      </c>
      <c r="R270" s="1">
        <v>0</v>
      </c>
      <c r="T270" s="1" t="s">
        <v>406</v>
      </c>
    </row>
    <row r="271" spans="1:20" x14ac:dyDescent="0.35">
      <c r="A271" s="1" t="s">
        <v>407</v>
      </c>
      <c r="B271" s="6">
        <v>1</v>
      </c>
      <c r="C271" s="1">
        <v>72.849999999999994</v>
      </c>
      <c r="D271" s="1">
        <v>25</v>
      </c>
      <c r="E271" s="1">
        <v>18.41</v>
      </c>
      <c r="F271" s="1">
        <v>2</v>
      </c>
      <c r="G271" s="1" t="s">
        <v>83</v>
      </c>
      <c r="H271" s="1">
        <v>948.47050000000002</v>
      </c>
      <c r="I271" s="7">
        <v>1894.9264000000001</v>
      </c>
      <c r="J271" s="1">
        <v>2</v>
      </c>
      <c r="K271" s="1">
        <v>1.4279999999999999E-2</v>
      </c>
      <c r="L271" s="1">
        <v>7.532</v>
      </c>
      <c r="M271" s="7">
        <v>1567.54</v>
      </c>
      <c r="O271" s="7">
        <v>61586.7</v>
      </c>
      <c r="P271" s="1">
        <v>406</v>
      </c>
      <c r="Q271" s="1">
        <v>425</v>
      </c>
      <c r="R271" s="1">
        <v>0</v>
      </c>
      <c r="T271" s="1" t="s">
        <v>408</v>
      </c>
    </row>
    <row r="272" spans="1:20" x14ac:dyDescent="0.35">
      <c r="A272" s="1" t="s">
        <v>409</v>
      </c>
      <c r="B272" s="6">
        <v>1</v>
      </c>
      <c r="C272" s="1">
        <v>115.51</v>
      </c>
      <c r="D272" s="1">
        <v>25</v>
      </c>
      <c r="E272" s="1">
        <v>3.45</v>
      </c>
      <c r="F272" s="1">
        <v>2</v>
      </c>
      <c r="G272" s="1" t="s">
        <v>83</v>
      </c>
      <c r="H272" s="1">
        <v>948.47090000000003</v>
      </c>
      <c r="I272" s="7">
        <v>1894.9272000000001</v>
      </c>
      <c r="J272" s="1">
        <v>2</v>
      </c>
      <c r="K272" s="1">
        <v>1.5129999999999999E-2</v>
      </c>
      <c r="L272" s="1">
        <v>7.9820000000000002</v>
      </c>
      <c r="M272" s="7">
        <v>1492.54</v>
      </c>
      <c r="O272" s="7">
        <v>51217.9</v>
      </c>
      <c r="P272" s="1">
        <v>406</v>
      </c>
      <c r="Q272" s="1">
        <v>425</v>
      </c>
      <c r="R272" s="1">
        <v>0</v>
      </c>
      <c r="T272" s="1" t="s">
        <v>410</v>
      </c>
    </row>
    <row r="273" spans="1:20" x14ac:dyDescent="0.35">
      <c r="A273" s="1" t="s">
        <v>403</v>
      </c>
      <c r="B273" s="6">
        <v>1</v>
      </c>
      <c r="C273" s="1">
        <v>105.15</v>
      </c>
      <c r="D273" s="1">
        <v>25</v>
      </c>
      <c r="E273" s="1">
        <v>105.15</v>
      </c>
      <c r="F273" s="1">
        <v>2</v>
      </c>
      <c r="H273" s="1">
        <v>947.96860000000004</v>
      </c>
      <c r="I273" s="7">
        <v>1893.9226000000001</v>
      </c>
      <c r="J273" s="1">
        <v>2</v>
      </c>
      <c r="K273" s="1">
        <v>-5.4879999999999998E-3</v>
      </c>
      <c r="L273" s="1">
        <v>-2.8959999999999999</v>
      </c>
      <c r="M273" s="7">
        <v>1496.57</v>
      </c>
      <c r="O273" s="7">
        <v>61381.4</v>
      </c>
      <c r="P273" s="1">
        <v>406</v>
      </c>
      <c r="Q273" s="1">
        <v>425</v>
      </c>
      <c r="R273" s="1">
        <v>0</v>
      </c>
      <c r="T273" s="1" t="s">
        <v>411</v>
      </c>
    </row>
    <row r="274" spans="1:20" x14ac:dyDescent="0.35">
      <c r="A274" s="1" t="s">
        <v>403</v>
      </c>
      <c r="B274" s="6">
        <v>1</v>
      </c>
      <c r="C274" s="1">
        <v>116.09</v>
      </c>
      <c r="D274" s="1">
        <v>25</v>
      </c>
      <c r="E274" s="1">
        <v>116.09</v>
      </c>
      <c r="F274" s="1">
        <v>2</v>
      </c>
      <c r="H274" s="1">
        <v>947.96839999999997</v>
      </c>
      <c r="I274" s="7">
        <v>1893.9222</v>
      </c>
      <c r="J274" s="1">
        <v>2</v>
      </c>
      <c r="K274" s="1">
        <v>-5.8539999999999998E-3</v>
      </c>
      <c r="L274" s="1">
        <v>-3.089</v>
      </c>
      <c r="M274" s="7">
        <v>1530.79</v>
      </c>
      <c r="O274" s="7">
        <v>68525.899999999994</v>
      </c>
      <c r="P274" s="1">
        <v>406</v>
      </c>
      <c r="Q274" s="1">
        <v>425</v>
      </c>
      <c r="R274" s="1">
        <v>0</v>
      </c>
      <c r="T274" s="1" t="s">
        <v>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 Samples</vt:lpstr>
      <vt:lpstr>AaCP19-1 Peptides</vt:lpstr>
      <vt:lpstr>AaCP43-1 Peptides</vt:lpstr>
    </vt:vector>
  </TitlesOfParts>
  <Company>U.S. Department of Defense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Janna Schultzhaus, Contractor, Code 6900</dc:creator>
  <cp:lastModifiedBy>Janna Schultzhaus, Contractor, Code 6900</cp:lastModifiedBy>
  <dcterms:created xsi:type="dcterms:W3CDTF">2020-06-11T15:40:41Z</dcterms:created>
  <dcterms:modified xsi:type="dcterms:W3CDTF">2020-06-29T17:52:23Z</dcterms:modified>
</cp:coreProperties>
</file>