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6275" windowHeight="7425"/>
  </bookViews>
  <sheets>
    <sheet name="Sup Table 1" sheetId="1" r:id="rId1"/>
  </sheets>
  <calcPr calcId="145621"/>
</workbook>
</file>

<file path=xl/calcChain.xml><?xml version="1.0" encoding="utf-8"?>
<calcChain xmlns="http://schemas.openxmlformats.org/spreadsheetml/2006/main">
  <c r="AE461" i="1" l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" i="1"/>
</calcChain>
</file>

<file path=xl/sharedStrings.xml><?xml version="1.0" encoding="utf-8"?>
<sst xmlns="http://schemas.openxmlformats.org/spreadsheetml/2006/main" count="6429" uniqueCount="819">
  <si>
    <t>At4g25740</t>
  </si>
  <si>
    <t>RPS10A</t>
  </si>
  <si>
    <t>-</t>
  </si>
  <si>
    <t>MIISENNRREICKYLFKEGVCFAKKDFNLPKHPLIDVPNLQVIKLMQSFKSKEYVRETFAWMHYYWFLTNEGIEFLRTYLNLPSDVVPATLKKSAKPGGRPFGGPPGDRQRGPPRSDGDRPRFGDRDGYRGGPRGGDEKGGAPADFQPSFQGGGGRPGFGRGAGGYSAAAPSGSGFP</t>
  </si>
  <si>
    <t>Unidentified mods</t>
  </si>
  <si>
    <t>N-terminal peptide had expected mass but whole protein was +57 Da and a C-terminal peptide with +56 Da mass diff was observed</t>
  </si>
  <si>
    <t>29.2.2</t>
  </si>
  <si>
    <t>At5g41520</t>
  </si>
  <si>
    <t>RPS10B</t>
  </si>
  <si>
    <t>MIISETNRREISKYLFKEGVLFAKKDFNLPQHPLIESVPNLQVIKLMQSFKSKEYVRETFAWMHYYWFLTNEGIDFLRTYLNLPSEIVPATLKKQQKPLGRPFGGGGDRPRGPPRGDGERRFGDRDGYRGGPKSGGEYGDKAGAPADYQPGFRGGAGGARQGFGRGAGGFGGGAAGSDLP</t>
  </si>
  <si>
    <t>At5g52650</t>
  </si>
  <si>
    <t>RPS10C</t>
  </si>
  <si>
    <t>M(ox)IISEANRK</t>
  </si>
  <si>
    <t>MIISEANRKEICKYLFKEGVCFAKKDFNLAKHPLIDVPNLQVIKLMQSFKSKEYVRETFAWMHYYWFLTNEGIEFLRTYLNLPSDVVPATLKKSAKPGGRPFGGPPGDRSRGPRHEGGDRPRFGDRDGYRAGPRAGGEFGGEKGGAPADYQPSFQGSGRGFGRGAGGYSAAAPSGSGLP</t>
  </si>
  <si>
    <t>At3g48930</t>
  </si>
  <si>
    <t>RPS11A</t>
  </si>
  <si>
    <t>MAEQTEKAFLKQPKVFLSSKKSGKGKRPGKGGNRFWKNIGLGFKTPREAIDGAYVDKKCPFTGTVSIRGRILAGTCHSAKMQRTIIVRRDYLHFVKKYQRYEKRHSNIPAHVSPCFRVKEGDHIIIGQCRPLSKTVRFNVLKVIPAGSSSSFGKKAFTGM</t>
  </si>
  <si>
    <t>Demethionylation and Acetylation</t>
  </si>
  <si>
    <t>At4g30800</t>
  </si>
  <si>
    <t>RPS11B</t>
  </si>
  <si>
    <t>MAEQTEKAFLKQPKVFLSSKKSGKGKRPGKGGNRFWKNIGLGFKTPREAIEGTYIDQKCPFTGTVSIRGRILSGTCHSAKMQRTIIVRRDYLHFVKKYRRYEKRHSNIPAHVSPCFRVKEGDRVTIGQCRPLSKTVRFNVLKVIPAGSSSIGKKAFTGM</t>
  </si>
  <si>
    <t>At5g23740</t>
  </si>
  <si>
    <t>RPS11C</t>
  </si>
  <si>
    <t>MAEQTEKAFLKQPKVFLSSKISGKGKRPGKGGNRFWKNIGLGFKTPREAIDGAYIDSKCPFTGTVSIRGRILAGTCHSAKMQRTIIVRRNYLHFVKKYQRYEKRHSNIPAHVSPCFRVKEGDHVIIGQCRPLSKTVRFNVLKVIPAGASAFGKKAFTGV</t>
  </si>
  <si>
    <t>At1g15930</t>
  </si>
  <si>
    <t>RPS12A</t>
  </si>
  <si>
    <t>MSGDEAAPVVVPPPVAEPAAIPEDMDLMTALELTLRKARAYGGVVRGLHECAKLIEKRVAQLVVLAEDCNQPDYVKLVKALCADHEVRLLTVPSAKTLGEWAGLCKIDSEGNARKVVGCSCLVVKDFGEETTALSIVNKHIASQ</t>
  </si>
  <si>
    <t>At2g32060</t>
  </si>
  <si>
    <t>RPS12C</t>
  </si>
  <si>
    <t>MSGDEAVAAPVVPPVAEAAVIPEDMDVSTALELTVRKSRAYGGVVRGLHESAKLIEKRNAQLCVLAEDCNQPDYVKLVKALCADHSIKLLTVPSAKTLGEWAGLCKIDSEGNARKVVGCSCLVIKDFGEETTALNIVKKHLDSN</t>
  </si>
  <si>
    <t>At3g60770</t>
  </si>
  <si>
    <t>RPS13A</t>
  </si>
  <si>
    <t>MGRMHSRGKGISASALPYKRSSPSWLKTTPQDVDESICKFAKKGLTPSQIGVILRDSHGIPQVKSVTGSKILRILKAHGLAPEIPEDLYHLIKKAVAIRKHLERNRKDKDSKFRLILVESRIHRLARYYKKTKKLPPVWKYESTTASTLVA</t>
  </si>
  <si>
    <t>At4g00100</t>
  </si>
  <si>
    <t>RPS13B</t>
  </si>
  <si>
    <t>MGRMHSRGKGISASALPYKRSSPSWLKTTSQDVDESICKFAKKGLTPSQIGVILRDSHGIPQVKSVTGSKILRILKAHGLAPEIPEDLYHLIKKAVAIRKHLERNRKDKDSKFRLILVESRIHRLARYYKKTKKLPPVWKYESTTASTLVA</t>
  </si>
  <si>
    <t>At2g36160</t>
  </si>
  <si>
    <t>RPS14A</t>
  </si>
  <si>
    <t>MSKRKTKEPKVDVVTLGPSVREGEQVFGVVHIFASFNDTFIHVTDLSGRETLVRITGGMKVKADRDESSPYAAMLAAQDVAQRCKELGITAMHVKLRATGGNKTKTPGPGAQSALRALARSGMKIGRIEDVTPIPTDSTRRKGGRRGRRL</t>
  </si>
  <si>
    <t>Unidentified Mod</t>
  </si>
  <si>
    <t>Louie find a whole protein delta mass of -117</t>
  </si>
  <si>
    <t>At3g11510</t>
  </si>
  <si>
    <t>RPS14B</t>
  </si>
  <si>
    <t>MSKRKTKEPKVETVTLGPSVREGEQVFGVVHIFASFNDTFIHVTDLSGRETLVRITGGMKVKADRDESSPYAAMLAAQDVAQRCKELGITAMHVKLRATGGNKTKTPGPGAQSALRALARSGMKIGRIEDVTPIPTDSTRRKGGRRGRRL</t>
  </si>
  <si>
    <t>Louie find a whole protein delta mass of -118</t>
  </si>
  <si>
    <t>At3g52580</t>
  </si>
  <si>
    <t>RPS14C</t>
  </si>
  <si>
    <t>MSKRKTKEPKVENVTLGPAVREGEQVFGVVHVFASFNDTFIHVTDLSGRETLVRITGGMKVKADRDESSPYAAMLAAQDVAQRCKELGITAIHVKLRATGGNKTKTPGPGAQSALRALARSGMKIGRIEDVTPIPTDSTRRKGGRRGRRL</t>
  </si>
  <si>
    <t>Louie find a whole protein delta mass of -119</t>
  </si>
  <si>
    <t>At1g04270</t>
  </si>
  <si>
    <t>RPS15A</t>
  </si>
  <si>
    <t>Ac-ADVEPEVAAAGVPK</t>
  </si>
  <si>
    <t>MADVEPEVAAAGVPKKRTFKKFAFKGVDLDALLDMSTDDLVKLFSSRIRRRFSRGLTRKPMALIKKLRKAKREAPQGEKPEPVRTHLRNMIIVPEMIGSIIGVYNGKTFNQVEIKPEMIGHYLAEFSISYKPVKHGRPGVGATHSSRFIPLK</t>
  </si>
  <si>
    <t>(N-term-Acetyl-A)DVEPEVAAAGVPK [redundant to S15A and S15D], Carroll et al. (2008) and Chang et al. (2005)</t>
  </si>
  <si>
    <t>N-Term Acetyl</t>
  </si>
  <si>
    <t>At5g09490</t>
  </si>
  <si>
    <t>RPS15B</t>
  </si>
  <si>
    <t>MAEVEPDVSAAALAKKRTFKKFSFKGVDLDALLDMPTDDLVELFPSRIRRRMSRGLTRKPMALIKKLRKAKLDAPAGEKPEVVRTHLRNMVIMPEMIGSIIGVYNGKTFNQIEIKPEMIGHYLAEFSITYKPVRHGKPGHGATHSSRFIPLK</t>
  </si>
  <si>
    <t>At5g09500</t>
  </si>
  <si>
    <t>RPS15C</t>
  </si>
  <si>
    <t>MADPEVAAAGIVKKRTFKKFSFRGVDLDALLDMSTDDLVKLFPSRIRRRFSRGLTRKPMALIKKLRKAKIEAPAGEKPAAVRTHLRNMIIVPEMIGSVIGVYNGKTFNQVEIKPEMIGHYLAEFSISYKPVKHGRPGVGATNSSRFIPLK</t>
  </si>
  <si>
    <t>At5g09510</t>
  </si>
  <si>
    <t>RPS15D</t>
  </si>
  <si>
    <t>MADVEPEVAAAGVPKKRTFKKFAFKGVDLDALLDMSTDDLVKLFSSRIRRRFSRGLTRKPMALIKKLRKAKREAPAGEKPEPVRTHLRNMIIVPEMIGSIIGVYNGKTFNQVEIKPEMIGHYLAEFSISYKPVKHGRPGVGATHSSRFIPLK</t>
  </si>
  <si>
    <t>At5g43640</t>
  </si>
  <si>
    <t>RPS15E</t>
  </si>
  <si>
    <t>MEPEVVAAGIVKKRTFKKFSFRGVDLDALLDMSIEDLVKHFSSRIRRRFSRGLTRKPMALIKKLRKAKMEAPAGEKPASVRTHLRNMIIVPEMIGSIIGVYNGKTFNQVEIKPEMIGHYLAEFSISYKPVKHGRPGVGATNSSRFIPLK</t>
  </si>
  <si>
    <t>At5g63070</t>
  </si>
  <si>
    <t>RPS15F</t>
  </si>
  <si>
    <t>MAINEPEFATAVAVATKKRTFKKFSFRGFNVDALLKMSNVDLAKLFNARVRRRFYRGLKKQPLILIKKLRRAKKEASDENKMKPEVVKTHLRNMIIVPEMIGSVVGVHNGKKFNEIVIKPEMIGHYLAEFSMTCKKVNHHRPRICGCCCFRRSTRFIPLR</t>
  </si>
  <si>
    <t>At1g33850</t>
  </si>
  <si>
    <t>RPS15G</t>
  </si>
  <si>
    <t>MEPEVVAAGIVKKRIFKKFSFRGVDLDALLDMSTEDLVKHFSSRIRRRFSRGFTRKPMALIKKLRKAVKS</t>
  </si>
  <si>
    <t>At1g07770</t>
  </si>
  <si>
    <t>RPS15aA</t>
  </si>
  <si>
    <t>MVRISVLNDALKSMYNAEKRGKRQVMIRPSSKVIIKFLIVMQKHGYIGEFEYVDDHRSGKIVVELNGRLNKCGVISPRFDVGVKEIEGWTARLLPSRQFGYIVLTTSAGIMDHEEARRKNVGGKVLGFFY</t>
  </si>
  <si>
    <t>At2g19720</t>
  </si>
  <si>
    <t>RPS15aB</t>
  </si>
  <si>
    <t>MGRRILNDALRTIVNAEKRGKASVELKPVSTVMSSFLKIMKEKGYIKNFQVHDPHRVGRITVDLQGRVNDCKALTYRQDVKANEIGQYTERTLPTRQWGYIVITTPDGILDHEEAIKRNVGGQVLGFFH</t>
  </si>
  <si>
    <t>At2g39590</t>
  </si>
  <si>
    <t>RPS15aC</t>
  </si>
  <si>
    <t>MCVEAIMVRASVLNDCLKSMSNAEKQGKRQVMIRPSSKVIIKFLTVMQKHGYIAEFEYVDDHRSGKIVVELNGRLNNCGVISPRYDLGVKEIEGWTAKLLPSRQFGYIVLTTSAGIMDHEEARKKNVGGKVLGFFY</t>
  </si>
  <si>
    <t>N.D.</t>
  </si>
  <si>
    <t>At3g46040</t>
  </si>
  <si>
    <t>RPS15aD</t>
  </si>
  <si>
    <t>MVRISVLNDGLKSMYNAEKRGKRQVMIRPSSKVIIKFLIVMQKHGYIGEFEYVDDHRSGKIVVELNGRLNKCGVISPRFDVGVKEIEGWTARLLPSRQFGFIVLTTSAGIMDHEEARRKNVGGKVLGFFY</t>
  </si>
  <si>
    <t>At4g29430</t>
  </si>
  <si>
    <t>RPS15aE</t>
  </si>
  <si>
    <t>MGRRILNDALRTIVNAERRGKASVELKPISTVMSSFLRIMKEKGYIKNFQVYDPHRVGRITVDLQGRVNDCKALTYRQDVRAKEIEKYTERTLPTRQWGYVVITTPDGILDHEEAIKRNVGGQVLGFFY</t>
  </si>
  <si>
    <t>At5g59850</t>
  </si>
  <si>
    <t>RPS15aF</t>
  </si>
  <si>
    <t>At2g09990</t>
  </si>
  <si>
    <t>RPS16A</t>
  </si>
  <si>
    <t>MATQPATESVQCFGRKKTAVAVTHCKRGSGLIKLNGCPIELFQPEILRFKIFEPILLLGKHRFAGVNMRIRVNGGGHTSQVYAIRQSIAKALVAYYQKYVDEQSKKEIKDILVRYDRTLLVADPRRCEPKKFGGRGARSRYQKSYR</t>
  </si>
  <si>
    <t>(N-term-Acetyl-A)TQPATESVQCFGR [redundant to S16A and S16C], Chang et al. (2005)</t>
  </si>
  <si>
    <t>At3g04230</t>
  </si>
  <si>
    <t>RPS16B</t>
  </si>
  <si>
    <t>MATQPAKESVQCFGRKKTATAVTYCKRGSGMIKLNGSPIELYQPEILRFKIFEPVLLLGKHRFAGVDMRIRATGGGNTSRVYAIRQSIAKALVAYYQKYVDEQSKKEIKDILMRYDRTLLVADPRRCESKKFGGPGARARFQKSYR</t>
  </si>
  <si>
    <t>At5g18380</t>
  </si>
  <si>
    <t>RPS16C</t>
  </si>
  <si>
    <t>MATQPATESVQCFGRKKTAVAVTHCKRGSGLIKLNGCPIELFQPEILRFKIFEPVLLLGKHRFAGVNMRIRVNGGGHTSQVYAIRQSIAKALVAYYQKYVDEQSKKEIKDILVRYDRTLLVADPRRCEPKKFGGRGARSRYQKSYR</t>
  </si>
  <si>
    <t>At2g04390</t>
  </si>
  <si>
    <t>RPS17A</t>
  </si>
  <si>
    <t>MGRVRTKTVKKSSRQVIEKYYSRMTLDFHTNKKILEEVAIIPSKRLRNKIAGFSTHLMKRIQKGPVRGISLKLQEEERERRMDFVPDESAIKTDEIKVDKETLEMLASLGMSDTLGISAVDPQQAMAPIPAFGGGRAPRRY</t>
  </si>
  <si>
    <t>At2g05220</t>
  </si>
  <si>
    <t>RPS17B</t>
  </si>
  <si>
    <t>MGRVRTKTVKKSSRQVIEKYYSRMTLDFHTNKKILEEVAIIPSKRLRNKIAGFSTHLMKRIQKGPVRGISLKLQEEERERRMDFVPDESAIKTDEIKVDKETLEMLASLGMSDTSGISAVEPQQAMAPIAAFGGRAPRRY</t>
  </si>
  <si>
    <t>At3g10610</t>
  </si>
  <si>
    <t>RPS17C</t>
  </si>
  <si>
    <t>MGRVRTKTVKKSSRQVIEKYYSRMTLDFHTNKKILEEVAIIPSKRLRNKIAGFSTHLMKRIQKGPVRGISLKLQEEERERRMDFVPDESAIKIDDVKVDKETLEMLASLGMSDIAGISQVETQQAMAPAVFGRPAGRYQR</t>
  </si>
  <si>
    <t>At5g04800</t>
  </si>
  <si>
    <t>RPS17D</t>
  </si>
  <si>
    <t>MGRVRTKTVKKSSRQVIEKYYSRMTLDFHTNKKILEEVAIIPSKRLRNKIAGFSTHLMKRIQKGPVRGISLKLQEEERERRMDFVPDESAIKTDEIKVDKETLEMLASLGMSDTPGISAVEPQQAMAPIAAFGGGRAPRRY</t>
  </si>
  <si>
    <t>At1g22780</t>
  </si>
  <si>
    <t>RPS18A</t>
  </si>
  <si>
    <t>Ac-SLVANEEFQHILR</t>
  </si>
  <si>
    <t>MSLVANEEFQHILRVLNTNVDGKQKIMFALTSIKGIGRRLANIVCKKADVDMNKRAGELSAAEIDNLMTIVANPRQFKIPDWFLNRQKDYKDGKYSQVVSNALDMKLRDDLERLKKIRNHRGLRHYWGLRVRGQHTKTTGRRGKTVGVSKKR</t>
  </si>
  <si>
    <t>(N-term-Acetyl-S)LVANEEFQHILR [redundant to S18A, S18B and S18C], Carroll et al. (2008) and Chang et al. (2005)</t>
  </si>
  <si>
    <t>At1g34030</t>
  </si>
  <si>
    <t>RPS18B</t>
  </si>
  <si>
    <t>At4g09800</t>
  </si>
  <si>
    <t>RPS18C</t>
  </si>
  <si>
    <t>At3g02080</t>
  </si>
  <si>
    <t>RPS19A</t>
  </si>
  <si>
    <t>MATGKTVKDVSPHDFVKAYASHLKRSGKIELPTWTDIVKTGKLKELAPYDPDWYYIRAASMARKVYLRGGLGVGAFRRIYGGSKRNGSRPPHFCKSSGGIARHILQQLETMNIVELDTKGGRRITSSGQRDLDQVAGRIAVEP</t>
  </si>
  <si>
    <t>At5g15520</t>
  </si>
  <si>
    <t>RPS19B</t>
  </si>
  <si>
    <t>MATGKTVKDVSPHDFVKAYASHLKRSGKIELPLWTDIVKTGRLKELAPYDPDWYYIRAASMARKIYLRGGLGVGAFRRIYGGSKRNGSRPPHFCKSSGGIARHILQQLETMSIVELDTKGGRRITSSGQRDLDQVAGRIAAES</t>
  </si>
  <si>
    <t>At5g61170</t>
  </si>
  <si>
    <t>RPS19C</t>
  </si>
  <si>
    <t>MATGKTVKDVSPHEFVKAYAAHLKRSGKIELPLWTDIVKTGKLKELAPYDPDWYYIRAASMARKVYLRGGLGVGAFRRIYGGSKRNGSRPPHFCKSSGGVARHILQQLQTMNIVDLDTKGGRKITSSGQRDLDQVAGRIAAAV</t>
  </si>
  <si>
    <t>At1g58380</t>
  </si>
  <si>
    <t>RPS2A</t>
  </si>
  <si>
    <t>MAERGGEGGAERGGDRGDFGRGFGGGRGGGRGRDRGPRGRGRRGGRASEETKWVPVTKLGRLVADNKITKLEQIYLHSLPVKEYQIIDHLVGPTLKDEVMKIMPVQKQTRAGQRTRFKAFVVVGDGNGHVGLGVKCSKEVATAIRGAIILAKLSVVPVRRGYWGNKIGKPHTVPCKVTGKCGSVTVRMVPAPRGSGIVAARVPKKVLQFAGIDDVFTSSRGSTKTLGNFVKATFDCLQKTYGFLTPEFWKETRFSRSPYQEHTDFLSTKAVSATKVITEGEDQA</t>
  </si>
  <si>
    <t>Unidentified N-terminal Mod</t>
  </si>
  <si>
    <t>Louie find N-terminal peptides that were 220 Da larger than expected</t>
  </si>
  <si>
    <t>At1g59359</t>
  </si>
  <si>
    <t>RPS2B</t>
  </si>
  <si>
    <t>MAERGGESGAERGGDRGDFGRGFGGGRGGGRGRDRGPRGRGRRGGRASEETKWVPVTKLGRLVADNKITKLEQIYLHSLPVKEYQIIDHLVGPTLKDEVMKIMPVQKQTRAGQRTRFKAFVVVGDGNGHVGLGVKCSKEVATAIRGAIILAKLSVVPVRRGYWGNKIGKPHTVPCKVTGKCGSVTVRMVPAPRGSGIVAARVPKKVLQFAGIDDVFTSSRGSTKTLGNFVKATFDCLQKTYGFLTPEFWKETRFSRSPYQEHTDFLSTKAVSATKVITEGEDQA</t>
  </si>
  <si>
    <t>At2g41840</t>
  </si>
  <si>
    <t>RPS2C</t>
  </si>
  <si>
    <t>MAERGGERGVERGGERGDFGRGFGGRGGRGDRGGRGRGGRGGRRGGRASEEEKWVPVTKLGRLVAAGHIKQIEQIYLHSLPVKEYQIIDMLIGPTLKDEVMKIMPVQKQTRAGQRTRFKAFVVVGDGNGHVGLGVKCSKEVATAIRGAIILAKLSVVPVRRGYWGNKIGKPHTVPCKVTGKCGSVTVRMVPAPRGSGIVAARVPKKVLQFAGIDDVFTSSRGSTKTLGNFVKATFDCLQKTYGFLTPEFWKETRFSRSPYQEHTDFLASKALSTSKPDPVVEDQA</t>
  </si>
  <si>
    <t>AL(phospho-S)TSKPDPVVEDQA at Ser-273 [specific to S2C], Turkina et al. (2011)</t>
  </si>
  <si>
    <t>At3g57490</t>
  </si>
  <si>
    <t>RPS2D</t>
  </si>
  <si>
    <t>MAERGVERGGDRGDFGRGFGGRGGGRGGPRGRGRRAGRAPEEEKWVPVTKLGRLVKEGKITKIEQIYLHSLPVKEYQIIDLLVGPSLKDEVMKIMPVQKQTRAGQRTRFKAFIVVGDSNGHVGLGVKCSKEVATAIRGAIILAKLSVVPIRRGYWGNKIGKPHTVPCKVTGKCGSVTVRMVPAPRGSGIVAARVPKKVLQFAGIDDVFTSSRGSTKTLGNFVKATFDCLQKTYGFLTPEFWKETRFSKSPYQEHTDFLLIPPGVKISEVVVDKSVE</t>
  </si>
  <si>
    <t>At1g58684</t>
  </si>
  <si>
    <t>RPS2E</t>
  </si>
  <si>
    <t>At1g58983</t>
  </si>
  <si>
    <t>RPS2F</t>
  </si>
  <si>
    <t>At3g45030</t>
  </si>
  <si>
    <t>RPS20A</t>
  </si>
  <si>
    <t>Ac-ATAYQPMoxKPGK</t>
  </si>
  <si>
    <t>MATAYQPMKPGKAGLEEPLEQIHKIRITLSSKNVKNLEKVCTDLVRGAKDKRLRVKGPVRMPTKVLKITTRKAPCGEGTNTWDRFELRVHKRVIDLFSSPDVVKQITSITIEPGVEVEVTIADS</t>
  </si>
  <si>
    <t>(N-term-Acetyl-A)TAYQPMKPGK [redundant to S20A and S20C], Carroll et al. (2008)</t>
  </si>
  <si>
    <t>Louie et al found no modified peptide but guessed that the mass difference observed on the whole protein was due to a mod at the N terminus which gave a small peptide.</t>
  </si>
  <si>
    <t>At3g47370</t>
  </si>
  <si>
    <t>RPS20B</t>
  </si>
  <si>
    <t>Ac-AYEPMoxKPTK</t>
  </si>
  <si>
    <t>MAYEPMKPTKAGLEAPLEQIHKIRITLSSKNVKNLEKVCTDLVRGAKDKRLRVKGPVRMPTKVLKITTRKAPCGEGTNTWDRFELRVHKRVIDLFSSPDVVKQITSITIEPGVEVEVTIADS</t>
  </si>
  <si>
    <t>(N-term-Acetyl-A)YEPMKPTK [specific to S20B], Carroll et al. (2008) and Chang et al. (2005)</t>
  </si>
  <si>
    <t>At5g62300</t>
  </si>
  <si>
    <t>RPS20C</t>
  </si>
  <si>
    <t>At3g53890</t>
  </si>
  <si>
    <t>RPS21B</t>
  </si>
  <si>
    <t>Ac-MoxENDAGQVTELYIPR</t>
  </si>
  <si>
    <t>MENDAGQVTELYIPRKCSATNRMITSKDHASVQLNIGHLDANGLYTGQFTTFALCGFVRAQGDADSGVDRLWQKKKVEAKQQ</t>
  </si>
  <si>
    <t>(N-term-Acetyl-M)ENDAGQVTELYIPR [specific to S21B], Carroll et al. (2008) and Chang et al. (2005)</t>
  </si>
  <si>
    <t>Acetylation</t>
  </si>
  <si>
    <t>The N-terminal AA sequence is very similar in rat: (MQNDAGEFVDLYVPRK) Louie 1996 are only able to locate the acetylation to the first four residues of the N terminal peptide. We detect a good B1 ion strongly supporting acetylation of the Nterminal Met and the accurate mass rules out trimethylation they do cite a study in which the N-terminus of S21 is blocked to Edman sequencing in rat.</t>
  </si>
  <si>
    <t>At5g27700</t>
  </si>
  <si>
    <t>RPS21C</t>
  </si>
  <si>
    <t>MQNEEGQVTELYIPRKCSATNRLITSKDHASVQLNIGHLDANGLYTGQFTTFALCGFVRAQGDADSGVDRLWQKKKVEAKQKLRA</t>
  </si>
  <si>
    <t>At3g09680</t>
  </si>
  <si>
    <t>RPS23A</t>
  </si>
  <si>
    <t>MGKTRGMGAGRKLKQLRITQRWADKHYKKSNRGNEWKKPFACSSHAKGIVLEKIGIEAKQPNSAIRKCARVQLIKNGKKIAAFVPNDGCLNYIEENDEVLIAGFGRKGHAVGDIPGVRFKVVKVSGVSLLALFKEKKEKPRS</t>
  </si>
  <si>
    <t>Hydroxylation (Pro or Lys) or methylation (Lys)</t>
  </si>
  <si>
    <t>At5g02960</t>
  </si>
  <si>
    <t>RPS23B</t>
  </si>
  <si>
    <t>MGKTRGMGAGRKLKRLRINQRWADKQYKKSHLGNEWKKPFAGSSHAKGIVLEKIGIEAKQPNSAIRKCARVQLIKNGKKIAAFVPNDGCLNYIEENDEVLIAGFGRKGHAVGDIPGVRFKVVKVSGVSLLALFKEKKEKPRS</t>
  </si>
  <si>
    <t>At3g04920</t>
  </si>
  <si>
    <t>RPS24A</t>
  </si>
  <si>
    <t>MAEKAVTIRTRKFMTNRLLSRKQFVIDVLHPGRANVSKAELKEKLARMYEVKDPNAIFVFKFRTHFGGGKSSGFGLIYDTVESAKKFEPKYRLIRNGLDTKIEKSRKQIKERKNRAKKIRGVKKTKAGDAKKK</t>
  </si>
  <si>
    <t>At5g28060</t>
  </si>
  <si>
    <t>RPS24B</t>
  </si>
  <si>
    <t>MAEKAVTIRTRNFMTNRLLARKQFVIDVLHPGRANVSKAELKEKLARMYEVKDPNAIFCFKFRTHFGGGKSSGYGLIYDTVENAKKFEPKYRLIRNGLDTKIEKSRKQIKERKNRAKKIRGVKKTKAGDTKKK</t>
  </si>
  <si>
    <t>At2g16360</t>
  </si>
  <si>
    <t>RPS25A</t>
  </si>
  <si>
    <t>MVDFIRRIQISCVVSLTDSRHQRRTKSHHHPLNPPNPVAESRKRSKGKQKEKVNNMVLFDQATYDKLMSEAPKFKLITPSILSDRLRINGSLARKAIRDLMVKGTIRMVSTHSSQQINTRATCLT</t>
  </si>
  <si>
    <t>Unidentified mod</t>
  </si>
  <si>
    <t>Louie find a whole protein delta mass of -103 Da</t>
  </si>
  <si>
    <t>At2g21580</t>
  </si>
  <si>
    <t>RPS25B</t>
  </si>
  <si>
    <t>MAPKKDKVPPPSSKPAKSGGGKQKKKKWSKGKQKEKVNNMVLFDQGTYDKLLTEAPKFKLITPSILSDRMRINGSLARRAIRELMAKGLIRMVSAHSSQQIYTRATNT</t>
  </si>
  <si>
    <t>At4g39200</t>
  </si>
  <si>
    <t>RPS25E</t>
  </si>
  <si>
    <t>MAPKKDKVPPPSSKPAKSGGGKQKKKKWSKGKQKEKVNNMVLFDQATYDKLLTEAPKFKLITPSILSDRMRINGSLARRAIRELMAKGVIRMVAAHSSQQIYTRATNT</t>
  </si>
  <si>
    <t>At4g34555</t>
  </si>
  <si>
    <t>RPS25F</t>
  </si>
  <si>
    <t>MAPKKDKVPPPSSKPAKSGGGKQKKKKWSKGKQKEKVNNMVLFDQATYDKLLSEAPKFKLITPSILSDRLRINGSLARRAIRELMAKGTIRMVSAHSSQQIYTRATHG</t>
  </si>
  <si>
    <t>At2g40510</t>
  </si>
  <si>
    <t>RPS26A</t>
  </si>
  <si>
    <t>MTFKRRNGGRNKHNRGHVNPIRCSNCGKCCPKDKAIKRFIVRNIVEQAAIRDVQEASVYEGYTLPKLYAKTQYCVSCAIHSHVVRVRSRTNRRVRTPPPRFARRKEDTPKPGQPGQAPRPAGPGAAAAAAPRV</t>
  </si>
  <si>
    <t>Demethionylation</t>
  </si>
  <si>
    <t>At2g40590</t>
  </si>
  <si>
    <t>RPS26B</t>
  </si>
  <si>
    <t>MTFKRRNGGRNKHNRGHVNPIRCSNCGKCCPKDKAIKRFIVRNIVEQAAIRDVQEASVYEGYTLPKLYAKTQYCVSCAIHSHVVRVRSRTNRRVRTPPPRFTRRKEDTPKPGQPGQAPRPAGPGAAAAPRV</t>
  </si>
  <si>
    <t>At3g56340</t>
  </si>
  <si>
    <t>RPS26C</t>
  </si>
  <si>
    <t>MTFKRRNGGRNKHNRGHVKPIRCSNCGKCCPKDKAIKRFIVRNIVEQAAIRDVQEASVYEGYTLPKLYAKTQYCVSCAIHSHVVRVRSRTNRRVRTPPPRFARRKEDTPKPAQPGQAPRPAGGAPAAPRA</t>
  </si>
  <si>
    <t>At3g61110</t>
  </si>
  <si>
    <t>ARS27B</t>
  </si>
  <si>
    <t xml:space="preserve">VLQNDIDLLNPPAELEKR </t>
  </si>
  <si>
    <t>MVLQNDIDLLNPPAELEKRKHKLKRLVQSPNSFFMDVKCQGCFNITTVFSHSQTVVVCGNCQTILCQPTGGKAKLTEGCSFRRKGD</t>
  </si>
  <si>
    <t>(N-term-V)LQNDIDLLNPPAELEKR [redundant to S27A and S27B], Carroll et al. (2008)</t>
  </si>
  <si>
    <t>Louie et al found that whole protein mass difference was consistent with demeth and acetylation but the N terminus was found only to be demethionylated. The remaining mass difference of +42 could indicate an internal acetylation</t>
  </si>
  <si>
    <t>At2g45710</t>
  </si>
  <si>
    <t>RPS27A</t>
  </si>
  <si>
    <t>VLQNDIDLLNPPAELEKR</t>
  </si>
  <si>
    <t>MVLQNDIDLLNPPAELEKRKHKLKRLVQSPNSFFMDVKCQGCFNITTVFSHSQTVVMCGNCQTLLCTPTGGKAKLTEGCSFRKK</t>
  </si>
  <si>
    <t>At5g47930</t>
  </si>
  <si>
    <t>RPS27D</t>
  </si>
  <si>
    <t>MVLQNDIDLLHPPPELEKRKHKLKRLVQSPNSFFMDVKCQGCFNITTVFSHSQTVVVCGNCQTVLCQPTGGKARLQEGCSFRKK</t>
  </si>
  <si>
    <t>At1g23410</t>
  </si>
  <si>
    <t>RPS27aA</t>
  </si>
  <si>
    <t>MQIFVKTLTGKTITLEVESSDTIDNVKAKIQDKEGIPPDQQRLIFAGKQLEDGRTLADYNIQKESTLHLVLRLRGGAKKRKKKTYTKPKKIKHTHKKVKLAVLQFYKVDGSGKVQRLKKECPSVSCGPGTFMASHFDRHYCGKCGTTYVFKKADEE</t>
  </si>
  <si>
    <t>29.5.11</t>
  </si>
  <si>
    <t>At2g47110</t>
  </si>
  <si>
    <t>RPS27aB</t>
  </si>
  <si>
    <t>MQIFVKTLTGKTITLEVESSDTIDNVKAKIQDKEGIPPDQQRLIFAGKQLEDGRTLADYNIQKESTLHLVLRLRGGAKKRKKKTYTKPKKIKHKHKKVKLAVLQFYKVDGSGKVQRLRKECPNATCGAGTFMASHFDRHYCGKCGLTYVYQKEGAQE</t>
  </si>
  <si>
    <t>At3g62250</t>
  </si>
  <si>
    <t>RPS27aC</t>
  </si>
  <si>
    <t>MQIFVKTLTGKTITLEVESSDTIDNVKAKIQDKEGIPPDQQRLIFAGKQLEDGRTLADYNIQKESTLHLVLRLRGGAKKRKKKTYTKPKKIKHKHKKVKLAVLQFYKIDGSGKVQRLRKECPNATCGAGTFMASHFDRHYCGKCGLTYVYQKEGVEA</t>
  </si>
  <si>
    <t>At3g10090</t>
  </si>
  <si>
    <t>RPS28A</t>
  </si>
  <si>
    <t>MDSQIKHAVVVKVMGRTGSRGQVTQVRVKFTDSDRYIMRNVKGPVREGDILTLLESEREARRLR</t>
  </si>
  <si>
    <t>At5g03850</t>
  </si>
  <si>
    <t>RPS28B</t>
  </si>
  <si>
    <t>At5g64140</t>
  </si>
  <si>
    <t>RPS28C</t>
  </si>
  <si>
    <t>MDSQIKHAVVVKVMGRTGSRGQVTQVRVKFTDSDRFIMRNVKGPVREGDVLTLLESEREARRLR</t>
  </si>
  <si>
    <t>At3g43980</t>
  </si>
  <si>
    <t>RPS29A</t>
  </si>
  <si>
    <t>MGHSNVWNSHPKKYGPGSRLCRVCGNSHGLIRKYGLNCCRQCFRSNAKEIGFIKYR</t>
  </si>
  <si>
    <t>At3g44010</t>
  </si>
  <si>
    <t>RPS29B</t>
  </si>
  <si>
    <t>At4g33865</t>
  </si>
  <si>
    <t>RPS29C</t>
  </si>
  <si>
    <t>At2g31610</t>
  </si>
  <si>
    <t>RPS3A</t>
  </si>
  <si>
    <t>Ac-ATQISKK</t>
  </si>
  <si>
    <t>MATQISKKRKFVADGVFYAELNEVLTRELAEDGYSGVEVRVTPMRTEIIIRATRTQNVLGEKGRRIRELTSLVQKRFKFPVDSVELYAEKVNNRGLCAIAQAESLRYKLLGGLAVRRACYGVLRFVMESGAKGCEVIVSGKLRAARAKSMKFKDGYMVSSGQPTKEYIDAAVRHVLLRQGVLGIKVKIMLDWDPTGKSGPKTPLPDVVIIHAPKDDVVYSAPAQAAAPVTLVQEAPLTTVDYPEMIPPVA</t>
  </si>
  <si>
    <t>(N-term-Acetyl-A)TQISKK [redundant to S3A and S3C], Carroll et al. (2008)</t>
  </si>
  <si>
    <t>Louie find a whole protein mass diff of -75</t>
  </si>
  <si>
    <t>At3g53870</t>
  </si>
  <si>
    <t>RPS3B</t>
  </si>
  <si>
    <t>MTTQISKKRKFVADGVFYAELNEVLTRELAEDGYSGVEVRVTPMRTEIIIRATRTQNVLGEKGRRIRELTSLVQKRFKFPVDSVELYAEKVNNRGLCAIAQAESLRYKLLGGLAVRRACYGVLRFVMESGAKGCEVIVSGKLRAARAKSMKFKDGYMVSSGQPTKEYIDSAVRHVLLRQGVLGIKVKVMLDWDPKGISGPKTPLPDVVIIHSPKEEEAIYAPAQVAAPAALVADAPLTAVDYPAMIPVA</t>
  </si>
  <si>
    <t>At5g35530</t>
  </si>
  <si>
    <t>RPS3C</t>
  </si>
  <si>
    <t>MATQISKKRKFVADGVFYAELNEVLTRELAEDGYSGVEVRVTPMRTEIIIRATRTQNVLGEKGRRIRELTSLVQKRFKFPQDSVELYAEKVANRGLCAIAQAESLRYKLLGGLAVRRACYGVLRFVMESGAKGCEVIVSGKLRAARAKSMKFKDGYMVSSGQPTKEYIDAAVRHVLLRQGVLGLKVKIMLDWDPKGKQGPMTPLPDVVIIHTPKEDDVYIAPAQVVTQAAFVPEAPLTTTDYPAMPVA</t>
  </si>
  <si>
    <t>At2g19750</t>
  </si>
  <si>
    <t>RPS30A</t>
  </si>
  <si>
    <t>MGKVHGSLARAGKVRGQTPKVAKQDKKKKPRGRAHKRLQHNRRFVTAVVGFGKKRGPNSSEK</t>
  </si>
  <si>
    <t>At4g29390</t>
  </si>
  <si>
    <t>RPS30B</t>
  </si>
  <si>
    <t>At5g56670</t>
  </si>
  <si>
    <t>RPS30C</t>
  </si>
  <si>
    <t>At3g04840</t>
  </si>
  <si>
    <t>RPS3aA</t>
  </si>
  <si>
    <t>MAVGKNKRISKGRKGGKKKAVDPFSKKDWYDVKAPSIFTHRNVGKTLVSRTQGTKIASEGLKHRVFEVSLADLQGDEDNAYRKIRLRAEDVQGRNVLCQFWGMDFTTDKLRSLVKKWQTLIEAHVDVKTTDSYTLRLFCIAFTKRRANQVKRTCYAQSSQIRQIRRKMRDIMVREASSCDLKDLVAKFIPEAIGREIEKATQGIYPLQNVFIRKVKILKAPKFDLGKLMDVHGDYSAEDVGVKVDRPADEMAVEEPTEIIGA</t>
  </si>
  <si>
    <t>At4g34670</t>
  </si>
  <si>
    <t>RPS3aB</t>
  </si>
  <si>
    <t>MAVGKNKRISKGRKGGKKKAVDPFSKKDWYDVKAPGSFTNRNVGKTLVSRTQGTKIASEGLKHRVFEVSLADLQNDEDNAYRKIRLRAEDVQGRNVLTQFWGMDFTTDKLRSLVKKWQTLIEAHVDVKTTDGYTLRMFCIAFTKRRANQVKRTCYAQSSQIRQIRRKMSEIMVKEASSCDLKELVAKFIPEAIGREIEKATQGIYPLQNVFIRKVKILKAPKFDLGKLMEVHGDYTAEDVGVKVDRPADETMVEEPTEIIGA</t>
  </si>
  <si>
    <t>At2g17360</t>
  </si>
  <si>
    <t>RPS4A</t>
  </si>
  <si>
    <t>MARGLKKHLKRLNAPKHWMLDKLGGAFAPKPSSGPHKSRECLPLVLIIRNRLKYALTYREVISILMQRHIQVDGKVRTDKTYPAGFMDVVSIPKTNENFRLLYDTKGRFRLHSIKDEEAKFKLCKVRSIQFGQKGIPYLNTYDGRTIRYPDPLIKPNDTIKLDLEENKIVEFIKFDVGNVVMVTGGRNRGRVGVIKNREKHKGSFETIHIQDSTGHEFATRLGNVYTIGKGTKPWVSLPKGKGIKLTIIEEARKRLSAQQA</t>
  </si>
  <si>
    <t>At5g07090</t>
  </si>
  <si>
    <t>RPS4B</t>
  </si>
  <si>
    <t>MARGLKKHLKRLNAPKHWMLDKLGGAFAPKPSSGPHKSRECLPLVLIIRNRLKYALTYREVISILMQRHIQVDGKVRTDKTYPAGFMDVVSIPKTNENFRLLYDTKGRFRLHSIKDEEAKFKLCKVRSIQFGQKGIPYLNTYDGRTIRYPDPLIKPNDTIKLDLEENKIVEFIKFDVGNVVMVTGGRNRGRVGVIKNREKHKGSFETIHIQDSTGHEFATRLGNVYTIGKGTKPWVSLPKGKGIKLTIIEEARKRLASQQAA</t>
  </si>
  <si>
    <t>At5g58420</t>
  </si>
  <si>
    <t>RPS4D</t>
  </si>
  <si>
    <t>MARGLKKHLKRLNAPKHWMLDKLGGAFAPKPSSGPHKSRECLPLVLIIRNRLKYALTYREVISILMQRHIQVDGKVRTDKTYPAGFMDVVSIPKTNENFRLLYDTKGRFRLHSIKDEEAKFKLCKVRSIQFGQKGIPYLNTYDGRTIRYPDPLIKPNDTIKLDLEANKIVEFIKFDVGNVVMVTGGRNRGRVGVIKNREKHKGSFETIHIQDSTGHEFATRLGNVYTIGKGTKPWVSLPKGKGIKLTIIEEARKRLASQQAA</t>
  </si>
  <si>
    <t>At2g37270</t>
  </si>
  <si>
    <t>RPS5A</t>
  </si>
  <si>
    <t>Ac-AASAEIDAEIQQQLTNEVK</t>
  </si>
  <si>
    <t>MAASAEIDAEIQQQLTNEVKLFNRWSFDDVSVTDISLVDYIGVQPSKHATFVPHTAGRYSVKRFRKAQCPIVERLTNSLMMHGRNNGKKLMAVRIVKHAMEIIHLLSDLNPIQVIIDAIVNSGPREDATRIGSAGVVRRQAVDISPLRRVNQAIFLLTTGAREAAFRNIKTIAECLADELINAAKGSSNSYAIKKKDEIERVAKANR</t>
  </si>
  <si>
    <t>(N-term-Acetyl-A)ASAEIDAEIQQQLTNEVK [specific to S5A], Carroll et al. (2008) and Chang et al. (2005)</t>
  </si>
  <si>
    <t>Demethionylation and acetylation</t>
  </si>
  <si>
    <t>Louie et al find two acetylated forms: one with the N-terminal met and one without - they find the N terminal mods by MS/MS analysis but these mods still leave a +29 mass difference of the whole protein unaccounted for - this could be a formylation</t>
  </si>
  <si>
    <t>At3g11940</t>
  </si>
  <si>
    <t>RPS5B</t>
  </si>
  <si>
    <t>Ac-ATAADVDAEIQQALTNEVK</t>
  </si>
  <si>
    <t>MATAADVDAEIQQALTNEVKLFNRWTYDDVTVTDISLVDYIGVQAAKHATFVPHTAGRYSVKRFRKAQCPIVERLTNSLMMHGRNNGKKLMAVRIVKHAMEIIHLLSDLNPIQVIIDAIVNSGPREDATRIGSAGVVRRQAVDISPLRRVNQAIFLITTGAREAAFRNIKTIAECLADELINAAKGSSNSYAIKKKDEIERVAKANR</t>
  </si>
  <si>
    <t>(N-term-Acetyl-A)TAADVDAEIQQALTNEVK [specific to S5B], Carroll et al. (2008)</t>
  </si>
  <si>
    <t>At4g31700</t>
  </si>
  <si>
    <t>RPS6A</t>
  </si>
  <si>
    <t>MKFNVANPTTGCQKKLEIDDDQKLRAFYDKRISQEVSGDALGEEFKGYVFKIKGGCDKQGFPMKQGVLTPGRVRLLLHRGTPCFRGHGRRTGERRRKSVRGCIVSPDLSVLNLVIVKKGENDLPGLTDTEKPRMRGPKRASKIRKLFNLKKEDDVRTYVNTYRRKFTNKKGKEVSKAPKIQRLVTPLTLQRKRARIADKKKKIAKANSDAADYQKLLASRLKEQRDRRSESLAKKRSRLSSAAAKPSVTA</t>
  </si>
  <si>
    <t>SRL(phospho-S)SAAAKPSVTA [specific to S6A], Chang et al. (2005), Carroll et al. (2008) and Turkina et al. (2011); Mono-, di-, tri- and tetra-phospho at unknown sites in C terminal region, Chang et al. (2005); SE(phospho-S)LAK at Ser-231, Turkina et al. (2011)</t>
  </si>
  <si>
    <t>At5g10360</t>
  </si>
  <si>
    <t>RPS6B</t>
  </si>
  <si>
    <t>MKFNVANPTTGCQKKLEIDDDQKLRAFFDKRLSQEVSGDALGEEFKGYVFKIMGGCDKQGFPMKQGVLTPGRVRLLLHRGTPCFRGHGRRTGERRRKSVRGCIVSPDLSVLNLVIVKKGVSDLPGLTDTEKPRMRGPKRASKIRKLFNLGKEDDVRKYVNTYRRTFTNKKGKKVSKAPKIQRLVTPLTLQRKRARIADKKKRIAKANSDAADYQKLLASRLKEQRDRRSESLAKKRSRLSSAPAKPVAA</t>
  </si>
  <si>
    <t>SRL(phospho-S)SAPAKPVAA  [specific to S6B], Carroll et al. (2008) and Turkina et al. (2011); Mono-, di-, tri-phospho at unknown sites in C terminal region, Chang et al. (2005); SE(phospho-S)LAK at Ser-231, Turkina et al. (2011)</t>
  </si>
  <si>
    <t>At1g48830</t>
  </si>
  <si>
    <t>RPS7A</t>
  </si>
  <si>
    <t>Ac-MoxFSAQHK</t>
  </si>
  <si>
    <t>MFSAQHKIHKEKGVELSELDEQVAQAFFDLENTNQELKSELKDLYVNSAVQVDISGGRKAIVVNVPYRLRKAYRKIHVRLVRELEKKFSGKDVILIATRRIVRPPKKGSAAKRPRNRTLTSVHEAILDDVVLPAEIVGKRTRYRLDGTKIMKVFLDPKERNNTEYKVEAFSAVYKKLTGKDVVFEFPITEA</t>
  </si>
  <si>
    <t>(N-term-Acetyl-M)FSAQHK [specific to S7A], Carroll et al. (2008)</t>
  </si>
  <si>
    <t>N-Terminal Acetylation</t>
  </si>
  <si>
    <t>Louie et al 1996 detect acetylated and unacetylated forms in rat with the acetylated form being about 17 times more abundant</t>
  </si>
  <si>
    <t>At3g02560</t>
  </si>
  <si>
    <t>RPS7B</t>
  </si>
  <si>
    <t>MYSGQNKIHKDKGVAPTEFEEQVTQALFDLENTNQELKSELKDLYINQAVQMDISGNRKAVVIYVPFRLRKAFRKIHLRLVRELEKKFSGKDVIFVATRRIMRPPKKGSAVQRPRNRTLTSVHEAMLEDVAYPAEIVGKRTRYRLDGTKIMKVFLDSKLKNDTEYKLETMVGVYRKLTGKDVVFEYPVIEA</t>
  </si>
  <si>
    <t>At5g16130</t>
  </si>
  <si>
    <t>RPS7C</t>
  </si>
  <si>
    <t>Ac-MoxFSAQNK</t>
  </si>
  <si>
    <t>MFSAQNKIKKDKNAEPTECEEQVAQALFDLENTNQELKSELKDLYINQAVHMDISGNRKAVVIYVPFRLRKAFRKIHPRLVRELEKKFSGKDVIFVTTRRIMRPPKKGAAVQRPRNRTLTSVHEAMLEDVAFPAEIVGKRTRYRLDGSKIMKVFLDAKEKNNTEYKLETMVGVYRKLTGKDVVFEYPVEA</t>
  </si>
  <si>
    <t>At5g20290</t>
  </si>
  <si>
    <t>RPS8A</t>
  </si>
  <si>
    <t>MGISRDSIHKRRATGGKQKQWRKKRKYEMGRQPANTKLSSNKTVRRIRVRGGNVKWRALRLDTGNYSWGSEATTRKTRVLDVVYNASNNELVRTKTLVKSAIVQVDAAPFKQWYLSHYGVELGRKKKSASSTKKDGEEGEEAAVAAPEEVKKSNHLLRKIASRQEGRSLDSHIEDQFASGRLLACISSRPGQCGRADGYILEGKELEFYMKKIQKKKGKGAA</t>
  </si>
  <si>
    <t>At5g59240</t>
  </si>
  <si>
    <t>RPS8B</t>
  </si>
  <si>
    <t>MGISRDSIHKRRATGGKQKMWRKKRKYELGRQPANTKLSSNKTVRRIRVRGGNVKWRALRLDTGNFSWGSEAVTRKTRILDVAYNASNNELVRTQTLVKSAIVQVDAAPFKQGYLQHYGVDIGRKKKGEAVTTEEVKKSNHVQRKLEMRQEGRALDSHLEEQFSSGRLLACIASRPGQCGRADGYILEGKELEFYMKKLQKKKGKNAGAA</t>
  </si>
  <si>
    <t>At5g15200</t>
  </si>
  <si>
    <t>RPS9B</t>
  </si>
  <si>
    <t>MVHVCYYRNYGKTFKGPRRPYEKERLDSELKLVGEYGLRNKRELWRVQYSLSRIRNAARDLLTLDEKSPRRIFEGEALLRRMNRYGLLDESQNKLDYVLALTVENFLERRLQTIVFKSGMAKSIHHSRVLIRQRHIRVGKQLVNIPSFMVRLDSQKHIDFALTSPFGGGRPGRVKRRNEKSASKKASGGGDADGDDEE</t>
  </si>
  <si>
    <t>Louie et al find a whole protein delta mass of +86</t>
  </si>
  <si>
    <t>At5g39850</t>
  </si>
  <si>
    <t>RPS9C</t>
  </si>
  <si>
    <t>MVNVRFYRNYGKTFKKPRRPYEKERLDAELKLVGEYGLRCKRELWRVQYTLSRIRNAARELLTLDEKNPRRIFEGEALLRRMNRYGLLDETQNKLDYVLALTVENFLERRLQTIVFKSGMAKSIHHARVLIRQRHIRVGRQLVNIPSFMVRVESQKHVDFSLTSPFGGGRPGRVKRRNERAGAKKASGGDGDEDDEE</t>
  </si>
  <si>
    <t>Louie et al find a whole protein delta mass of +87</t>
  </si>
  <si>
    <t>At5g15750</t>
  </si>
  <si>
    <t>RPS9D</t>
  </si>
  <si>
    <t>MRKLKYHEKKLIKKVNFLEWKREGNHRENEITYRYHMGSRDDYKKYSGLCRMVQKLTNIMKQMDPADPFRIQMTDMLLEKLYNMGVIPTRKSLTLTERLSVSSFCRRRLSTVLVHLKFAEHHKEAVTYIEQGHVRVGPETITDPAFLVTRNMEDFITWVDSSKIKRKVLEYNDTLDDYDMLA</t>
  </si>
  <si>
    <t>Louie et al find a whole protein delta mass of +88</t>
  </si>
  <si>
    <t>At1g72370</t>
  </si>
  <si>
    <t>RPSaA</t>
  </si>
  <si>
    <t>Ac-ATNGSASSAQLSQK</t>
  </si>
  <si>
    <t>MATNGSASSAQLSQKEADVRMMCAAEVHLGTKNCNYQMERYVFKRRNDGIYIFNLGKTWEKLQMAARVIVAIENPQDIIVQSARPYGQRAVLKFAQYTGANAIAGRHTPGTFTNQMQTSFSEPRLLILTDPRTDHQPIKEGALGNIPIIAFCDTDSPMRFVDIGIPANNKGKHSIGCLFWLLARMVLQMRGTIAAGQKWDVMVDLFFYREPEETKPEDEDEAGPQAEYGALPAPEYGMVGGDQWTTAQIPDAAWPGEGQAPISAAPAAASWSDSAAAPADGGWEAAAPPSGAPAAGWE</t>
  </si>
  <si>
    <t>(N-term-Acetyl-A)TNGSASSAQLSQK [specific to SaA], Carroll et al. (2008)</t>
  </si>
  <si>
    <t>At3g04770</t>
  </si>
  <si>
    <t>RPSaB</t>
  </si>
  <si>
    <t>MAANGVATAGRQVSEKEADIQMMLSADVHLGTKNCNYQMERYVFKRRDDGIYIINLGKTWDKLQMAARVIVAIENPKDIIVQSARPYGQRAVLKFAQYTGVNAIAGRHTPGTFTNQMQTSFSEPRLLILTDPRTDHQPIKEGALGNIPTIAFCDTDSPMGFVDIGIPANNKGKHSIGCLFWLLARMVLQMRGTILAAQKWDVMVNSRNTIRTCVSPTPDKDLDLFLLCRWICFSTGSPKKQSKRVMKKLKYRPIMEWLVVTSGPLLKYLMLHGLVKSNSQFLLHLQLALPLLLDGRLLLFQLLVGSKSSLISLARTRLDVDLIFLFSRFGED</t>
  </si>
  <si>
    <t>At2g40010</t>
  </si>
  <si>
    <t>RPP0A</t>
  </si>
  <si>
    <t>MAVKATKAEKKIVYDSKLCQLLNEYSQILVVAADNVGSTQLQNIRKGLRGDSVVLMGKNTMMKRSVRIHADKTGNQAFLSLLPLLQGNVGLIFTKGDLKEVSEEVAKYKVGAPARVGLVAPIDVVVQPGNTGLDPSQTSFFQVLNIPTKINKGTVEIITPVELIKKGDKVGSSEAALLAKLGIRPFSYGLVVESVYDNGSVFNPEVLNLTEDDLVEKFAAGVSMITALSLAISYPTVAAAPHMFLNAYKNVLAVALATEYSFPQAENVKEFLKDPTKFAVAVAAPVSGESGGAVVAVAVEEEAAEESDGDMGFDLFG</t>
  </si>
  <si>
    <t>At3g09200</t>
  </si>
  <si>
    <t>RPP0B</t>
  </si>
  <si>
    <t>MVKATKAEKKIAYDTKLCQLIDEYTQILVVAADNVGSTQLQNIRKGLRGDSVVLMGKNTMMKRSVRIHSENTGNTAILNLLPLLQGNVGLIFTKGDLKEVSEEVAKYKVGAPARVGLVAPIDVVVQPGNTGLDPSQTSFFQVLNIPTKINKGTVEIITPVELIKQGDKVGSSEAALLAKLGIRPFSYGLVVQSVYDNGSVFSPEVLDLTEDQLVEKFASGISMVTSLALAVSYPTLAAAPHMFINAYKNALAIAVATEYTFPQAEKVKEYLKDPSKFAVASVAAVSADAGGGAPAAAKVEEKEESDEEDYGGDFGLFDEE</t>
  </si>
  <si>
    <t>VEEKEE(phospho-S)DEEDYG at Ser-305 [specific to P0B], Turkina et al. (2011)</t>
  </si>
  <si>
    <t>At3g11250</t>
  </si>
  <si>
    <t>RPP0C</t>
  </si>
  <si>
    <t>MVKATKAEKKIAYDTKLCQLIDEYTQILVVAADNVGSTQLQNIRKGLRGDSVVLMGKNTMMKRSVRIHSENSGNTAILNLLPLLQGNVGLIFTKGDLKEVSEEVAKYKVGAPARVGLVAPIDVVVQPGNTGLDPSQTSFFQVLNIPTKINKGTVEIITPVELIKQGDKVGSSEAALLAKLGIRPFSYGLVVQSVYDNGSVFSPEVLDLTEDQLVEKFASGISMVTSLALAVSYPTLAAAPHMFINAYKNALAIAVATDYTFPQAEKVKEFLKDPSKFVVAAAAVSADAGGGSAQAGAAAKVEEKKEESDEEDYEGGFGLFDEE</t>
  </si>
  <si>
    <t>KEE(phospho-S)DEEDYEGGFGLFDEE [specific to P0C], Carroll et al. (2008)</t>
  </si>
  <si>
    <t>At1g25260</t>
  </si>
  <si>
    <t>RPP0D</t>
  </si>
  <si>
    <t>MPKSKRDRPVTLSKTKKKGREHKECIVNGIREAVEKYSSVYVFSFENMRNIKFKEFRQQFRHNGKFFLGSNKVMQVALGRSAEDELRSGIYKVSKLLRGDTGLLVTDMPKEEVESLFNAYEDSDFSRTGSIAVETVELKEGPLEQFTHEMEPLLRKLEMPVRLNKGTVELVADFVVCEEGKQLSPKSAHILRLLRMKMATFKLNLLCRWSPSDFELYREDLSELYREDLSDVETS</t>
  </si>
  <si>
    <t>At1g01100</t>
  </si>
  <si>
    <t>RPP1A</t>
  </si>
  <si>
    <t>MSTVGELACSYAVMILEDEGIAITADKIATLVKAAGVSIESYWPMLFAKMAEKRNVTDLIMNVGAGGGGGAPVAAAAPAAGGGAAAAPAAEEKKKDEPAEESDGDLGFGLFD</t>
  </si>
  <si>
    <t>KDEPAEE(phospho-S)DGDLGFGLFD [redundant to P1A, P1B and P1C], Carroll et al. (2008) and Turkina et al. (2011)</t>
  </si>
  <si>
    <t>At4g00810</t>
  </si>
  <si>
    <t>RPP1B</t>
  </si>
  <si>
    <t>MSTVGELACSYAVMILEDEGIAITSDKIATLVKAAGVEIESYWPMLFAKMAEKRNVTDLIMNVGAGGGGGGAPVSAAAPAAAGGAAAAAPAKEEKKDEPAEESDGDLGFGLFD</t>
  </si>
  <si>
    <t>At5g47700</t>
  </si>
  <si>
    <t>RPP1C</t>
  </si>
  <si>
    <t>MSTVGELACSYAVMILEDEGIAITADKIATLVKAAGVTIESYWPMLFAKMAEKRNVTDLIMNVGAGGGGGAPVAAAAPAAGGGAAAAAPAAEEKKKDEPAEESDGDLGFGLFD</t>
  </si>
  <si>
    <t>At3g49460</t>
  </si>
  <si>
    <t>RPP1D</t>
  </si>
  <si>
    <t>MATGELACTYAALLLHDHVTMSTLVKTANLNIESYWPSLPPEQKHG</t>
  </si>
  <si>
    <t>At5g24510</t>
  </si>
  <si>
    <t>MSTSELACTYAALILHDDGIEITAENISKLVKTANVNVESYWPSLFAKLCEKKNIDDLIMNVGAGGCGVARPVTTAAPTASQSVSIPEEKKNEMEVIKEESEDDMIIGLFD</t>
  </si>
  <si>
    <t>At2g27720</t>
  </si>
  <si>
    <t>RPP2A</t>
  </si>
  <si>
    <t>MoxKVVAAFLLAVLSGK</t>
  </si>
  <si>
    <t>MKVVAAFLLAVLSGKASPTTGDIKDILGSVGAETEDSQIELLLKEVKGKDLAELIAAGREKLASVPSGGGGGVAVASATSGGGGGGGAPAAESKKEEKKEEKEESDDDMGFSLFE</t>
  </si>
  <si>
    <t>EE(phospho-S)DDDMGFSLFE [redundant to P2A, P2B and P2D], Carroll et al. (2008)</t>
  </si>
  <si>
    <t>At2g27710</t>
  </si>
  <si>
    <t>RPP2B</t>
  </si>
  <si>
    <t>MoxKVVAAYLLAVLSGK</t>
  </si>
  <si>
    <t>MKVVAAYLLAVLSGKASPTSADIKTILGSVGAETEDSQIELLLKEVKGKDLAELIAAGREKLASVPSGGGGGVAVASATSGGGGGGGASAAESKKEEKKEEKEESDDDMGFSLFE</t>
  </si>
  <si>
    <t>At3g28500</t>
  </si>
  <si>
    <t>RPP2C</t>
  </si>
  <si>
    <t>MKVIAAFLLAKLGGNENPTSNDLKKILESVGAEIDETKIDLLFSLIKDHDVTELIAAGREKMSALSSGGPAVAMVAGGGGGGAASAAEPVAESKKKVEEVKDESSDDAGMMGLFD</t>
  </si>
  <si>
    <t>At3g44590</t>
  </si>
  <si>
    <t>RPP2D</t>
  </si>
  <si>
    <t>MKVAAAFLLAVLGGNANPSADNIKDIIGAVGADVDGESIELLLKEVSGKDIAELIASGREKLASVPSGGGVAVSAAPSSGGGGAAAPAEKKEAKKEEKEESDDDMGFSLFE</t>
  </si>
  <si>
    <t>At5g40040</t>
  </si>
  <si>
    <t>RPP2E</t>
  </si>
  <si>
    <t>MKVVAAYLLAKLSGNENPSVADLKKIVESVGAEIDQEKIDLFFSLIKDRDVTELIAVGREKMAALSSGGGAVAVASGGGGGAAPAAEPASVESKKKEEEKEESEDDGGMMSLFD</t>
  </si>
  <si>
    <t>At4g25890</t>
  </si>
  <si>
    <t>RPP3A</t>
  </si>
  <si>
    <t>MGVFTFVCKNGGGAWSAKQHEGELESSASSTYELQRKLVQVSLSADSSGGVQSSFSLVSPTSAVFQVIVGGGGGGGFSAGGAASSGGGAGEAAAAPKEDEKKKEESEEEEGDFGFDLFG</t>
  </si>
  <si>
    <t>KEE(phospho-S)EEEEGDFGFDLFG [redundant to P3A and P3B], Carroll et al. (2008)</t>
  </si>
  <si>
    <t>At5g57290</t>
  </si>
  <si>
    <t>RPP3B</t>
  </si>
  <si>
    <t>MGVFSFVCKSKGGEWTAKQHEGDLEASASSTYDLQRKLVQTALSADSSGGVQSSFSLVSPTSAVFVVVIGGGGGGGFAAGGGAAAGGGGGGEAAAATKEEEKKKEESEEEEGDFGFDLFG</t>
  </si>
  <si>
    <t>At1g14320</t>
  </si>
  <si>
    <t>RPL10A</t>
  </si>
  <si>
    <t>MGRRPARCYRQIKGKPYPKSRYCRGVPDPKIRIYDVGMKRKGVDEFPFCVHLVSWEKENVSSEALEAARIACNKYMVKSAGKDAFHLRIRVHPFHVLRINKMLSCAGADRLQTGMRGAFGKALGTCARVAIGQVLLSVRCKDAHGHHAQEALRRAKFKFPGRQKIIVSRKWGFTKFNRADFTKLRQEKRVVPDGVNAKFLSCHGPLANRQPGSAFLPAHY</t>
  </si>
  <si>
    <t>At1g26910</t>
  </si>
  <si>
    <t>RPL10B</t>
  </si>
  <si>
    <t>MGRRPARCYRQIKGKPYPKSRYCRGVPDPKIRIYDVGMKRKGVDEFPYCVHLVSWEKENVSSEALEAARIACNKYMVKSAGKDAFHLRIRVHPFHVLRINKMLSCAGADRLQTGMRGAFGKALGTCARVAIGQVLLSVRCKDAHGHHAQEALRRAKFKFPGRQKIIVSRKWGFTKFNRADYTKLRQEKRIVPDGVNAKFLSCHGPLANRQPGSAFLSAGAQ</t>
  </si>
  <si>
    <t>At1g66580</t>
  </si>
  <si>
    <t>RPL10C</t>
  </si>
  <si>
    <t>MGRRPARCYRQIKGKPYPKSRYCRGVPDPKIRIYDVGMKRKGVDEFPFCVHLVSWEKENVSSEALEAARIACNKYMVKSAGKDAFHLRIRVHPFHVLRINKMLSCAGADRLQTGMRGAFGKALGTCARVAIGQVLLSVRCKDNHGVHAQEALRRAKFKFPGRQKIIVSRKWGFTKFNRAEYTKLRAMKRIVPDGVNAKFLSNHGPLANRQPGSAFISATSE</t>
  </si>
  <si>
    <t>At1g08360</t>
  </si>
  <si>
    <t>RPL10aA</t>
  </si>
  <si>
    <t>Ac-SKLQSEAVR</t>
  </si>
  <si>
    <t>MSKLQSEAVREAITTITGKSEAKKRNFVETIELQIGLKNYDPQKDKRFSGSVKLPHIPRPKMKICMLGDAQHVEEAEKMGLENMDVESLKKLNKNKKLVKKLAKKYHAFLASESVIKQIPRLLGPGLNKAGKFPTLVSHQESLESKVNETKATVKFQLKKVLCMGVAVGNLSMEEKQIFQNVQMSVNFLVSLLKKNWQNVRCLYLKSTMGPPQRIF</t>
  </si>
  <si>
    <t>MGLENMDVESL(trimethyl-K)K [gene-specific], Carroll et al. (2008); (N-term-Acetyl-S)KLQSEAVR [redundant to L10aA, L10aB and L10aC], Carroll et al. (2008)</t>
  </si>
  <si>
    <t>At2g27530</t>
  </si>
  <si>
    <t>RPL10aB</t>
  </si>
  <si>
    <t>MSKLQSEAVREAITTIKGKSEEKKRNFVETVELQIGLKNYDPQKDKRFSGSVKLPHIPRPKMKICMLGDAQHVEEAEKMGLSNMDVEALKKLNKNKKLVKKLAKSYHAFLASESVIKQIPRLLGPGLNKAGKFPTLVSHQESLEAKVNETKATVKFQLKKVLCMGVAVGNLSMEEKQLFQNVQMSVNFLVSLLKKNWQNVRCLYLKSTMGPPQRIF</t>
  </si>
  <si>
    <t>MGLSNMDVEAL(trimethyl-K)K [gene-specific], Carroll et al. (2008); (N-term-Acetyl-S)KLQSEAVR [redundant to L10aA, L10aB and L10aC], Carroll et al. (2008)</t>
  </si>
  <si>
    <t>At5g22440</t>
  </si>
  <si>
    <t>RPL10aC</t>
  </si>
  <si>
    <t>MSKLQSEAVREAISSIITHCKETKPRNFTETIELQIGLKNYDPQKDKRFSGSVKLPHVPRPKMKICMLGDAQHVEEAEKIGLESMDVEALKKLNKNKKLVKKLAKKFHAFLASESVIKQIPRLLGPGLNKAGKFPTLVSHQESLESKVNETKATVKFQLKKVLCMGVAVGNLSMEEKQIFQNVQMSVNFLVSLLKKNWQNVRCLYLKSTMGPPNRVF</t>
  </si>
  <si>
    <t>(N-term-Acetyl-S)KLQSEAVR [redundant to L10aA, L10aB and L10aC], Carroll et al. (2008)</t>
  </si>
  <si>
    <t>At2g27535</t>
  </si>
  <si>
    <t>RPL10aD</t>
  </si>
  <si>
    <t>MSKLNSDTLREAIANITRPSEERKLKMRQLESESLREAIATIEGKSEEKKRNVGKTVKLQSEALREAIASINEKSKEKKPE</t>
  </si>
  <si>
    <t>At2g42740</t>
  </si>
  <si>
    <t>RPL11A</t>
  </si>
  <si>
    <t>Ac-ASEKK</t>
  </si>
  <si>
    <t>MASEKKLSNPMRDIKVQKLVLNISVGESGDRLTRASKVLEQLSGQTPVFSKARYTVRSFGIRRNEKIACYVTVRGEKAMQLLESGLKVKEYELLRRNFSDTGCFGFGIQEHIDLGIKYDPSTGIYGMDFYVVLERPGYRVARRRRCKARVGIQHRVTKDDAMKWFQVKYEGVILNKSQNITG</t>
  </si>
  <si>
    <t>At3g58700</t>
  </si>
  <si>
    <t>RPL11B</t>
  </si>
  <si>
    <t>MASEKKLSNPMRDIKVQKLVLNISVGESGDRLTRASKVLEQLSGQTPVFSKARYTVRSFGIRRNEKIACYVTVRGEKAMQLLESGLKVKEYELLRRNFSDTGCFGFGIQEHIDLGIKYDPSTGIYGMDFYVVLERPGYRVARRRRCKTRVGIQHRVTKDDAMKWFQVKYEGVILNKSQNITG</t>
  </si>
  <si>
    <t>At4g18730</t>
  </si>
  <si>
    <t>RPL11C</t>
  </si>
  <si>
    <t>At5g45775</t>
  </si>
  <si>
    <t>RPL11D</t>
  </si>
  <si>
    <t>MRDIKVQKLVLNISVGESGDRLTRASKVLEQLSGQTPVFSKARYTVRSFGIRRNEKIACYVTVRGEKAMQLLESGLKVKEYELLRRNFSDTGCFGFGIQEHIDLGIKYDPSTGIYGMDFYVVLERPGYRVARRRRCKTRVGIQHRVTKDDAMKWFQVKYEGVILNKSQNITG</t>
  </si>
  <si>
    <t>At2g37190</t>
  </si>
  <si>
    <t>RPL12A</t>
  </si>
  <si>
    <t>Dimethyl-PPTrimethyl-KLDPSQIVDVYVR</t>
  </si>
  <si>
    <t>MPPKLDPSQIVDVYVRVTGGEVGAASSLAPKIGPLGLAPKKIGEDIAKETAKEWKGLRVTVKLTVQNRQAKVTVVPSAAALVIKALKEPERDRKKVKNIKHNGNISFDDVTEIARIMRPRSIAKELSGTVREILGTCVSVGCTVDGKDPKDIQQEIQDGEVEIPEN</t>
  </si>
  <si>
    <t>(Dimethyl-P)P(trimethyl-K)LDPSQIVDVYVR [redundant to L12A, L12B and L12C], Carroll et al. (2008); (N-term-Acetyl-P)PKLDPSQIVDVYVR, Chang et al. (2005)</t>
  </si>
  <si>
    <t>Posible Methylation</t>
  </si>
  <si>
    <t>At3g53430</t>
  </si>
  <si>
    <t>RPL12B</t>
  </si>
  <si>
    <t>MPPKLDPSQIVDVYVRVTGGEVGAASSLAPKIGPLGLAPKKIGEDIAKETAKEWKGLRVTVKLTVQNRQAKVTVVPSAAALVIKALKEPERDRKKVKNIKHNGNISFDDVTEIARIMRPRSIAKELSGTVREILGTCVSVGCTVDGKDPKDLQQEIQEGEIEIPEN</t>
  </si>
  <si>
    <t>At5g60670</t>
  </si>
  <si>
    <t>RPL12C</t>
  </si>
  <si>
    <t>MPPKLDPSQIVDVYVRVTGGEVGAASSLAPKIGPLGLAPKKIGEDIAKETAKEWKGLRVTVKLTVQNRQAKVTVVPSAAALVIKALKEPERDRKKVKNIKHNGNISFDDVIEIAKIMRPRSIAKELSGTVKEILGTCVSVGCTVDGKDPKDLQEEINSGDIDIPNE</t>
  </si>
  <si>
    <t>At3g49010</t>
  </si>
  <si>
    <t>RPL13B</t>
  </si>
  <si>
    <t>MKHNNVIPNGHFKKHWQNYVKTWFNQPARKTRRRIARQKKAVKIFPRPTSGPLRPVVHGQTLKYNMKVRTGKGFTLEELKAAGIPKKLAPTIGIAVDHRRKNRSLEGLQTNVQRLKTYKTKLVIFPRRARKVKAGDSTPEELANATQVQGDYLPIVREKPTMELVKLTSEMKSFKAFDKIRLERTNKRHAGARAKRAAEAEKEEKK</t>
  </si>
  <si>
    <t>AGD(phospho-S)TPEELANATQVQGDYLPIVR [specific to L13B], Carroll et al. (2008)</t>
  </si>
  <si>
    <t>At3g48960</t>
  </si>
  <si>
    <t>RPL13C</t>
  </si>
  <si>
    <t>MKHNNVIPNGHFKKKWENYVKTSFNQPAMKTRRRIARQNKAVKIFPRPTAGPIRPVVHAQTLTYNMKVRAGKGFTLEELKAAGIPKKLAPTIGISVDHHRKNRSLEGFQTNVQRLKTYKAKLVIFPRCARTVKVGDSAQQELANATQVQVDHMPIVREMPTMELVKLTSDMKLFNAYDKIRLEGINKRHAGVRAKRAAEAEKEEKK</t>
  </si>
  <si>
    <t>At5g23900</t>
  </si>
  <si>
    <t>RPL13D</t>
  </si>
  <si>
    <t>MKHNNVIPSSHFRKHWQNYVKTWFNQPARKTRRRVARQKKAVKIFPRPTSGPLRPVVHGQTLKYNMKVRAGKGFTLEELKVAGIPKKLAPTIGISVDHRRKNRSLEGLQSNVQRLKTYKAKLVVFPRRSRQVKAGDSTPEELANATQVQGDYMPIASVKAAMELVKLTADLKAFKAYDKIRLERTNARHAGARAKRAAEAEKEEKK</t>
  </si>
  <si>
    <t>At3g07110</t>
  </si>
  <si>
    <t>RPL13aA</t>
  </si>
  <si>
    <t>MVSGSGICAKRVVVDARHHMLGRLASVVAKDLLNGQNIVVVRCEEICLSGGLVRQKMKYMRFLRKRMNTKPSHGPIHFRAPSKIFWRTVRGMIPHKTKRGANALARLKVFEGVPTPYDKIKRMVVPDALKVLRLQAGHKYCLLGRLSSEVGWNHYDTIKELENKRKERAQAVYERKKQLSKLRAKAEKVAEEKLGSQLDVLAPVKY</t>
  </si>
  <si>
    <t>At3g24830</t>
  </si>
  <si>
    <t>RPL13aB</t>
  </si>
  <si>
    <t>MVSGSGICSKRVVVDARHHMCGRLASIIAKELLNGQSVVVVRCEEICLSGGLVRQKMKYMRFLRKRMNTKPSHGPIHFRAPSKIFWRTVRGMIPHKTKRGAAALARLKVFEGVPPPYDKVKRMVIPDALKVLRLQAGHKYCLLGRLSSEVGWNHYDTIKELEVKRKERSQALYERKKQLTKLRAKAEKVAEEKLGSQLDVLASIKY</t>
  </si>
  <si>
    <t>At4g13170</t>
  </si>
  <si>
    <t>RPL13aC</t>
  </si>
  <si>
    <t>MVSGSGICAKRVVVDGRHHMLGRLASNTAKELLNGQEVVVVRCEEICLSGGLVRQKMKYMRFLRKRMNTKPSHGPIHFRAPSKIFWRTVRGMIPHKTKRGAAALARLKVFEGIPPPYDKIKRMVIPDALKVLRLQSGHKYCLLGRLSSEVGWNHYDTIKELETKRKERSQVMYERKKQLNKLRTKAEKVAEERLGSQLDVLAPVKY</t>
  </si>
  <si>
    <t>At5g48760</t>
  </si>
  <si>
    <t>RPL13aD</t>
  </si>
  <si>
    <t>MVSGSGICSKRVVVDARHHMLGRLASITAKELLNGQKVVIVRCEEICLSGGLVRQKMKYMRFLRKRMNTKPSHGPIHFRAPSKIFWRTVRGMIPHKTKRGAAALARLKVYEGVPTPYDKIKRMVIPDALKVLRLQAGHKYCLLGRLSSEVGWNHYDTIKELETKRKERAHVVYERKKQLNKLRVKAEKVAEEKLGAQLDILAPVKY</t>
  </si>
  <si>
    <t>At2g20450</t>
  </si>
  <si>
    <t>RPL14A</t>
  </si>
  <si>
    <t>MGFKRFVEIGRVALVNYGEDYGKLVVIVDVVDQNRALVDAPDMERIQMNLKRLSLTDIVIDINRVPKKKVLIEAMEKADVKNKWEKSSWGRKLIVQKRRAALNDFDRFKIMLAKIKRAGIVRQELAKLKREIAA</t>
  </si>
  <si>
    <t>At4g27090</t>
  </si>
  <si>
    <t>RPL14B</t>
  </si>
  <si>
    <t>MGFKRYVEIGRVALVNYGEDHGKLVVIVDVVDQNRALVDAPDMERIQMNFKRLSLTDIVIDINRVPKKKALIEAMEKADVKNKWEKSSWGRKLIVQKRRANLNDFDRFKIMLAKIKKAGVVRQELAKLKKEITA</t>
  </si>
  <si>
    <t>At4g16720</t>
  </si>
  <si>
    <t>RPL15A</t>
  </si>
  <si>
    <t>MGAYKYVSELWRKKQSDVMRFLQRVRCWEYRQQPSIVRLVRPTRPDKARRLGYKAKQGFVVYRVRVRRGGRKRPVPKGIVYGKPTNQGVTQLKFQRSKRSVAEERAGRKLGGLRVVNSYWLNEDSTYKYYEIILVDPAHNAVRNDPRINWICNPVHKHRELRGLTSEGKKNRGLRGKGHNNHKNRPSRRATWKKNNSLSLRRYR</t>
  </si>
  <si>
    <t>(N-term-Acetyl-G)AYKYVSELWR [specific to L15A], Chang et al. (2005)</t>
  </si>
  <si>
    <t>At4g17390</t>
  </si>
  <si>
    <t>RPL15B</t>
  </si>
  <si>
    <t>MGAYKYVSELWRKKQSDVMRFLQRVRCWEYRQQPSIVRLVRPTRPDKARRLGYKAKQGFVVYRVRVRRGGRKRPVPKGIVYGKPTNQGVTQLKFQRSKRSVAEERAGRKLGGLRVVNSYWLNEDSTYKYYEIILVDPAHNAVRNDPRINWICNPVHKHRELRGLTSEGKKNRGLRGKGHNNHKNRPSRRATWKKNNSISLRRYR</t>
  </si>
  <si>
    <t>At1g27400</t>
  </si>
  <si>
    <t>RPL17A</t>
  </si>
  <si>
    <t>MVKYSQEPDNITKSCKARGADLRVHFKNTRETAHAIRKLPLNKAKRYLEDVIAHKQAIPFTRFCRGVGRTAQAKNRHSNGQGRWPAKSAQFVLDLLKNAESNAEVKGLDVDALFISHIQVNQAAKQRRRTYRAHGRINPYMSNPCHIELILSEKEEPVKKEPETQLAAKSKKGASS</t>
  </si>
  <si>
    <t>At1g67430</t>
  </si>
  <si>
    <t>RPL17B</t>
  </si>
  <si>
    <t>MVKYSQEPDNQTKSCKARGSDLRVHFKNTRETAHAIRKLPLIKAKRYLEDVIAHKQAIPFTRFCRGVGRTAQAKNRHSNGQGRWPAKSAQFVLDLLKNAESNAEVKGLDVDALFISHIQVNQAAKQRRRTYRAHGRINPYMSNPCHIELILSEKEEPVKKEPETQLAAKSKKSAA</t>
  </si>
  <si>
    <t>At2g47570</t>
  </si>
  <si>
    <t>RPL18A</t>
  </si>
  <si>
    <t>MSKVNKAPLSLSRLVRYMDGKDGKIAVIVGTVTDDVRIEDVPALTVTALRFTESARARIHKAGGECLTFDQLALPCPTWSENTVLLRGPKNTREAVKHFGPAPGVPHSHTKPYVRQTGKKIEIARGRRRSRGFKV</t>
  </si>
  <si>
    <t>At3g05590</t>
  </si>
  <si>
    <t>RPL18B</t>
  </si>
  <si>
    <t>GIDLIAGGK</t>
  </si>
  <si>
    <t>MGIDLIAGGKSKKTKRTAPKSDDVYLKLTVKLYRFLVRRTNSKFNGVILKRLFMSKVNKAPLSLSRLVEFMTGKEDKIAVLVGTITDDLRVHEIPAMKVTALRFTERARARIEKAGGECLTFDQLALRAPLGQNTVLLRGPKNSREAVKHFGPAPGVPHSHSKPYVRAKGRKFEKARGKRKSRGFKV</t>
  </si>
  <si>
    <t>(N-Term-G)IDLIAGGK [redundant to L18B and L18C], Carroll et al. (2008)</t>
  </si>
  <si>
    <t>At5g27850</t>
  </si>
  <si>
    <t>RPL18C</t>
  </si>
  <si>
    <t>MGIDLIAGGKSKKTKRTAPKSDDVYLKLLVKLYRFLVRRSNSNFNAVILKRLFMSKVNKAPLSLSRLVEFMTGKDDKIAVLVGTITDDLRVHEIPAMKVTALRFTERARARIEKAGGECLTFDQLALRAPLGQNTVLLRGPKNSREAVKHFGPAPGVPHSNTKPYVRHKGRKFEKARGKRKSRGFKV</t>
  </si>
  <si>
    <t>At1g29965</t>
  </si>
  <si>
    <t>RPL18aA</t>
  </si>
  <si>
    <t>MSVIRLHQYQVVGRALPTEKDEQPKIYRMKLWATNEVLAKSKFWYYLRRQKKVKKSNGQMLAINEIFEKNPTTIKNFGIWLRYQSRTGYHNMYKEYRDTTLNGAVEQMYTEMASRHRVRFPCIQIIKTATVPASLCKRESTKQFHNSKIKFPLVFRKVRPPTRKLKTTFKANKPNLFM</t>
  </si>
  <si>
    <t>At2g34480</t>
  </si>
  <si>
    <t>RPL18aB</t>
  </si>
  <si>
    <t>MGAFRFHQYQVVGRALPTEKDVQPKIYRMKLWATNEVRAKSKFWYFLRKLKKVKKSNGQMLAINEIYEKNPTTIKNFGIWLRYQSRTGYHNMYKEYRDTTLNGAVEQMYTEMASRHRVRFPCIQIIKTATVPAKLCKRESTKQFHNSKIKFPLVFRKVRPPSRKLKTTYKANKPNLFM</t>
  </si>
  <si>
    <t>At3g14600</t>
  </si>
  <si>
    <t>RPL18aC</t>
  </si>
  <si>
    <t>MGGFRFHQYQVVGRALPTENDEHPKIYRMKLWGRNEVCAKSKFWYFMRKLKKVKKSNGQMLAINEIFEKNPTTIKNYGIWLRYQSRTGYHNMYKEYRDTTLNGGVEQMYTEMASRHRVRFPCIQIIKTATVPAKLCKREITKQFHNSKIKFPLVFRKVRPPSRKLKTTYKASKPNLFM</t>
  </si>
  <si>
    <t>At1g02780</t>
  </si>
  <si>
    <t>RPL19A</t>
  </si>
  <si>
    <t>MVSLKLQKRLAASVMKCGKGKVWLDPNESSDISMANSRQNIRKLVKDGFIIRKPTKIHSRSRARKMKIAKMKGRHSGYGKRKGTREARLPTKVLWMRRMRVLRRLLKKYRETKKIDKHMYHDMYMRVKGNVFKNKRVLMESIHKSKAEKAREKTLSDQFEAKRAKNKASRERKHARREERLAKGPGGDVAPVAAPAPAATPAPTAAVPKKKSKK</t>
  </si>
  <si>
    <t>At3g16780</t>
  </si>
  <si>
    <t>RPL19B</t>
  </si>
  <si>
    <t>MVSLKIQKRLAASVMKCGKGKVWLDPNESGDISMANSRQNIRKLVKDGFIIRKPTKIHSRSRARALNEAKRKGRHSGYGKRKGTREARLPTKILWMRRMRVLRRFLSKYRESKKIDRHMYHDMYMKVKGNVFKNKRVLMESIHKMKAEKAREKTLADQFEAKRIKNKASRERKFARREERLAQGPGGGETTTPAGAPQQPEVTKKKSKK</t>
  </si>
  <si>
    <t>At4g02230</t>
  </si>
  <si>
    <t>RPL19C</t>
  </si>
  <si>
    <t>MVSLKLQKRLASSVLKCGKRKVWLDPNEGSDISMANSRQNIRKLVKDGFIIRKPTKIHSRSRARQLNIAKRKGRHSGYGKRKGTREARLPTKVLWMRRMRVLRRLLKKYRETKKIDRHMYHDMYMKVKGNVFKNKRVLMESIHKSKAEKAREKTLSDQFEAKRAKNKASRERKHARREERLAKGPGGDIPAAAPPAQTAEVPAKKSKK</t>
  </si>
  <si>
    <t>At4g16030</t>
  </si>
  <si>
    <t>RPL19D</t>
  </si>
  <si>
    <t>MEALRRIMKRLTRRLKMLKRLLKKFCWNKKIDKLVYYHDMFMKVKGKVYKNKCVLMESMHKSSRERKFSGSEMRLALVTIKSCFIKICSEPEGEKTASAPQ</t>
  </si>
  <si>
    <t>At1g09590</t>
  </si>
  <si>
    <t>RPL21A</t>
  </si>
  <si>
    <t>PAGHGVR</t>
  </si>
  <si>
    <t>MPAGHGVRARTRDLFARPFRKKGYIPLSTYLRTFKVGDYVDVKVNGAIHKGMPHKFYHGRTGRIWNVTKRAVGVEVNKQIGNRIIRKRIHVRVEHVQQSRCAEEFKLRKKKNDELKAAAKANGETISTKRQPKGPKPGFMVEGMTLETVTPIPYDVVNDLKGGY</t>
  </si>
  <si>
    <t>(N-Term-P)AGHGVR [redundant to L21A, L21C, L21E and L21G], Carroll et al. (2008)</t>
  </si>
  <si>
    <t>At1g09690</t>
  </si>
  <si>
    <t>RPL21C</t>
  </si>
  <si>
    <t>At1g57660</t>
  </si>
  <si>
    <t>RPL21E</t>
  </si>
  <si>
    <t>MPAGHGVRARTRDLFARPFRKKGYIPLSTYLRTFKVGDYVDVKVNGAIHKGMPHKFYHGRTGRIWNVTKRAVGVEVNKQIGNRIIRKRIHVRVEHVQQSRCAEEFKLRKKQNDVLKADAKARGETISTKRQPKGPKPGFMVEGMTLETVTPIPYDVVNDLKGGY</t>
  </si>
  <si>
    <t>At1g57860</t>
  </si>
  <si>
    <t>RPL21G</t>
  </si>
  <si>
    <t>At1g02830</t>
  </si>
  <si>
    <t>RPL22A</t>
  </si>
  <si>
    <t>MARVGAKSSGAGAKKKGVSFVIDCSKPVDDTILEIATLEKFLQERIKVRGKAGALGNSVSITRYNGKINVNANSNFSKRYLKYLTKKYLKKYNLRDWLRVIASNKDKNVYEVRYFRIDDEVASYEED</t>
  </si>
  <si>
    <t>At3g05560</t>
  </si>
  <si>
    <t>RPL22B</t>
  </si>
  <si>
    <t>MSRGGAAVAKGKKKGVSFTIDCSKPVDDKIMEIASLEKFLQERIKVGGKAGALGDSVTITREKSKITVTADGQFSKRYLKYLTKKYLKKHNVRDWLRVIAANKDRNLYELRYFNIAENEGEEED</t>
  </si>
  <si>
    <t>At5g27770</t>
  </si>
  <si>
    <t>RPL22C</t>
  </si>
  <si>
    <t>MSRGNAAAAKGKKKGVSFTIDCSKPVDDKIMEIASLEKFLQERIKVGGKAGALGDSVSITREKSKITVTADGQFSKRYLKYLTKKYLKKHNVRDWLRVIAANKDRNLYELRYFNIAENEAEEED</t>
  </si>
  <si>
    <t>At1g04480</t>
  </si>
  <si>
    <t>RPL23A</t>
  </si>
  <si>
    <t>MSKRGRGGTSGNKFRMSLGLPVAATVNCADNTGAKNLYIISVKGIKGRLNRLPSACVGDMVMATVKKGKPDLRKKVLPAVIVRQRKPWRRKDGVFMYFEDNAGVIVNPKGEMKGSAITGPIGKECADLWPRIASAANAIV</t>
  </si>
  <si>
    <t>Possible Acetylation</t>
  </si>
  <si>
    <t>At2g33370</t>
  </si>
  <si>
    <t>RPL23B</t>
  </si>
  <si>
    <t>At3g04400</t>
  </si>
  <si>
    <t>RPL23C</t>
  </si>
  <si>
    <t>At2g39460</t>
  </si>
  <si>
    <t>RPL23aA</t>
  </si>
  <si>
    <t>MSPAKVDTTKKADPKAKALKAAKAVKSGQAFKKKDKKIRTKVTFHRPKTLTKPRTGKYPKISATPRNKLDHYQILKYPLTTESAMKKIEDNNTLVFIVDIRADKKKIKDAVKKMYDIQTKKVNTLIRPDGTKKAYVRLTPDYDALDVANKIGII</t>
  </si>
  <si>
    <t>At3g55280</t>
  </si>
  <si>
    <t>RPL23aB</t>
  </si>
  <si>
    <t>MSPAKVDVTKKADPKAKALKAAKAVKSGQIVKKPAKKIRTKVTFHRPKTLTVPRKPKYPKISATPRNKLDHYQILKYPLTTESAMKKIEDNNTLVFIVDIRADKKKIKDAVKKMYDIQTKKVNTLIRPDGTKKAYVRLTPDYDALDVANKIGII</t>
  </si>
  <si>
    <t>At2g36620</t>
  </si>
  <si>
    <t>RPL24A</t>
  </si>
  <si>
    <t>MVLKTELCRFSGQKIYPGRGIRFIRSDSQVFLFLNSKCKRYFHNKLKPSKLCWTAMYRKQHKKDAAQEAVKRRRRATKKPYSRSIVGATLEVIQKKRAEKPEVRDAAREAALREIKERIKKTKDEKKAKKVEYASKQQKSQVKGNIPKSAAPKAAKMGGGGGRR</t>
  </si>
  <si>
    <t>At3g53020</t>
  </si>
  <si>
    <t>RPL24B</t>
  </si>
  <si>
    <t>MVLKTELCRFSGQKIYPGRGIRFIRSDSQVFLFLNSKCKRYFHNKLKPSKLAWTAMYRKQHKKDAAQEAVKRRRRATKKPYSRSIVGATLEVIQKKRAEKPEVRDAAREAALREIKERIKKTKDEKKAKKVEFASKQQKVKANFPKAAAASKGPKVGGGGGKR</t>
  </si>
  <si>
    <t>At2g44860</t>
  </si>
  <si>
    <t>RPL24C</t>
  </si>
  <si>
    <t>MRLEKCWFCSSTIYPGHGIQFVRNDAKIFRFCRSKCHKNFKMKRNPRKVKWTKAFRAAHGKDMTKDTTFEFEKKRNRPERYDRNVTENTLMAIKKIAKIRTAREAKHIENRLKPNKQKKLNDDMKELDQNIHMVQAPGAQKIKVDVSEKKSVQNEAMEE</t>
  </si>
  <si>
    <t>At3g49910</t>
  </si>
  <si>
    <t>RPL26A</t>
  </si>
  <si>
    <t>MKYNPRVTSSRRKNRKAHFTASSSERRVIMSSPLSTDLRQKYNVRSMPIRKDDEVQIVRGTYKGREGKVVQVYRRKWVIHIERITREKVNGTTVNVGIQPSKVVITKLRLDKDRKSLLERKAKGRAAADKEKGTKFTSEDVMQNVD</t>
  </si>
  <si>
    <t>At5g67510</t>
  </si>
  <si>
    <t>RPL26B</t>
  </si>
  <si>
    <t>MKFNPRVSSSRRKNRKAHFTAPSSVRRVLMSSPLSKDLRNKHNVRSMPIRKDDEVQVVRGTFKGREGKVMQVYRRKWVIHIERITREKVNGSTVNVGVNASNVMITKLRLDKDRKSLLERKANGRAAADKEKGTKFSAEDVMENVD</t>
  </si>
  <si>
    <t>At2g32220</t>
  </si>
  <si>
    <t>RPL27A</t>
  </si>
  <si>
    <t>MVKCMKPGKAVILLQGRYTGKKAVIVKSFDDGTVEKKYGHCLVAGLKKYPSKVIRKDSAKKTAKKSRVKCFFKVINYQHVMPTRYTLDLDLKNVVSADAISSKDKKVTALKEAKAKFEERFKTGKNRWFFTKLRF</t>
  </si>
  <si>
    <t>At3g22230</t>
  </si>
  <si>
    <t>RPL27B</t>
  </si>
  <si>
    <t>MVKFLKQNKAVILLQGRYAGKKAVIIKSFDDGTSDRRYGHCLVAGLKKYPSKVIRKDSAKKTAKKSRVKCFIKLVNYQHLMPTRYTLDVDLKEVATLDALKSKDKKVTALKEAKAKLEERFKTGKNRWFFTKLRF</t>
  </si>
  <si>
    <t>At4g15000</t>
  </si>
  <si>
    <t>RPL27C</t>
  </si>
  <si>
    <t>MVKFLKQNKAVILLQGRYAGKKAVIIKSFDDGNRDRPYGHCLVAGLKKYPSKVIRKDSAKKTAKKSRVKCFIKLVNYQHLMPTRYTLDVDLKEVATLDALQSKDKKVAALKEAKAKLEERFKTGKNRWFFTKLRF</t>
  </si>
  <si>
    <t>At1g12960</t>
  </si>
  <si>
    <t>RPL27aA</t>
  </si>
  <si>
    <t>MTTSRKKTRNLREHVSVGHGRFGKHRKLPGSRGNAGVGMRYFHKLRNKFYCQIVNLDKLWSMVLGKGFLPENKPVVVKAKLVSNTDEKKIKEAGSAVVLTFLLY</t>
  </si>
  <si>
    <t>At1g23290</t>
  </si>
  <si>
    <t>RPL27aB</t>
  </si>
  <si>
    <t>MATALKKNRKKRGHVSAGHGRIGKHRKHPGGRGNAGGMHHHRILFDKYHPGYFGKVGMRYFHKLRNKFFCPIVNLDKLWSLVPEDVKAKSSKDNVPLIDVTQHGFFKVLGKGHLPENKPFVVKAKLISKTAEKKIKEAGGAVVLTA</t>
  </si>
  <si>
    <t>At1g70600</t>
  </si>
  <si>
    <t>RPL27aC</t>
  </si>
  <si>
    <t>MTTRFKKNRKKRGHVSAGHGRIGKHRKHPGGRGNAGGMHHHRILFDKYHPGYFGKVGMRYFHKLRNKFFCPIVNLDKLWSLVPEDVKAKSTKDNVPLIDVTQHGFFKVLGKGHLPENKPFVVKAKLISKTAEKKIKEAGGAVVLTA</t>
  </si>
  <si>
    <t>At2g19730</t>
  </si>
  <si>
    <t>RPL28A</t>
  </si>
  <si>
    <t>Ac-ATVPGQLIWEIVK</t>
  </si>
  <si>
    <t>MATVPGQLIWEIVKNNNCFLVKQFGRGNSKVQFSKETNNLTNVHSYKHSGLANKKTVTIQAADKDQAVVLATTKTKKQNKPKLSVNKSILKKEFPRMSKAVANQVVDNYYRPDLKKAALARLSAISKGLRVAKSGAKQRNRQA</t>
  </si>
  <si>
    <t>(N-term-Acetyl-A)TVPGQLIWEIVK [redundant to L28A and L28C], Carroll et al. (2008) and Chang et al. (2005)</t>
  </si>
  <si>
    <t>At4g29410</t>
  </si>
  <si>
    <t>RPL28C</t>
  </si>
  <si>
    <t>Ac-ATVPGQLIWEIVKR</t>
  </si>
  <si>
    <t>MATVPGQLIWEIVKRNNCFLVKQFGRGNAKVQFSKESNNLVNINSYKHSGLANKKTVTIQAAGKDQGVVLGTTKTKRQNKPKLSVNKSILKKEFSRMSKVVANQVVDNYYRPDLKKAALARLSAISKGLRVAKSGPKRRNRQA</t>
  </si>
  <si>
    <t>(N-term-Acetyl-A)TVPGQLIWEIVK [redundant to L28A and L28C], Carroll et al. (2008) and Chang et al. (2005); (N-term-Acetyl-A)TVPGQLIWEIVKR [specific to L28C], Carroll et al. (2008)</t>
  </si>
  <si>
    <t>At3g06700</t>
  </si>
  <si>
    <t>RPL29A</t>
  </si>
  <si>
    <t>MAKSKNHTAHNQSAKAHKNGIKKPRRHRHTPTRGMDPKFLRNQRYARKHNVKAGENASAEE</t>
  </si>
  <si>
    <t>AGENA(phospho-S)AEE at Ser-58 [specific to L29A], Turkina et al. (2011)</t>
  </si>
  <si>
    <t>Lys 4 Methylated</t>
  </si>
  <si>
    <t>At3g06680</t>
  </si>
  <si>
    <t>RPL29B</t>
  </si>
  <si>
    <t>MSPIFPLASLPFTQLCCAVVTEMAKSKNHTAHNQSAKAHKNGIKKPRRHRHTPTRGMDPKFLRNQRYARKHNVKSGENAGVEE</t>
  </si>
  <si>
    <t>At1g43170</t>
  </si>
  <si>
    <t>RPL3A</t>
  </si>
  <si>
    <t>MSHRKFEHPRHGSLGFLPRKRANRHRGKVKAFPKDDQTKPCKFTAFMGYKAGMTHIVREVEKPGSKLHKKETCEAVTIIETPAMVVVGVVAYVKTPRGLRSLNTVWAQHLSEEVRRRFYKNWAKSKKKAFTGYAKQYDSEDGKKGIQAQLEKMKKYATVIRVLAHTQIRKMKGLKQKKAHMMEIQINGGTIAQKVDFAYSFFEKQIPIEAVFQKDEMIDIIGVTKGKGYEGVVTRWGVTRLPRKTHRGLRKVACIGAWHPARVSYTVARAGQNGYHHRTELNKKIYRLGKVGTEAHTAMTEYDRTEKDVTPMGGFPHYGIVKDDYLMIKGCCVGPKKRVVTLRQSLLTQTSRLALEEIKLKFIDTASIFGHGRFQTSLEKMRFYNRVTK</t>
  </si>
  <si>
    <t>At1g61580</t>
  </si>
  <si>
    <t>RPL3B</t>
  </si>
  <si>
    <t>MSHRKFEHPRHGSLGFLPRKRASRHRGKVKAFPKDDPTKPCRLTSFLGYKAGMTHIVRDVEKPGSKLHKKETCEAVTIIETPPMVVVGVVGYVKTPRGLRSLCTVWAQHLSEELRRRFYKNWAKSKKKAFTRYSKKHETEEGKKDIQSQLEKMKKYCSVIRVLAHTQIRKMKGLKQKKAHLNEIQINGGDIAKKVDYACSLFEKQVPVDAIFQKDEMIDIIGVTKGKGYEGVVTRWGVTRLPRKTHRGLRKVACIGAWHPARVSYTVARAGQNGYHHRTEMNKKVYRVGKVGQETHSAMTEYDRTEKDITPMGGFPHYGIVKEDYLMIKGCCVGPKKRVVTLRQTLLKQTSRLAMEEIKLKFIDAASNGGHGRFQTSQEKAKFYGRTIKA</t>
  </si>
  <si>
    <t>At1g36240</t>
  </si>
  <si>
    <t>RPL30A</t>
  </si>
  <si>
    <t>MVAAKKTKKSHEGINSRLALVMKSGKYTLGYKSVLKSLRSSKGKLILISSNCPPLRRSEIEYYAMLAKVGVHHYNRNNVDLGTACGKYFRVSCLSIVDPGDSDIIKSLPGDQ</t>
  </si>
  <si>
    <t>At1g77940</t>
  </si>
  <si>
    <t>RPL30B</t>
  </si>
  <si>
    <t>MVTEKKTKKSHEGINSRLALVMKSGKYTLGYKSVLKSLRGSKGKLILISTNCPPLRRSEIEYYAMLAKVGVHHYNGNNVDLGTACGKYFRVSCLSIVDPGDSDIIKSIPGDQ</t>
  </si>
  <si>
    <t>At3g18740</t>
  </si>
  <si>
    <t>RPL30C</t>
  </si>
  <si>
    <t>MVAEKKAKKSHEGINSRLALVMKSGKYTLGYKSVLKSLRSSKGKLILISSNCPPLRRSEIEYYAMLAKVGVHRYNGNNVDLGTACGKYFRVSCLSIVDPGDSDIIKTLPGDQ</t>
  </si>
  <si>
    <t>At2g19740</t>
  </si>
  <si>
    <t>RPL31A</t>
  </si>
  <si>
    <t>MEKGKGRKEEVVTREYTINLHRRLHSCTFKKKAPNAIKEIRKFALKAMGTKDVRVDVKLNKQIWSKGIRGPPRRIRVRVARKRNDDEDAKEEFFSLVTVAEIPAEGLSGLGTKVIEEEE</t>
  </si>
  <si>
    <t>At4g26230</t>
  </si>
  <si>
    <t>RPL31B</t>
  </si>
  <si>
    <t>MSEKKGRKEEVVTREYTINLHRRLHSCTFKKKAPKAIKEIRKFAEKEMGTKDVRVDVKLNKQIWSKGIRGPPRRIRVRVARKRNDDEDAKEEFFSLVTVAEIPAEGLSGLGTKIIEEED</t>
  </si>
  <si>
    <t>At5g56710</t>
  </si>
  <si>
    <t>RPL31C</t>
  </si>
  <si>
    <t>MSEKKGRKEEVITREYTINLHRRLHKCTFKKKAPKAIKEIRKFAEKAMGTKDVRVDVKLNKQIWSKGIRGPPRRIRVRVARKRNDDEDAKEEFFSLVTVAEIPAEGLSGLGTKVIEEED</t>
  </si>
  <si>
    <t>At4g18100</t>
  </si>
  <si>
    <t>RPL32A</t>
  </si>
  <si>
    <t>AVPLLTK</t>
  </si>
  <si>
    <t>MAVPLLTKKVVKKRSAKFIRPQSDRRITVKESWRRPKGIDSRVRRKFKGVTLMPNVGYGSDKKTRHYLPNGFKKFVVHNTSELELLMMHNRTYCAEIAHNVSTKKRKAIVERASQLDVVVTNRLARLRSQEDE</t>
  </si>
  <si>
    <t>(N-term-A)VPLLTK [redundant to L32A and L32B], Carroll et al. (2008)</t>
  </si>
  <si>
    <t>At5g46430</t>
  </si>
  <si>
    <t>RPL32B</t>
  </si>
  <si>
    <t>MAVPLLTKKVVKKRSAKFIRPQSDRRITVKESWRRPKGIDSRVRRKFKGVTLMPNVGYGSDKKTRHYLPNGFKKFIVHNTSELELLMMHNRTYCAEIAHNISTKKRKAIVERASQLDVVVSNKLGRLRSQEDE</t>
  </si>
  <si>
    <t>At1g26880</t>
  </si>
  <si>
    <t>RPL34A</t>
  </si>
  <si>
    <t>MVQRLVYRSRHSYATKSNQHRIVKTPGGKLVYQTTKKRASGPKCPVTGKRIQGIPHLRPSEYKRSRLSRNRRTVNRAYGGVLSGSAVRERIIRAFLVEEQKIVKKVLKLQKAKEKVAPKA</t>
  </si>
  <si>
    <t>At1g69620</t>
  </si>
  <si>
    <t>RPL34B</t>
  </si>
  <si>
    <t>MVQRLVYRSRHSYATKSNQHRIVKTPGGKLTYQTTKKRASGPKCPVTGKRIQGIPHLRPTEYKRSRLSRNRRTVNRAYGGVLSGSAVRERIIRAFLVEEQKIVKKVLKLQKAKEKVAPK</t>
  </si>
  <si>
    <t>At3g28900</t>
  </si>
  <si>
    <t>RPL34C</t>
  </si>
  <si>
    <t>MVQRLVYRSRHSYATKSNQHRIVKTPGGKLTYQTTNKRASGPKCPVTGKRIQGIPHLRPAEYKRSRLARNERTVNRAYGGVLSGVAVRERIVRAFLVEEQKIVKKVLKLQKAKEKTAPKS</t>
  </si>
  <si>
    <t>At3g09500</t>
  </si>
  <si>
    <t>RPL35A</t>
  </si>
  <si>
    <t>MARIKVHELREKSKSDLQNQLKELKAELALLRVAKVTGGAPNKLSKIKVVRKSIAQVLTVSSQKQKSALREAYKNKKLLPLDLRPKKTRAIRRRLTKHQASLKTEREKKKEMYFPIRKYAIKV</t>
  </si>
  <si>
    <t>At2g39390</t>
  </si>
  <si>
    <t>RPL35B</t>
  </si>
  <si>
    <t>MARIKVHELREKSKADLSGQLKEFKAELALLRVAKVTGGAPNKLSKIKVVRKSIAQVLTVISQKQKSALREAYKNKKLLPLDLRPKKTRAIRRRLTKHQASLKTEREKKKEMYFPIRKYAIKV</t>
  </si>
  <si>
    <t>At3g55170</t>
  </si>
  <si>
    <t>RPL35C</t>
  </si>
  <si>
    <t>MARIKVHELRDKSKSDLSTQLKELKAELASLRVAKVTGGAPNKLSKIKVVRKSIAQVLTVSSQKQKSALREAYKNKKLLPLDLRPKKTRAIRRRLTKHQASLKTEREKKKDMYFPIRKYAIKV</t>
  </si>
  <si>
    <t>At5g02610</t>
  </si>
  <si>
    <t>RPL35D</t>
  </si>
  <si>
    <t>MARIKVHELRDKSKTDLQNQLKEFKAELALLRVAKVTGGAPNKLSKIKVVRKSIAQVLTVISQKQKSALREAYKNKKLLPLDLRPKKTRAIRRRLTKHQASLKTEREKKKEMYFPVRKYAIKV</t>
  </si>
  <si>
    <t>At1g07070</t>
  </si>
  <si>
    <t>RPL35aA</t>
  </si>
  <si>
    <t>MVKGRQGERVRLYVRGTILGYKRSKSNQYPNTSLVQVEGVNTTEEVSWYKGKRMAYIYKAKTKKNGSHYRCIWGKVTRPHGNSGVVRAKFTSNLPPKSMGSRVRVFMYPSNI</t>
  </si>
  <si>
    <t>At1g41880</t>
  </si>
  <si>
    <t>RPL35aB</t>
  </si>
  <si>
    <t>MKGRQGERVRLYVRGTVLGYKRSKSNQYPNTSLIQIEGVNTQEEVNWYKGKRLAYIYKAKTKKNGSHYRCIWGKVTRPHGNSGVVRSKFTSNLPPKSMGARVRVFMYPSNI</t>
  </si>
  <si>
    <t>At1g74270</t>
  </si>
  <si>
    <t>RPL35aC</t>
  </si>
  <si>
    <t>MVKGRQGERVRLYVRGTILGYKRSKSNQYPNTSLVQIEGVNTQEEVNWYKGKRMAYIYKAKTKKNGSHYRCIWGKVTRPHGNSGVVRAKFTSNLPPKSMGSRVRVFMYPSNI</t>
  </si>
  <si>
    <t>At3g55750</t>
  </si>
  <si>
    <t>RPL35aD</t>
  </si>
  <si>
    <t>MKGRQGERVRLYVRGTVLGYKRSKSNQYPNTSLVQIEGVNTQEEVNWYKGKRLAYIYKAKTKKNGSHYRCIWGKVTRPHGNSGVVRSKFTSNLPPKSMGARVRVFMYPSNI</t>
  </si>
  <si>
    <t>At2g37600</t>
  </si>
  <si>
    <t>RPL36A</t>
  </si>
  <si>
    <t>MTTPAVKTGLFVGLNKGHVVTRRELAPRPNSRKGKTSKRTIFIRKLIREVAGMAPYEKRITELLKVGKDKRALKVAKRKLGTHKRAKRKREEMSSVLRKMRSLGGAAAAEKKM</t>
  </si>
  <si>
    <t>At3g53740</t>
  </si>
  <si>
    <t>RPL36B</t>
  </si>
  <si>
    <t>MTTPQVKTGLFVGLNKGHVVTRRELAPRPRSRKGKTSKRTIFIRNLIKEVAGQAPYEKRITELLKVAKRKLGTHKRAKRKREEMSSVLRKMRSGGGGATEKKK</t>
  </si>
  <si>
    <t>At5g02450</t>
  </si>
  <si>
    <t>RPL36C</t>
  </si>
  <si>
    <t>VATGLFVGLNK</t>
  </si>
  <si>
    <t>MVATGLFVGLNKGHVVTKREQPPRPNNRKGKTSKRTIFIRNLIKEVAGQAPYEKRITELLKVGKDKRALKVAKRKLGTHKRAKRKREEMSSVLRKMRSGGAGASEKKK</t>
  </si>
  <si>
    <t>(N-term-V)ATGLFVGLNK [specific to L36C], Carroll et al. (2008)</t>
  </si>
  <si>
    <t>At3g23390</t>
  </si>
  <si>
    <t>RPL36aA</t>
  </si>
  <si>
    <t>VNIPK</t>
  </si>
  <si>
    <t>MVNIPKTKNTYCKNKECKKHTLHKVTQYKKGKDSLAAQGKRRYDRKQSGYGGQTKPVFHKKAKTTKKIVLRLQCQSCKHFSQRPIKRCKHFEIGGDKKGKGTSLF</t>
  </si>
  <si>
    <t>QSGYGGQT(monomethyl-K)PVFHK [redundant to L36aA and L36aB], Carroll et al. (2008)</t>
  </si>
  <si>
    <t>At4g14320</t>
  </si>
  <si>
    <t>RPL36aB</t>
  </si>
  <si>
    <t>At1g15250</t>
  </si>
  <si>
    <t>RPL37A</t>
  </si>
  <si>
    <t>MGKGTGSFGKRRNKSHTLCVRCGRRSFHIQKSRCSACAYPAARKRTYNWSVKAIRRKTTGTGRMRYLRNVPRRFKTCFREGTQATPRNKAAASSS</t>
  </si>
  <si>
    <t>At1g52300</t>
  </si>
  <si>
    <t>RPL37B</t>
  </si>
  <si>
    <t>MTKGTGSFGKRRNKSHTLCVRCGRRSFHIQKSRCSACAYPAARKRTYNWSVKAIRRKTTGTGRMRYLRNVPRRFKTGFREGTEAKPRNKGVASSA</t>
  </si>
  <si>
    <t>At3g16080</t>
  </si>
  <si>
    <t>RPL37C</t>
  </si>
  <si>
    <t>MGKGTGSFGKRRNKSHTLCVRCGRRSFHIQKSRCSACAYPAARKRTYNWSVKAIRRKTTGTGRMRYLRNVPRRFKTGFREGTEAKPRSKASASSA</t>
  </si>
  <si>
    <t>At3g10950</t>
  </si>
  <si>
    <t>RPL37aB</t>
  </si>
  <si>
    <t>MTKRTKKARIVGKYGTRYGASLRKQIKKMEVSQHNKYFCEFCGKYSVKRKVVGIWGCKDCGKVKAGGAYTMNTASAVTVRSTIRRLREQTES</t>
  </si>
  <si>
    <t>At3g60245</t>
  </si>
  <si>
    <t>RPL37aC</t>
  </si>
  <si>
    <t>MAKRTKKVGIVGKYGTRYGASIRKQIKKMEVSQHSKYFCEFCGKYGVKRKAVGIWGCKDCGKVKAGGAYTMNTASAVTVRSTIRRLREQIEG</t>
  </si>
  <si>
    <t>At2g43460</t>
  </si>
  <si>
    <t>RPL38A</t>
  </si>
  <si>
    <t>MPKQIHEIKDFLLTARRKDARSVKIKRSKDIVKFKVRCSRYLYTLCVFDQEKADKLKQSLPPGLSVQDL</t>
  </si>
  <si>
    <t>At3g59540</t>
  </si>
  <si>
    <t>RPL38B</t>
  </si>
  <si>
    <t>At2g25210</t>
  </si>
  <si>
    <t>RPL39A</t>
  </si>
  <si>
    <t>MIKKKLGKKMRQNRPIPHWIRLRTDNTIRYNAKRRHWRRTKLGF</t>
  </si>
  <si>
    <t>At3g02190</t>
  </si>
  <si>
    <t>RPL39B</t>
  </si>
  <si>
    <t>MPSHKSFMIKKKLGKKMRQNRPIPNWIRLRTDNKIRYNAKRRHWRRTKLGF</t>
  </si>
  <si>
    <t>At4g31985</t>
  </si>
  <si>
    <t>RPL39C</t>
  </si>
  <si>
    <t>MPSHKSFMIKKKLGKKMRQNRPIPHWIRLRTDNTIRYNAKRRHWRRTKLGF</t>
  </si>
  <si>
    <t>At3g09630</t>
  </si>
  <si>
    <t>RPL4A</t>
  </si>
  <si>
    <t>MAAAAARPLVTIQTLDGDMSTDQSSTVVLPDVMTAPVRPDIVNFVHAQISNNSRQPYAVSKKAGHQTSAESWGTGRAVSRIPRVPGGGTHRAGQAAFGNMCRGGRMFAPTKIWRRWHRRVNVNMKRHAIVSAIAATAVPALVMARGHKIENVPEMPLVVSDSAEAVEKTSAAIKVLKQIGAYDDAEKAKNSIGIRPGKGKMRNRRYISRKGPLVVYGTEGSKIVKAFRNLPGVELCHVERLNLLKLAPGGHLGRFVIWTKSAFEKLESIYGSFEKPSEKKKGYVLPRAKMVNADLARIINSDEIQSVVNPIKKDAKRAVLKKNPLKNLNVMLKLNPYAKTAKRMSLLAEAQRVKAKKEKLAKKRKTVTKEEALAIKAAGKSWYKTMISDSDYTEFDNFTKWLGASQ</t>
  </si>
  <si>
    <t>At5g02870</t>
  </si>
  <si>
    <t>RPL4D</t>
  </si>
  <si>
    <t>MVASAAARPLVTVQGLDGDMSTDQSTTVTLPDVMTAPVRPDIVNFVHAQISNNSRQPYAVSKKAGHQTSAESWGTGRAVSRIPRVPGGGTHRAGQAAFGNMCRGGRMFAPTKIWRRWHRRVNVNMKRHAIVSAIAATAVPALVMARGHKIENVPEMPLVVSDSAEAVEKTSAAIKVLKQIGAYDDAEKAKNSIGIRPGKGKMRNRRYISRKGPLVVFGTEGAKIVKAFRNLPGVELCHVERLNLLKLAPGGHLGRFVIWTKSAFEKLESIYGSFEKPSEKKKGYVLPRAKMVNADLARIINSDEVQSVVNPIKDGSKRAVLKKNPLKNLNVMFKLNPYAKTAKRMSLLAEASRVKAKKEKLEKKRKVVTKEEAQAIKAAGKAWYQTMISDSDYTEFDNFTKWLGASQ</t>
  </si>
  <si>
    <t>At2g36170</t>
  </si>
  <si>
    <t>RPL40A</t>
  </si>
  <si>
    <t>MQIFVKTLTGKTITLEVESSDTIDNVKAKIQDKEGIPPDQQRLIFAGKQLEDGRTLADYNIQKESTLHLVLRLRGGIIEPSLMMLARKYNQDKMICRKCYARLHPRAVNCRKKKCGHSNQLRPKKKIK</t>
  </si>
  <si>
    <t>At3g52590</t>
  </si>
  <si>
    <t>RPL40B</t>
  </si>
  <si>
    <t>At2g40205</t>
  </si>
  <si>
    <t>RPL41C</t>
  </si>
  <si>
    <t>MRAKWKKKRMRRLKRKRRKMRQRSK</t>
  </si>
  <si>
    <t>At3g08520</t>
  </si>
  <si>
    <t>RPL41D</t>
  </si>
  <si>
    <t>At3g11120</t>
  </si>
  <si>
    <t>RPL41E</t>
  </si>
  <si>
    <t>At3g56020</t>
  </si>
  <si>
    <t>RPL41G</t>
  </si>
  <si>
    <t>At3g25520</t>
  </si>
  <si>
    <t>RPL5A</t>
  </si>
  <si>
    <t>MVFVKSTKSNAYFKRYQVKFRRRRDGKTDYRARIRLINQDKNKYNTPKYRFVVRFTNKDIVAQIVSASIAGDIVKASAYAHELPQYGLTVGLTNYAAAYCTGLLLARRVLKMLEMDDEYEGNVEATGEDFSVEPTDSRRPFRALLDVGLIRTTTGNRVFGALKGALDGGLDIPHSDKRFAGFHKENKQLDAEIHRNYIYGGHVSNYMKLLGEDEPEKLQTHFSAYIKKGVEAESIEELYKKVHAAIRADPNPKKTVKPAPKQHKRYNLKKLTYEERKNKLIERVKALNGAGGDDDDEDDEE</t>
  </si>
  <si>
    <t>At5g39740</t>
  </si>
  <si>
    <t>RPL5B</t>
  </si>
  <si>
    <t>MVFVKSSKSNAYFKRYQVKFRRRRDGKTDYRARIRLINQDKNKYNTPKYRFVVRFTNKDIVAQIVSASIAGDIVKASAYAHELPQYGLTVGLTNYAAAYCTGLLLARRVLKMLEMDDEYEGNVEATGEDFSVEPTDSRRPFRALLDVGLIRTTTGNRVFGALKGALDGGLDIPHSDKRFAGFHKENKQLDAEIHRNYIYGGHVSNYMKLLGEDEPEKLQTHFSAYIKKGVEAESIEEMYKKVHAAIRAEPNHKKTEKSAPKEHKRYNLKKLTYEERKNKLIERVKALNGAGGDDDDEDDEE</t>
  </si>
  <si>
    <t>At1g18540</t>
  </si>
  <si>
    <t>RPL6A</t>
  </si>
  <si>
    <t>MPAAKRTPKVNRNPDLIRGVGKYSRSQMYHKRGLWAIKAKNGGVFPRHDAQPKVDAPVEKPAKFYPAEDVKKPLVNRRKPKPTKLKASITPGTVLIILAGRFKGKRVVFLKQLSSGLLLVTGPFKINGVPLRRVNQAYVIGTSTKIDISGVNTEKFDDKYFGKVAEKKKKKTEGEFFEAEKEEKKEIPQEKKEDQKTVDAALIKSIEAVPELKVYLGARFSLSQGMKPHELVF</t>
  </si>
  <si>
    <t>At1g74060</t>
  </si>
  <si>
    <t>RPL6B</t>
  </si>
  <si>
    <t>MPAKQRTAKVNRNPDLIRGVGKYSRSQMYHKRGLWAIKAKNGGVFPRHDAKSKVDAPVEKPPKFYPAEDVKKPLPNRRTAKPAKLRASITPGTVLIILAGRFKGKRVVFLKQLASGLLLVTGPFKINGVPLRRVNQAYVIGTSTKVDISGVTLDKFDDKYFGKVAEKKKKKTEGEFFEAEKEEKKEIPQGKKDDQKAVDAALIKAIEAVPELKTYLGARFSLKQGMKPHELVF</t>
  </si>
  <si>
    <t>At1g74050</t>
  </si>
  <si>
    <t>RPL6C</t>
  </si>
  <si>
    <t>MPAKQRTPKVNRNPDLIRGVGKYSRSQMYHKRGLWAIKAKNGGVFPRHDAKSKVDAPVEKPPKFYPAEDVKKPLPNRRTAKPTKLRASITPGTVLIILAGRFKGKRVVFLKQLASGLLLVTGPFKINGVPLRRVNQAYVIGTSTKVDISGVTLDKFDDKYFGKVAEKKKKKTEGEFFEAEKEEKKEIPQVKKDDQKAVDAALIKAIEAVPELKTYLGARFSLKQGMKPHELVF</t>
  </si>
  <si>
    <t>At1g80750</t>
  </si>
  <si>
    <t>RPL7A</t>
  </si>
  <si>
    <t>MAEEEAKGLDYIPEIVLKKRKNRDELAFIRKKQLELGNSGKKKKKVSDIKRPEDFVHEFRAKEVDMIRMKQRVKRPKSSPPPVKSDLVFIIRIQGKNDMHPKTKRILNNLQLKSVFTGVFAKATDSLFQKLLKVQPYVTYGYPNDKSVKDLIYKKGCTIIEGNPVPLTDNNIIEQALGEHKILGIEDLVNEIARVGDHFREVMRFLGPLKLNKPVADVLHRKKQVFSEGGDTGNREDKINDLISKMN</t>
  </si>
  <si>
    <t>At2g01250</t>
  </si>
  <si>
    <t>RPL7B</t>
  </si>
  <si>
    <t>MVESKVVVPESVLKKRKREEEWALEKKQNVEAAKKKNAENRKLIFKRAEQYSKEYAEKEKELISLKREAKLKGGFYVDPEAKLLFIIRIRGINAIDPKTKKILQLLRLRQIFNGVFLKVNKATMNMLRRVEPYVTYGFPNLKSVKELIYKRGYGKLNHQRIALTDNSIVEQALGKHGIICTEDLIHEILTVGPHFKEANNFLWPFQLKAPLGGLKKKRNHYVEGGDAGNRENFINELIRRMN</t>
  </si>
  <si>
    <t>At2g44120</t>
  </si>
  <si>
    <t>RPL7C</t>
  </si>
  <si>
    <t>MAESKVVVPESVLKKIKRQEEWALAKKDEAVAAKKKSVEARKLIFKRAEQYAKEYAEKDNELIRLKREAKLKGGFYVDPEAKLLFIIRIRGINAIDPKTKKILQLLRLRQIFNGVFLKVNKATVNMLRRVEPYVTYGYPNLKSVKELIYKRGYGKLNHQRIALTDNSIVDQALGKHGIICVEDLIHEIMTVGPHFKEANNFLWPFQLKAPLGGLKKKRNHYVEGGDAGNRENFINELVRRMN</t>
  </si>
  <si>
    <t>At3g13580</t>
  </si>
  <si>
    <t>RPL7D</t>
  </si>
  <si>
    <t>MTEAESKTVVPESVLKKRKREEEWALAKKQELEAAKKQNAEKRKLIFNRAKQYSKEYQEKERELIQLKREAKLKGGFYVDPEAKLLFIIRIRGINAIDPKTKKILQLLRLRQIFNGVFLKVNKATINMLRRVEPYVTYGYPNLKSVKELIYKRGFGKLNHQRTALTDNSIVDQGLGKHGIICVEDLIHEIMTVGPHFKEANNFLWPFQLKAPLGGMKKKRNHYVEGGDAGNRENFINELVRRMN</t>
  </si>
  <si>
    <t>At2g47610</t>
  </si>
  <si>
    <t>RPL7aA</t>
  </si>
  <si>
    <t>MAPKKGVKVAAKKKTAEKVSNPLFERRPKQFGIGGALPPKKDLSRYIKWPKSIRLQRQKRILKQRLKVPPALNQFTKTLDKNLATSLFKVLLKYRPEDKAAKKERLVKKAQAEAEGKPSESKKPIVVKYGLNHVTYLIEQNKAQLVVIAHDVDPIELVVWLPALCRKMEVPYCIVKGKSRLGAVVHQKTASCLCLTTVKNEDKLEFSKILEAIKANFNDKYEEYRKKWGGGIMGSKSQAKTKAKERVIAKEAAQRMN</t>
  </si>
  <si>
    <t>At3g62870</t>
  </si>
  <si>
    <t>RPL7aB</t>
  </si>
  <si>
    <t>MAPKKGVKVASKKKPEKVTNPLFERRPKQFGIGGALPPKKDLSRYIKWPKSIRLQRQKRILKQRLKVPPALNQFTKTLDKNLATSLFKILLKYRPEDKAAKKERLLNKAQAEAEGKPAESKKPIVVKYGLNHVTYLIEQNKAQLVVIAHDVDPIELVVWLPALCRKMEVPYCIVKGKSRLGAVVHQKTAAALCLTTVKNEDKLEFSKILEAIKANFNDKYEEYRKKWGGGIMGSKSQAKTKAKERVIAKEAAQRMN</t>
  </si>
  <si>
    <t>At2g18020</t>
  </si>
  <si>
    <t>RPL8A</t>
  </si>
  <si>
    <t>MGRVIRAQRKGAGSVFKSHTHHRKGPAKFRSLDFGERNGYLKGVVTEIIHDPGRGAPLARVTFRHPFRFKKQKELFVAAEGMYTGQFLYCGKKATLVVGNVLPLRSIPEGAVVCNVEHHVGDRGVLARASGDYAIVIAHNPDSDTTRIKLPSGSKKIVPSGCRAMIGQVAGGGRTEKPMLKAGNAYHKYRVKRNSWPKVRGVAMNPVEHPHGGGNHQHIGHASTVRRDAPPGQKVGLIAARRTGRLRGQAAASAAKAD</t>
  </si>
  <si>
    <t>At3g51190</t>
  </si>
  <si>
    <t>RPL8B</t>
  </si>
  <si>
    <t>MGRVIRAQRKGAAGSVFKSHTHHRKGPAKFRSLDYGERNGYLKGLVTEIIHDPGRGAPLARVAFRHPFRYMKQKELFVAAEGMYTGQYLYCGKKANLMVGNVLPLGSIPEGAVICNVELHVGDRGALARASGDYAIVIAHNPESNTTRVKLPSGSKKILPSACRAMIGQVAGGGRTEKPFLKAGNAYHKYKAKRNCWPVVRGVAMNPVEHPHGGGNHQHIGHASTVRRDKSAGAKVGQIAARRTGRRRGAAATLAAKADY</t>
  </si>
  <si>
    <t>At4g36130</t>
  </si>
  <si>
    <t>RPL8C</t>
  </si>
  <si>
    <t>MGRVIRAQRKGAGSVFKSHTHHRKGPAKFRSLDFGERNGYLKGVVTEIIHDPGRGAPLARVAFRHPFRFKKQKELFVAAEGMYTGQFLYCGKKATLVVGNVLPLRSIPEGAVICNVEHHVGDRGVFARASGDYAIVIAHNPDNDTSRIKLPSGSKKIVPSGCRAMIGQVAGGGRTEKPMLKAGNAYHKYRVKRNCWPKVRGVAMNPVEHPHGGGNHQHIGHASTVRRDAPPGKKVGLIAARRTGRLRGQAAALASKAD</t>
  </si>
  <si>
    <t>At1g33120</t>
  </si>
  <si>
    <t>RPL9B</t>
  </si>
  <si>
    <t>MKTILSSETMDIPDSVTIKVHAKVIEVEGPRGKLVRDFKHLNLDFQLIKDPETGKKKLKIDSWFGTRKTSASIRTALSHVDNLISGVTRGFRYKMRFVYAHFPINASIGGDGKSIEIRNFLGEKKVRKVEMLDGVTIVRSEKVKDEIVLDGNDIELVSRSCALINQKCHVKKKDIRKFLDGIYVSEKSKIVEEE</t>
  </si>
  <si>
    <t>At1g33140</t>
  </si>
  <si>
    <t>RPL9C</t>
  </si>
  <si>
    <t>At4g10450</t>
  </si>
  <si>
    <t>RPL9D</t>
  </si>
  <si>
    <t>MKTILSSETMDIPDGVAIKVNAKVIEVEGPRGKLTRDFKHLNLDFQLIKDQVTGKRQLKIDSWFGSRKTSASIRTALSHVDNLIAGVTQGFLYRMRFVYAHFPINASIDGNNKSIEIRNFLGEKKVRKVEMLDGVKIVRSEKVKDEIILEGNDIELVSRSCALINQKCHVKKKDIRKFLDGIYVSEKGKIAVEE</t>
  </si>
  <si>
    <t>Locus</t>
  </si>
  <si>
    <t>Name</t>
  </si>
  <si>
    <t>No. theoretical tryptic peptides (allowing 1 missed cleavage)</t>
  </si>
  <si>
    <t>No. theoretical tryptic peptides (allowing no missed cleavages)</t>
  </si>
  <si>
    <t>Carroll_Total Peptide Count</t>
  </si>
  <si>
    <t>Carroll_Total Peptide Score (sum of Mascot peptide scores)</t>
  </si>
  <si>
    <t>Carroll_Total Proteotypic peptide score (sum of Mascot peptide scores)</t>
  </si>
  <si>
    <t>Chang_Total Proteotypic Peptide Count</t>
  </si>
  <si>
    <t>Carroll_N-terminal Peptide Detected</t>
  </si>
  <si>
    <t>Protein Sequence</t>
  </si>
  <si>
    <t>Post translational Modifications Reported Across All Studies</t>
  </si>
  <si>
    <t>PTMs reported by Chang (2005)</t>
  </si>
  <si>
    <t>PTMs reported in human 60S subunit by Odintsova et al</t>
  </si>
  <si>
    <t>PTMs reported in rat 40S subunit by Louie et al.</t>
  </si>
  <si>
    <t>Comments on mammalian analyses</t>
  </si>
  <si>
    <t>Hummel_% Coverage</t>
  </si>
  <si>
    <t>Hummel_Total Peptide Count</t>
  </si>
  <si>
    <t>Hummel_In Source Fragmented Peptide Count</t>
  </si>
  <si>
    <t>Hummel_Detected In-tact Peptide Count</t>
  </si>
  <si>
    <t>Hummel_DDA Score</t>
  </si>
  <si>
    <t>Hummel_Total IA Score</t>
  </si>
  <si>
    <t>Turkina_Total Peptide Count</t>
  </si>
  <si>
    <t>Turkina_Specific Peptide Count</t>
  </si>
  <si>
    <t>Piques_MapMan Bin</t>
  </si>
  <si>
    <t>Piques_emPAI_SPS_Dark</t>
  </si>
  <si>
    <t>Piques_emPAI_LPS_Dark</t>
  </si>
  <si>
    <t>Piques_emPAI_SPS_2h_light</t>
  </si>
  <si>
    <t>emPAI_LPS_2h_light</t>
  </si>
  <si>
    <t>Detected in any polysome fraction by Piques? 1=Y, 0=N</t>
  </si>
  <si>
    <t>Supplementary Table 1 - Summary of r-protein detections in major proteomics studies of Arabidopsis thaliana cytosolic ribosomes</t>
  </si>
  <si>
    <t>Piques_Replicate Set</t>
  </si>
  <si>
    <t>Carroll_Number of Proteotypic Peptides Detected</t>
  </si>
  <si>
    <t>Please see the main text Table 1 for details references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</si>
</sst>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1"/>
  <sheetViews>
    <sheetView tabSelected="1" workbookViewId="0">
      <pane xSplit="2" ySplit="3" topLeftCell="C432" activePane="bottomRight" state="frozen"/>
      <selection pane="topRight" activeCell="C1" sqref="C1"/>
      <selection pane="bottomLeft" activeCell="A4" sqref="A4"/>
      <selection pane="bottomRight" activeCell="D3" sqref="D3"/>
    </sheetView>
  </sheetViews>
  <sheetFormatPr defaultRowHeight="15" x14ac:dyDescent="0.25"/>
  <cols>
    <col min="1" max="1" width="13.28515625" customWidth="1"/>
    <col min="3" max="3" width="15.85546875" customWidth="1"/>
    <col min="4" max="4" width="18" customWidth="1"/>
    <col min="5" max="5" width="13.7109375" customWidth="1"/>
    <col min="6" max="6" width="18.140625" customWidth="1"/>
    <col min="7" max="7" width="15.7109375" customWidth="1"/>
    <col min="8" max="8" width="14.42578125" customWidth="1"/>
    <col min="9" max="9" width="13.140625" customWidth="1"/>
    <col min="10" max="10" width="17.5703125" customWidth="1"/>
    <col min="11" max="11" width="11.5703125" customWidth="1"/>
    <col min="12" max="12" width="13.5703125" customWidth="1"/>
    <col min="14" max="14" width="16.140625" customWidth="1"/>
    <col min="15" max="15" width="14.5703125" customWidth="1"/>
    <col min="16" max="16" width="13" customWidth="1"/>
    <col min="17" max="17" width="11.28515625" customWidth="1"/>
    <col min="18" max="18" width="15.85546875" customWidth="1"/>
    <col min="19" max="19" width="21.140625" customWidth="1"/>
    <col min="20" max="20" width="17.85546875" customWidth="1"/>
    <col min="21" max="21" width="13.28515625" customWidth="1"/>
    <col min="22" max="22" width="16" customWidth="1"/>
    <col min="23" max="23" width="12.7109375" customWidth="1"/>
    <col min="24" max="24" width="16.7109375" customWidth="1"/>
    <col min="25" max="25" width="17.140625" customWidth="1"/>
    <col min="26" max="26" width="13.140625" customWidth="1"/>
    <col min="27" max="27" width="14.7109375" customWidth="1"/>
    <col min="28" max="28" width="18.5703125" customWidth="1"/>
    <col min="29" max="29" width="14.28515625" customWidth="1"/>
    <col min="30" max="30" width="12.42578125" customWidth="1"/>
    <col min="31" max="31" width="16.140625" customWidth="1"/>
  </cols>
  <sheetData>
    <row r="1" spans="1:31" x14ac:dyDescent="0.25">
      <c r="A1" s="1" t="s">
        <v>815</v>
      </c>
    </row>
    <row r="2" spans="1:31" ht="15.75" thickBot="1" x14ac:dyDescent="0.3">
      <c r="A2" s="4" t="s">
        <v>818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2" customFormat="1" ht="78.75" customHeight="1" thickBot="1" x14ac:dyDescent="0.3">
      <c r="A3" s="3" t="s">
        <v>786</v>
      </c>
      <c r="B3" s="3" t="s">
        <v>787</v>
      </c>
      <c r="C3" s="3" t="s">
        <v>788</v>
      </c>
      <c r="D3" s="3" t="s">
        <v>789</v>
      </c>
      <c r="E3" s="3" t="s">
        <v>790</v>
      </c>
      <c r="F3" s="3" t="s">
        <v>791</v>
      </c>
      <c r="G3" s="3" t="s">
        <v>817</v>
      </c>
      <c r="H3" s="3" t="s">
        <v>792</v>
      </c>
      <c r="I3" s="3" t="s">
        <v>793</v>
      </c>
      <c r="J3" s="3" t="s">
        <v>794</v>
      </c>
      <c r="K3" s="3" t="s">
        <v>795</v>
      </c>
      <c r="L3" s="3" t="s">
        <v>796</v>
      </c>
      <c r="M3" s="3" t="s">
        <v>797</v>
      </c>
      <c r="N3" s="3" t="s">
        <v>798</v>
      </c>
      <c r="O3" s="3" t="s">
        <v>799</v>
      </c>
      <c r="P3" s="3" t="s">
        <v>800</v>
      </c>
      <c r="Q3" s="3" t="s">
        <v>801</v>
      </c>
      <c r="R3" s="3" t="s">
        <v>802</v>
      </c>
      <c r="S3" s="3" t="s">
        <v>803</v>
      </c>
      <c r="T3" s="3" t="s">
        <v>804</v>
      </c>
      <c r="U3" s="3" t="s">
        <v>805</v>
      </c>
      <c r="V3" s="3" t="s">
        <v>806</v>
      </c>
      <c r="W3" s="3" t="s">
        <v>807</v>
      </c>
      <c r="X3" s="3" t="s">
        <v>808</v>
      </c>
      <c r="Y3" s="3" t="s">
        <v>816</v>
      </c>
      <c r="Z3" s="3" t="s">
        <v>809</v>
      </c>
      <c r="AA3" s="3" t="s">
        <v>810</v>
      </c>
      <c r="AB3" s="3" t="s">
        <v>811</v>
      </c>
      <c r="AC3" s="3" t="s">
        <v>812</v>
      </c>
      <c r="AD3" s="3" t="s">
        <v>813</v>
      </c>
      <c r="AE3" s="3" t="s">
        <v>814</v>
      </c>
    </row>
    <row r="4" spans="1:31" x14ac:dyDescent="0.25">
      <c r="A4" t="s">
        <v>0</v>
      </c>
      <c r="B4" t="s">
        <v>1</v>
      </c>
      <c r="C4">
        <v>18</v>
      </c>
      <c r="D4">
        <v>6</v>
      </c>
      <c r="E4">
        <v>4</v>
      </c>
      <c r="F4">
        <v>188.26</v>
      </c>
      <c r="G4">
        <v>0</v>
      </c>
      <c r="H4">
        <v>0</v>
      </c>
      <c r="I4">
        <v>0</v>
      </c>
      <c r="J4" t="s">
        <v>2</v>
      </c>
      <c r="K4" t="s">
        <v>3</v>
      </c>
      <c r="L4" t="s">
        <v>2</v>
      </c>
      <c r="M4" t="s">
        <v>2</v>
      </c>
      <c r="N4" t="s">
        <v>2</v>
      </c>
      <c r="O4" t="s">
        <v>4</v>
      </c>
      <c r="P4" t="s">
        <v>5</v>
      </c>
      <c r="Q4">
        <v>20.02</v>
      </c>
      <c r="R4">
        <v>15</v>
      </c>
      <c r="S4">
        <v>10</v>
      </c>
      <c r="T4">
        <v>5</v>
      </c>
      <c r="U4">
        <v>71</v>
      </c>
      <c r="V4">
        <v>83</v>
      </c>
      <c r="W4" t="s">
        <v>2</v>
      </c>
      <c r="X4" t="s">
        <v>2</v>
      </c>
      <c r="Y4">
        <v>1</v>
      </c>
      <c r="Z4" t="s">
        <v>6</v>
      </c>
      <c r="AA4">
        <v>0.17</v>
      </c>
      <c r="AB4">
        <v>0.61</v>
      </c>
      <c r="AC4" t="s">
        <v>2</v>
      </c>
      <c r="AD4">
        <v>0.37</v>
      </c>
      <c r="AE4">
        <f t="shared" ref="AE4:AE67" si="0">IF(SUM(AA4:AD4)&gt;0,1,0)</f>
        <v>1</v>
      </c>
    </row>
    <row r="5" spans="1:31" x14ac:dyDescent="0.25">
      <c r="A5" t="s">
        <v>0</v>
      </c>
      <c r="B5" t="s">
        <v>1</v>
      </c>
      <c r="C5">
        <v>18</v>
      </c>
      <c r="D5">
        <v>6</v>
      </c>
      <c r="E5">
        <v>4</v>
      </c>
      <c r="F5">
        <v>188.26</v>
      </c>
      <c r="G5">
        <v>0</v>
      </c>
      <c r="H5">
        <v>0</v>
      </c>
      <c r="I5">
        <v>0</v>
      </c>
      <c r="J5" t="s">
        <v>2</v>
      </c>
      <c r="K5" t="s">
        <v>3</v>
      </c>
      <c r="L5" t="s">
        <v>2</v>
      </c>
      <c r="M5" t="s">
        <v>2</v>
      </c>
      <c r="N5" t="s">
        <v>2</v>
      </c>
      <c r="O5" t="s">
        <v>4</v>
      </c>
      <c r="P5" t="s">
        <v>5</v>
      </c>
      <c r="Q5">
        <v>20.02</v>
      </c>
      <c r="R5">
        <v>15</v>
      </c>
      <c r="S5">
        <v>10</v>
      </c>
      <c r="T5">
        <v>5</v>
      </c>
      <c r="U5">
        <v>71</v>
      </c>
      <c r="V5">
        <v>83</v>
      </c>
      <c r="W5" t="s">
        <v>2</v>
      </c>
      <c r="X5" t="s">
        <v>2</v>
      </c>
      <c r="Y5">
        <v>2</v>
      </c>
      <c r="Z5" t="s">
        <v>6</v>
      </c>
      <c r="AA5">
        <v>0.17</v>
      </c>
      <c r="AB5" t="s">
        <v>2</v>
      </c>
      <c r="AC5" t="s">
        <v>2</v>
      </c>
      <c r="AD5">
        <v>0.37</v>
      </c>
      <c r="AE5">
        <f t="shared" si="0"/>
        <v>1</v>
      </c>
    </row>
    <row r="6" spans="1:31" x14ac:dyDescent="0.25">
      <c r="A6" t="s">
        <v>0</v>
      </c>
      <c r="B6" t="s">
        <v>1</v>
      </c>
      <c r="C6">
        <v>18</v>
      </c>
      <c r="D6">
        <v>6</v>
      </c>
      <c r="E6">
        <v>4</v>
      </c>
      <c r="F6">
        <v>188.26</v>
      </c>
      <c r="G6">
        <v>0</v>
      </c>
      <c r="H6">
        <v>0</v>
      </c>
      <c r="I6">
        <v>0</v>
      </c>
      <c r="J6" t="s">
        <v>2</v>
      </c>
      <c r="K6" t="s">
        <v>3</v>
      </c>
      <c r="L6" t="s">
        <v>2</v>
      </c>
      <c r="M6" t="s">
        <v>2</v>
      </c>
      <c r="N6" t="s">
        <v>2</v>
      </c>
      <c r="O6" t="s">
        <v>4</v>
      </c>
      <c r="P6" t="s">
        <v>5</v>
      </c>
      <c r="Q6">
        <v>20.02</v>
      </c>
      <c r="R6">
        <v>15</v>
      </c>
      <c r="S6">
        <v>10</v>
      </c>
      <c r="T6">
        <v>5</v>
      </c>
      <c r="U6">
        <v>71</v>
      </c>
      <c r="V6">
        <v>83</v>
      </c>
      <c r="W6" t="s">
        <v>2</v>
      </c>
      <c r="X6" t="s">
        <v>2</v>
      </c>
      <c r="Y6">
        <v>2</v>
      </c>
      <c r="Z6" t="s">
        <v>6</v>
      </c>
      <c r="AA6" t="s">
        <v>2</v>
      </c>
      <c r="AB6">
        <v>0.37</v>
      </c>
      <c r="AC6" t="s">
        <v>2</v>
      </c>
      <c r="AD6" t="s">
        <v>2</v>
      </c>
      <c r="AE6">
        <f t="shared" si="0"/>
        <v>1</v>
      </c>
    </row>
    <row r="7" spans="1:31" x14ac:dyDescent="0.25">
      <c r="A7" t="s">
        <v>7</v>
      </c>
      <c r="B7" t="s">
        <v>8</v>
      </c>
      <c r="C7">
        <v>34</v>
      </c>
      <c r="D7">
        <v>13</v>
      </c>
      <c r="E7">
        <v>2</v>
      </c>
      <c r="F7">
        <v>85.75</v>
      </c>
      <c r="G7">
        <v>1</v>
      </c>
      <c r="H7">
        <v>57.9</v>
      </c>
      <c r="I7">
        <v>1</v>
      </c>
      <c r="J7" t="s">
        <v>2</v>
      </c>
      <c r="K7" t="s">
        <v>9</v>
      </c>
      <c r="L7" t="s">
        <v>2</v>
      </c>
      <c r="M7" t="s">
        <v>2</v>
      </c>
      <c r="N7" t="s">
        <v>2</v>
      </c>
      <c r="O7" t="s">
        <v>4</v>
      </c>
      <c r="P7" t="s">
        <v>5</v>
      </c>
      <c r="Q7">
        <v>17.78</v>
      </c>
      <c r="R7">
        <v>2</v>
      </c>
      <c r="S7">
        <v>0</v>
      </c>
      <c r="T7">
        <v>2</v>
      </c>
      <c r="U7">
        <v>61</v>
      </c>
      <c r="V7">
        <v>13</v>
      </c>
      <c r="W7">
        <v>3</v>
      </c>
      <c r="X7">
        <v>3</v>
      </c>
      <c r="Y7">
        <v>1</v>
      </c>
      <c r="Z7" t="s">
        <v>6</v>
      </c>
      <c r="AA7">
        <v>0.17</v>
      </c>
      <c r="AB7">
        <v>0.6</v>
      </c>
      <c r="AC7" t="s">
        <v>2</v>
      </c>
      <c r="AD7">
        <v>0.6</v>
      </c>
      <c r="AE7">
        <f t="shared" si="0"/>
        <v>1</v>
      </c>
    </row>
    <row r="8" spans="1:31" x14ac:dyDescent="0.25">
      <c r="A8" t="s">
        <v>7</v>
      </c>
      <c r="B8" t="s">
        <v>8</v>
      </c>
      <c r="C8">
        <v>34</v>
      </c>
      <c r="D8">
        <v>13</v>
      </c>
      <c r="E8">
        <v>2</v>
      </c>
      <c r="F8">
        <v>85.75</v>
      </c>
      <c r="G8">
        <v>1</v>
      </c>
      <c r="H8">
        <v>57.9</v>
      </c>
      <c r="I8">
        <v>1</v>
      </c>
      <c r="J8" t="s">
        <v>2</v>
      </c>
      <c r="K8" t="s">
        <v>9</v>
      </c>
      <c r="L8" t="s">
        <v>2</v>
      </c>
      <c r="M8" t="s">
        <v>2</v>
      </c>
      <c r="N8" t="s">
        <v>2</v>
      </c>
      <c r="O8" t="s">
        <v>4</v>
      </c>
      <c r="P8" t="s">
        <v>5</v>
      </c>
      <c r="Q8">
        <v>17.78</v>
      </c>
      <c r="R8">
        <v>2</v>
      </c>
      <c r="S8">
        <v>0</v>
      </c>
      <c r="T8">
        <v>2</v>
      </c>
      <c r="U8">
        <v>61</v>
      </c>
      <c r="V8">
        <v>13</v>
      </c>
      <c r="W8">
        <v>3</v>
      </c>
      <c r="X8">
        <v>3</v>
      </c>
      <c r="Y8">
        <v>2</v>
      </c>
      <c r="Z8" t="s">
        <v>6</v>
      </c>
      <c r="AA8" t="s">
        <v>2</v>
      </c>
      <c r="AB8">
        <v>0.37</v>
      </c>
      <c r="AC8" t="s">
        <v>2</v>
      </c>
      <c r="AD8">
        <v>0.6</v>
      </c>
      <c r="AE8">
        <f t="shared" si="0"/>
        <v>1</v>
      </c>
    </row>
    <row r="9" spans="1:31" x14ac:dyDescent="0.25">
      <c r="A9" t="s">
        <v>10</v>
      </c>
      <c r="B9" t="s">
        <v>11</v>
      </c>
      <c r="C9">
        <v>21</v>
      </c>
      <c r="D9">
        <v>8</v>
      </c>
      <c r="E9">
        <v>7</v>
      </c>
      <c r="F9">
        <v>279.26</v>
      </c>
      <c r="G9">
        <v>3</v>
      </c>
      <c r="H9">
        <v>91</v>
      </c>
      <c r="I9">
        <v>4</v>
      </c>
      <c r="J9" t="s">
        <v>12</v>
      </c>
      <c r="K9" t="s">
        <v>13</v>
      </c>
      <c r="L9" t="s">
        <v>2</v>
      </c>
      <c r="M9" t="s">
        <v>2</v>
      </c>
      <c r="N9" t="s">
        <v>2</v>
      </c>
      <c r="O9" t="s">
        <v>4</v>
      </c>
      <c r="P9" t="s">
        <v>5</v>
      </c>
      <c r="Q9">
        <v>25.68</v>
      </c>
      <c r="R9">
        <v>17</v>
      </c>
      <c r="S9">
        <v>10</v>
      </c>
      <c r="T9">
        <v>7</v>
      </c>
      <c r="U9">
        <v>71</v>
      </c>
      <c r="V9">
        <v>94</v>
      </c>
      <c r="W9">
        <v>3</v>
      </c>
      <c r="X9">
        <v>0</v>
      </c>
      <c r="Y9" t="s">
        <v>2</v>
      </c>
      <c r="Z9" t="s">
        <v>2</v>
      </c>
      <c r="AA9" t="s">
        <v>2</v>
      </c>
      <c r="AB9" t="s">
        <v>2</v>
      </c>
      <c r="AC9" t="s">
        <v>2</v>
      </c>
      <c r="AD9" t="s">
        <v>2</v>
      </c>
      <c r="AE9">
        <f t="shared" si="0"/>
        <v>0</v>
      </c>
    </row>
    <row r="10" spans="1:31" x14ac:dyDescent="0.25">
      <c r="A10" t="s">
        <v>14</v>
      </c>
      <c r="B10" t="s">
        <v>15</v>
      </c>
      <c r="C10">
        <v>10</v>
      </c>
      <c r="D10">
        <v>3</v>
      </c>
      <c r="E10">
        <v>9</v>
      </c>
      <c r="F10">
        <v>319.39999999999998</v>
      </c>
      <c r="G10">
        <v>2</v>
      </c>
      <c r="H10">
        <v>136.4</v>
      </c>
      <c r="I10">
        <v>0</v>
      </c>
      <c r="J10" t="s">
        <v>2</v>
      </c>
      <c r="K10" t="s">
        <v>16</v>
      </c>
      <c r="L10" t="s">
        <v>2</v>
      </c>
      <c r="M10" t="s">
        <v>2</v>
      </c>
      <c r="N10" t="s">
        <v>2</v>
      </c>
      <c r="O10" t="s">
        <v>17</v>
      </c>
      <c r="P10" t="s">
        <v>2</v>
      </c>
      <c r="Q10">
        <v>37.71</v>
      </c>
      <c r="R10">
        <v>32</v>
      </c>
      <c r="S10">
        <v>20</v>
      </c>
      <c r="T10">
        <v>12</v>
      </c>
      <c r="U10">
        <v>250</v>
      </c>
      <c r="V10">
        <v>217</v>
      </c>
      <c r="W10" t="s">
        <v>2</v>
      </c>
      <c r="X10" t="s">
        <v>2</v>
      </c>
      <c r="Y10">
        <v>2</v>
      </c>
      <c r="Z10" t="s">
        <v>6</v>
      </c>
      <c r="AA10">
        <v>0.19</v>
      </c>
      <c r="AB10">
        <v>0.19</v>
      </c>
      <c r="AC10" t="s">
        <v>2</v>
      </c>
      <c r="AD10">
        <v>0.19</v>
      </c>
      <c r="AE10">
        <f t="shared" si="0"/>
        <v>1</v>
      </c>
    </row>
    <row r="11" spans="1:31" x14ac:dyDescent="0.25">
      <c r="A11" t="s">
        <v>18</v>
      </c>
      <c r="B11" t="s">
        <v>19</v>
      </c>
      <c r="C11">
        <v>15</v>
      </c>
      <c r="D11">
        <v>5</v>
      </c>
      <c r="E11">
        <v>6</v>
      </c>
      <c r="F11">
        <v>173.59</v>
      </c>
      <c r="G11">
        <v>0</v>
      </c>
      <c r="H11">
        <v>0</v>
      </c>
      <c r="I11">
        <v>0</v>
      </c>
      <c r="J11" t="s">
        <v>2</v>
      </c>
      <c r="K11" t="s">
        <v>20</v>
      </c>
      <c r="L11" t="s">
        <v>2</v>
      </c>
      <c r="M11" t="s">
        <v>2</v>
      </c>
      <c r="N11" t="s">
        <v>2</v>
      </c>
      <c r="O11" t="s">
        <v>17</v>
      </c>
      <c r="P11" t="s">
        <v>2</v>
      </c>
      <c r="Q11">
        <v>23.21</v>
      </c>
      <c r="R11">
        <v>19</v>
      </c>
      <c r="S11">
        <v>10</v>
      </c>
      <c r="T11">
        <v>9</v>
      </c>
      <c r="U11">
        <v>130</v>
      </c>
      <c r="V11">
        <v>123</v>
      </c>
      <c r="W11" t="s">
        <v>2</v>
      </c>
      <c r="X11" t="s">
        <v>2</v>
      </c>
      <c r="Y11">
        <v>2</v>
      </c>
      <c r="Z11" t="s">
        <v>6</v>
      </c>
      <c r="AA11">
        <v>0.19</v>
      </c>
      <c r="AB11">
        <v>0.19</v>
      </c>
      <c r="AC11" t="s">
        <v>2</v>
      </c>
      <c r="AD11">
        <v>0.19</v>
      </c>
      <c r="AE11">
        <f t="shared" si="0"/>
        <v>1</v>
      </c>
    </row>
    <row r="12" spans="1:31" x14ac:dyDescent="0.25">
      <c r="A12" t="s">
        <v>21</v>
      </c>
      <c r="B12" t="s">
        <v>22</v>
      </c>
      <c r="C12">
        <v>17</v>
      </c>
      <c r="D12">
        <v>6</v>
      </c>
      <c r="E12">
        <v>8</v>
      </c>
      <c r="F12">
        <v>283.02999999999997</v>
      </c>
      <c r="G12">
        <v>3</v>
      </c>
      <c r="H12">
        <v>143.16999999999999</v>
      </c>
      <c r="I12">
        <v>0</v>
      </c>
      <c r="J12" t="s">
        <v>2</v>
      </c>
      <c r="K12" t="s">
        <v>23</v>
      </c>
      <c r="L12" t="s">
        <v>2</v>
      </c>
      <c r="M12" t="s">
        <v>2</v>
      </c>
      <c r="N12" t="s">
        <v>2</v>
      </c>
      <c r="O12" t="s">
        <v>17</v>
      </c>
      <c r="P12" t="s">
        <v>2</v>
      </c>
      <c r="Q12">
        <v>33.03</v>
      </c>
      <c r="R12">
        <v>21</v>
      </c>
      <c r="S12">
        <v>12</v>
      </c>
      <c r="T12">
        <v>9</v>
      </c>
      <c r="U12">
        <v>306</v>
      </c>
      <c r="V12">
        <v>138</v>
      </c>
      <c r="W12">
        <v>3</v>
      </c>
      <c r="X12">
        <v>1</v>
      </c>
      <c r="Y12">
        <v>2</v>
      </c>
      <c r="Z12" t="s">
        <v>6</v>
      </c>
      <c r="AA12">
        <v>0.19</v>
      </c>
      <c r="AB12">
        <v>0.19</v>
      </c>
      <c r="AC12" t="s">
        <v>2</v>
      </c>
      <c r="AD12">
        <v>0.19</v>
      </c>
      <c r="AE12">
        <f t="shared" si="0"/>
        <v>1</v>
      </c>
    </row>
    <row r="13" spans="1:31" x14ac:dyDescent="0.25">
      <c r="A13" t="s">
        <v>21</v>
      </c>
      <c r="B13" t="s">
        <v>22</v>
      </c>
      <c r="C13">
        <v>17</v>
      </c>
      <c r="D13">
        <v>6</v>
      </c>
      <c r="E13">
        <v>8</v>
      </c>
      <c r="F13">
        <v>283.02999999999997</v>
      </c>
      <c r="G13">
        <v>3</v>
      </c>
      <c r="H13">
        <v>143.16999999999999</v>
      </c>
      <c r="I13">
        <v>0</v>
      </c>
      <c r="J13" t="s">
        <v>2</v>
      </c>
      <c r="K13" t="s">
        <v>23</v>
      </c>
      <c r="L13" t="s">
        <v>2</v>
      </c>
      <c r="M13" t="s">
        <v>2</v>
      </c>
      <c r="N13" t="s">
        <v>2</v>
      </c>
      <c r="O13" t="s">
        <v>17</v>
      </c>
      <c r="P13" t="s">
        <v>2</v>
      </c>
      <c r="Q13">
        <v>33.03</v>
      </c>
      <c r="R13">
        <v>21</v>
      </c>
      <c r="S13">
        <v>12</v>
      </c>
      <c r="T13">
        <v>9</v>
      </c>
      <c r="U13">
        <v>306</v>
      </c>
      <c r="V13">
        <v>138</v>
      </c>
      <c r="W13">
        <v>3</v>
      </c>
      <c r="X13">
        <v>1</v>
      </c>
      <c r="Y13">
        <v>2</v>
      </c>
      <c r="Z13" t="s">
        <v>6</v>
      </c>
      <c r="AA13" t="s">
        <v>2</v>
      </c>
      <c r="AB13">
        <v>0.41</v>
      </c>
      <c r="AC13">
        <v>0.41</v>
      </c>
      <c r="AD13">
        <v>0.41</v>
      </c>
      <c r="AE13">
        <f t="shared" si="0"/>
        <v>1</v>
      </c>
    </row>
    <row r="14" spans="1:31" x14ac:dyDescent="0.25">
      <c r="A14" t="s">
        <v>24</v>
      </c>
      <c r="B14" t="s">
        <v>25</v>
      </c>
      <c r="C14">
        <v>18</v>
      </c>
      <c r="D14">
        <v>7</v>
      </c>
      <c r="E14">
        <v>5</v>
      </c>
      <c r="F14">
        <v>171.05</v>
      </c>
      <c r="G14">
        <v>2</v>
      </c>
      <c r="H14">
        <v>25.61</v>
      </c>
      <c r="I14">
        <v>1</v>
      </c>
      <c r="J14" t="s">
        <v>2</v>
      </c>
      <c r="K14" t="s">
        <v>26</v>
      </c>
      <c r="L14" t="s">
        <v>2</v>
      </c>
      <c r="M14" t="s">
        <v>2</v>
      </c>
      <c r="N14" t="s">
        <v>2</v>
      </c>
      <c r="O14" t="s">
        <v>2</v>
      </c>
      <c r="P14" t="s">
        <v>2</v>
      </c>
      <c r="Q14">
        <v>50.63</v>
      </c>
      <c r="R14">
        <v>24</v>
      </c>
      <c r="S14">
        <v>10</v>
      </c>
      <c r="T14">
        <v>14</v>
      </c>
      <c r="U14">
        <v>303</v>
      </c>
      <c r="V14">
        <v>169</v>
      </c>
      <c r="W14">
        <v>3</v>
      </c>
      <c r="X14">
        <v>2</v>
      </c>
      <c r="Y14">
        <v>1</v>
      </c>
      <c r="Z14" t="s">
        <v>6</v>
      </c>
      <c r="AA14" t="s">
        <v>2</v>
      </c>
      <c r="AB14" t="s">
        <v>2</v>
      </c>
      <c r="AC14" t="s">
        <v>2</v>
      </c>
      <c r="AD14">
        <v>0.22</v>
      </c>
      <c r="AE14">
        <f t="shared" si="0"/>
        <v>1</v>
      </c>
    </row>
    <row r="15" spans="1:31" x14ac:dyDescent="0.25">
      <c r="A15" t="s">
        <v>24</v>
      </c>
      <c r="B15" t="s">
        <v>25</v>
      </c>
      <c r="C15">
        <v>18</v>
      </c>
      <c r="D15">
        <v>7</v>
      </c>
      <c r="E15">
        <v>5</v>
      </c>
      <c r="F15">
        <v>171.05</v>
      </c>
      <c r="G15">
        <v>2</v>
      </c>
      <c r="H15">
        <v>25.61</v>
      </c>
      <c r="I15">
        <v>1</v>
      </c>
      <c r="J15" t="s">
        <v>2</v>
      </c>
      <c r="K15" t="s">
        <v>26</v>
      </c>
      <c r="L15" t="s">
        <v>2</v>
      </c>
      <c r="M15" t="s">
        <v>2</v>
      </c>
      <c r="N15" t="s">
        <v>2</v>
      </c>
      <c r="O15" t="s">
        <v>2</v>
      </c>
      <c r="P15" t="s">
        <v>2</v>
      </c>
      <c r="Q15">
        <v>50.63</v>
      </c>
      <c r="R15">
        <v>24</v>
      </c>
      <c r="S15">
        <v>10</v>
      </c>
      <c r="T15">
        <v>14</v>
      </c>
      <c r="U15">
        <v>303</v>
      </c>
      <c r="V15">
        <v>169</v>
      </c>
      <c r="W15">
        <v>3</v>
      </c>
      <c r="X15">
        <v>2</v>
      </c>
      <c r="Y15">
        <v>2</v>
      </c>
      <c r="Z15" t="s">
        <v>6</v>
      </c>
      <c r="AA15" t="s">
        <v>2</v>
      </c>
      <c r="AB15">
        <v>0.22</v>
      </c>
      <c r="AC15">
        <v>0.22</v>
      </c>
      <c r="AD15">
        <v>0.48</v>
      </c>
      <c r="AE15">
        <f t="shared" si="0"/>
        <v>1</v>
      </c>
    </row>
    <row r="16" spans="1:31" x14ac:dyDescent="0.25">
      <c r="A16" t="s">
        <v>24</v>
      </c>
      <c r="B16" t="s">
        <v>25</v>
      </c>
      <c r="C16">
        <v>18</v>
      </c>
      <c r="D16">
        <v>7</v>
      </c>
      <c r="E16">
        <v>5</v>
      </c>
      <c r="F16">
        <v>171.05</v>
      </c>
      <c r="G16">
        <v>2</v>
      </c>
      <c r="H16">
        <v>25.61</v>
      </c>
      <c r="I16">
        <v>1</v>
      </c>
      <c r="J16" t="s">
        <v>2</v>
      </c>
      <c r="K16" t="s">
        <v>26</v>
      </c>
      <c r="L16" t="s">
        <v>2</v>
      </c>
      <c r="M16" t="s">
        <v>2</v>
      </c>
      <c r="N16" t="s">
        <v>2</v>
      </c>
      <c r="O16" t="s">
        <v>2</v>
      </c>
      <c r="P16" t="s">
        <v>2</v>
      </c>
      <c r="Q16">
        <v>50.63</v>
      </c>
      <c r="R16">
        <v>24</v>
      </c>
      <c r="S16">
        <v>10</v>
      </c>
      <c r="T16">
        <v>14</v>
      </c>
      <c r="U16">
        <v>303</v>
      </c>
      <c r="V16">
        <v>169</v>
      </c>
      <c r="W16">
        <v>3</v>
      </c>
      <c r="X16">
        <v>2</v>
      </c>
      <c r="Y16">
        <v>3</v>
      </c>
      <c r="Z16" t="s">
        <v>6</v>
      </c>
      <c r="AA16">
        <v>0.22</v>
      </c>
      <c r="AB16">
        <v>0.22</v>
      </c>
      <c r="AC16" t="s">
        <v>2</v>
      </c>
      <c r="AD16">
        <v>0.22</v>
      </c>
      <c r="AE16">
        <f t="shared" si="0"/>
        <v>1</v>
      </c>
    </row>
    <row r="17" spans="1:31" x14ac:dyDescent="0.25">
      <c r="A17" t="s">
        <v>27</v>
      </c>
      <c r="B17" t="s">
        <v>28</v>
      </c>
      <c r="C17">
        <v>19</v>
      </c>
      <c r="D17">
        <v>7</v>
      </c>
      <c r="E17">
        <v>6</v>
      </c>
      <c r="F17">
        <v>254.27</v>
      </c>
      <c r="G17">
        <v>3</v>
      </c>
      <c r="H17">
        <v>108.83</v>
      </c>
      <c r="I17">
        <v>1</v>
      </c>
      <c r="J17" t="s">
        <v>2</v>
      </c>
      <c r="K17" t="s">
        <v>29</v>
      </c>
      <c r="L17" t="s">
        <v>2</v>
      </c>
      <c r="M17" t="s">
        <v>2</v>
      </c>
      <c r="N17" t="s">
        <v>2</v>
      </c>
      <c r="O17" t="s">
        <v>2</v>
      </c>
      <c r="P17" t="s">
        <v>2</v>
      </c>
      <c r="Q17">
        <v>41.28</v>
      </c>
      <c r="R17">
        <v>20</v>
      </c>
      <c r="S17">
        <v>10</v>
      </c>
      <c r="T17">
        <v>10</v>
      </c>
      <c r="U17">
        <v>243</v>
      </c>
      <c r="V17">
        <v>139</v>
      </c>
      <c r="W17">
        <v>2</v>
      </c>
      <c r="X17">
        <v>1</v>
      </c>
      <c r="Y17">
        <v>1</v>
      </c>
      <c r="Z17" t="s">
        <v>6</v>
      </c>
      <c r="AA17" t="s">
        <v>2</v>
      </c>
      <c r="AB17">
        <v>0.22</v>
      </c>
      <c r="AC17" t="s">
        <v>2</v>
      </c>
      <c r="AD17">
        <v>0.22</v>
      </c>
      <c r="AE17">
        <f t="shared" si="0"/>
        <v>1</v>
      </c>
    </row>
    <row r="18" spans="1:31" x14ac:dyDescent="0.25">
      <c r="A18" t="s">
        <v>27</v>
      </c>
      <c r="B18" t="s">
        <v>28</v>
      </c>
      <c r="C18">
        <v>19</v>
      </c>
      <c r="D18">
        <v>7</v>
      </c>
      <c r="E18">
        <v>6</v>
      </c>
      <c r="F18">
        <v>254.27</v>
      </c>
      <c r="G18">
        <v>3</v>
      </c>
      <c r="H18">
        <v>108.83</v>
      </c>
      <c r="I18">
        <v>1</v>
      </c>
      <c r="J18" t="s">
        <v>2</v>
      </c>
      <c r="K18" t="s">
        <v>29</v>
      </c>
      <c r="L18" t="s">
        <v>2</v>
      </c>
      <c r="M18" t="s">
        <v>2</v>
      </c>
      <c r="N18" t="s">
        <v>2</v>
      </c>
      <c r="O18" t="s">
        <v>2</v>
      </c>
      <c r="P18" t="s">
        <v>2</v>
      </c>
      <c r="Q18">
        <v>41.28</v>
      </c>
      <c r="R18">
        <v>20</v>
      </c>
      <c r="S18">
        <v>10</v>
      </c>
      <c r="T18">
        <v>10</v>
      </c>
      <c r="U18">
        <v>243</v>
      </c>
      <c r="V18">
        <v>139</v>
      </c>
      <c r="W18">
        <v>2</v>
      </c>
      <c r="X18">
        <v>1</v>
      </c>
      <c r="Y18">
        <v>2</v>
      </c>
      <c r="Z18" t="s">
        <v>6</v>
      </c>
      <c r="AA18">
        <v>0.48</v>
      </c>
      <c r="AB18" t="s">
        <v>2</v>
      </c>
      <c r="AC18" t="s">
        <v>2</v>
      </c>
      <c r="AD18">
        <v>0.48</v>
      </c>
      <c r="AE18">
        <f t="shared" si="0"/>
        <v>1</v>
      </c>
    </row>
    <row r="19" spans="1:31" x14ac:dyDescent="0.25">
      <c r="A19" t="s">
        <v>27</v>
      </c>
      <c r="B19" t="s">
        <v>28</v>
      </c>
      <c r="C19">
        <v>19</v>
      </c>
      <c r="D19">
        <v>7</v>
      </c>
      <c r="E19">
        <v>6</v>
      </c>
      <c r="F19">
        <v>254.27</v>
      </c>
      <c r="G19">
        <v>3</v>
      </c>
      <c r="H19">
        <v>108.83</v>
      </c>
      <c r="I19">
        <v>1</v>
      </c>
      <c r="J19" t="s">
        <v>2</v>
      </c>
      <c r="K19" t="s">
        <v>29</v>
      </c>
      <c r="L19" t="s">
        <v>2</v>
      </c>
      <c r="M19" t="s">
        <v>2</v>
      </c>
      <c r="N19" t="s">
        <v>2</v>
      </c>
      <c r="O19" t="s">
        <v>2</v>
      </c>
      <c r="P19" t="s">
        <v>2</v>
      </c>
      <c r="Q19">
        <v>41.28</v>
      </c>
      <c r="R19">
        <v>20</v>
      </c>
      <c r="S19">
        <v>10</v>
      </c>
      <c r="T19">
        <v>10</v>
      </c>
      <c r="U19">
        <v>243</v>
      </c>
      <c r="V19">
        <v>139</v>
      </c>
      <c r="W19">
        <v>2</v>
      </c>
      <c r="X19">
        <v>1</v>
      </c>
      <c r="Y19">
        <v>3</v>
      </c>
      <c r="Z19" t="s">
        <v>6</v>
      </c>
      <c r="AA19">
        <v>0.22</v>
      </c>
      <c r="AB19">
        <v>0.22</v>
      </c>
      <c r="AC19">
        <v>0.22</v>
      </c>
      <c r="AD19">
        <v>0.22</v>
      </c>
      <c r="AE19">
        <f t="shared" si="0"/>
        <v>1</v>
      </c>
    </row>
    <row r="20" spans="1:31" x14ac:dyDescent="0.25">
      <c r="A20" t="s">
        <v>30</v>
      </c>
      <c r="B20" t="s">
        <v>31</v>
      </c>
      <c r="C20">
        <v>3</v>
      </c>
      <c r="D20">
        <v>1</v>
      </c>
      <c r="E20">
        <v>12</v>
      </c>
      <c r="F20">
        <v>505.66</v>
      </c>
      <c r="G20">
        <v>0</v>
      </c>
      <c r="H20">
        <v>0</v>
      </c>
      <c r="I20">
        <v>0</v>
      </c>
      <c r="J20" t="s">
        <v>2</v>
      </c>
      <c r="K20" t="s">
        <v>32</v>
      </c>
      <c r="L20" t="s">
        <v>2</v>
      </c>
      <c r="M20" t="s">
        <v>2</v>
      </c>
      <c r="N20" t="s">
        <v>2</v>
      </c>
      <c r="O20" t="s">
        <v>2</v>
      </c>
      <c r="P20" t="s">
        <v>2</v>
      </c>
      <c r="Q20">
        <v>38.69</v>
      </c>
      <c r="R20">
        <v>36</v>
      </c>
      <c r="S20">
        <v>22</v>
      </c>
      <c r="T20">
        <v>14</v>
      </c>
      <c r="U20">
        <v>301</v>
      </c>
      <c r="V20">
        <v>247</v>
      </c>
      <c r="W20" t="s">
        <v>2</v>
      </c>
      <c r="X20" t="s">
        <v>2</v>
      </c>
      <c r="Y20">
        <v>1</v>
      </c>
      <c r="Z20" t="s">
        <v>6</v>
      </c>
      <c r="AA20">
        <v>0.2</v>
      </c>
      <c r="AB20">
        <v>0.43</v>
      </c>
      <c r="AC20" t="s">
        <v>2</v>
      </c>
      <c r="AD20">
        <v>0.2</v>
      </c>
      <c r="AE20">
        <f t="shared" si="0"/>
        <v>1</v>
      </c>
    </row>
    <row r="21" spans="1:31" x14ac:dyDescent="0.25">
      <c r="A21" t="s">
        <v>30</v>
      </c>
      <c r="B21" t="s">
        <v>31</v>
      </c>
      <c r="C21">
        <v>3</v>
      </c>
      <c r="D21">
        <v>1</v>
      </c>
      <c r="E21">
        <v>12</v>
      </c>
      <c r="F21">
        <v>505.66</v>
      </c>
      <c r="G21">
        <v>0</v>
      </c>
      <c r="H21">
        <v>0</v>
      </c>
      <c r="I21">
        <v>0</v>
      </c>
      <c r="J21" t="s">
        <v>2</v>
      </c>
      <c r="K21" t="s">
        <v>32</v>
      </c>
      <c r="L21" t="s">
        <v>2</v>
      </c>
      <c r="M21" t="s">
        <v>2</v>
      </c>
      <c r="N21" t="s">
        <v>2</v>
      </c>
      <c r="O21" t="s">
        <v>2</v>
      </c>
      <c r="P21" t="s">
        <v>2</v>
      </c>
      <c r="Q21">
        <v>38.69</v>
      </c>
      <c r="R21">
        <v>36</v>
      </c>
      <c r="S21">
        <v>22</v>
      </c>
      <c r="T21">
        <v>14</v>
      </c>
      <c r="U21">
        <v>301</v>
      </c>
      <c r="V21">
        <v>247</v>
      </c>
      <c r="W21" t="s">
        <v>2</v>
      </c>
      <c r="X21" t="s">
        <v>2</v>
      </c>
      <c r="Y21">
        <v>2</v>
      </c>
      <c r="Z21" t="s">
        <v>6</v>
      </c>
      <c r="AA21">
        <v>0.43</v>
      </c>
      <c r="AB21">
        <v>1.06</v>
      </c>
      <c r="AC21">
        <v>0.72</v>
      </c>
      <c r="AD21">
        <v>1.06</v>
      </c>
      <c r="AE21">
        <f t="shared" si="0"/>
        <v>1</v>
      </c>
    </row>
    <row r="22" spans="1:31" x14ac:dyDescent="0.25">
      <c r="A22" t="s">
        <v>30</v>
      </c>
      <c r="B22" t="s">
        <v>31</v>
      </c>
      <c r="C22">
        <v>3</v>
      </c>
      <c r="D22">
        <v>1</v>
      </c>
      <c r="E22">
        <v>12</v>
      </c>
      <c r="F22">
        <v>505.66</v>
      </c>
      <c r="G22">
        <v>0</v>
      </c>
      <c r="H22">
        <v>0</v>
      </c>
      <c r="I22">
        <v>0</v>
      </c>
      <c r="J22" t="s">
        <v>2</v>
      </c>
      <c r="K22" t="s">
        <v>32</v>
      </c>
      <c r="L22" t="s">
        <v>2</v>
      </c>
      <c r="M22" t="s">
        <v>2</v>
      </c>
      <c r="N22" t="s">
        <v>2</v>
      </c>
      <c r="O22" t="s">
        <v>2</v>
      </c>
      <c r="P22" t="s">
        <v>2</v>
      </c>
      <c r="Q22">
        <v>38.69</v>
      </c>
      <c r="R22">
        <v>36</v>
      </c>
      <c r="S22">
        <v>22</v>
      </c>
      <c r="T22">
        <v>14</v>
      </c>
      <c r="U22">
        <v>301</v>
      </c>
      <c r="V22">
        <v>247</v>
      </c>
      <c r="W22" t="s">
        <v>2</v>
      </c>
      <c r="X22" t="s">
        <v>2</v>
      </c>
      <c r="Y22">
        <v>3</v>
      </c>
      <c r="Z22" t="s">
        <v>6</v>
      </c>
      <c r="AA22" t="s">
        <v>2</v>
      </c>
      <c r="AB22">
        <v>0.2</v>
      </c>
      <c r="AC22" t="s">
        <v>2</v>
      </c>
      <c r="AD22" t="s">
        <v>2</v>
      </c>
      <c r="AE22">
        <f t="shared" si="0"/>
        <v>1</v>
      </c>
    </row>
    <row r="23" spans="1:31" x14ac:dyDescent="0.25">
      <c r="A23" t="s">
        <v>33</v>
      </c>
      <c r="B23" t="s">
        <v>34</v>
      </c>
      <c r="C23">
        <v>3</v>
      </c>
      <c r="D23">
        <v>1</v>
      </c>
      <c r="E23">
        <v>12</v>
      </c>
      <c r="F23">
        <v>505.66</v>
      </c>
      <c r="G23">
        <v>0</v>
      </c>
      <c r="H23">
        <v>0</v>
      </c>
      <c r="I23">
        <v>0</v>
      </c>
      <c r="J23" t="s">
        <v>2</v>
      </c>
      <c r="K23" t="s">
        <v>35</v>
      </c>
      <c r="L23" t="s">
        <v>2</v>
      </c>
      <c r="M23" t="s">
        <v>2</v>
      </c>
      <c r="N23" t="s">
        <v>2</v>
      </c>
      <c r="O23" t="s">
        <v>2</v>
      </c>
      <c r="P23" t="s">
        <v>2</v>
      </c>
      <c r="Q23">
        <v>38.61</v>
      </c>
      <c r="R23">
        <v>36</v>
      </c>
      <c r="S23">
        <v>22</v>
      </c>
      <c r="T23">
        <v>14</v>
      </c>
      <c r="U23">
        <v>312</v>
      </c>
      <c r="V23">
        <v>244</v>
      </c>
      <c r="W23">
        <v>5</v>
      </c>
      <c r="X23">
        <v>1</v>
      </c>
      <c r="Y23" t="s">
        <v>2</v>
      </c>
      <c r="Z23" t="s">
        <v>2</v>
      </c>
      <c r="AA23" t="s">
        <v>2</v>
      </c>
      <c r="AB23" t="s">
        <v>2</v>
      </c>
      <c r="AC23" t="s">
        <v>2</v>
      </c>
      <c r="AD23" t="s">
        <v>2</v>
      </c>
      <c r="AE23">
        <f t="shared" si="0"/>
        <v>0</v>
      </c>
    </row>
    <row r="24" spans="1:31" x14ac:dyDescent="0.25">
      <c r="A24" t="s">
        <v>36</v>
      </c>
      <c r="B24" t="s">
        <v>37</v>
      </c>
      <c r="C24">
        <v>3</v>
      </c>
      <c r="D24">
        <v>1</v>
      </c>
      <c r="E24">
        <v>5</v>
      </c>
      <c r="F24">
        <v>263.83</v>
      </c>
      <c r="G24">
        <v>1</v>
      </c>
      <c r="H24">
        <v>70.7</v>
      </c>
      <c r="I24">
        <v>1</v>
      </c>
      <c r="J24" t="s">
        <v>2</v>
      </c>
      <c r="K24" t="s">
        <v>38</v>
      </c>
      <c r="L24" t="s">
        <v>2</v>
      </c>
      <c r="M24" t="s">
        <v>2</v>
      </c>
      <c r="N24" t="s">
        <v>2</v>
      </c>
      <c r="O24" t="s">
        <v>39</v>
      </c>
      <c r="P24" t="s">
        <v>40</v>
      </c>
      <c r="Q24">
        <v>40.03</v>
      </c>
      <c r="R24">
        <v>27</v>
      </c>
      <c r="S24">
        <v>18</v>
      </c>
      <c r="T24">
        <v>9</v>
      </c>
      <c r="U24">
        <v>264</v>
      </c>
      <c r="V24">
        <v>175</v>
      </c>
      <c r="W24" t="s">
        <v>2</v>
      </c>
      <c r="X24" t="s">
        <v>2</v>
      </c>
      <c r="Y24">
        <v>1</v>
      </c>
      <c r="Z24" t="s">
        <v>6</v>
      </c>
      <c r="AA24" t="s">
        <v>2</v>
      </c>
      <c r="AB24">
        <v>0.21</v>
      </c>
      <c r="AC24" t="s">
        <v>2</v>
      </c>
      <c r="AD24">
        <v>0.46</v>
      </c>
      <c r="AE24">
        <f t="shared" si="0"/>
        <v>1</v>
      </c>
    </row>
    <row r="25" spans="1:31" x14ac:dyDescent="0.25">
      <c r="A25" t="s">
        <v>36</v>
      </c>
      <c r="B25" t="s">
        <v>37</v>
      </c>
      <c r="C25">
        <v>3</v>
      </c>
      <c r="D25">
        <v>1</v>
      </c>
      <c r="E25">
        <v>5</v>
      </c>
      <c r="F25">
        <v>263.83</v>
      </c>
      <c r="G25">
        <v>1</v>
      </c>
      <c r="H25">
        <v>70.7</v>
      </c>
      <c r="I25">
        <v>1</v>
      </c>
      <c r="J25" t="s">
        <v>2</v>
      </c>
      <c r="K25" t="s">
        <v>38</v>
      </c>
      <c r="L25" t="s">
        <v>2</v>
      </c>
      <c r="M25" t="s">
        <v>2</v>
      </c>
      <c r="N25" t="s">
        <v>2</v>
      </c>
      <c r="O25" t="s">
        <v>39</v>
      </c>
      <c r="P25" t="s">
        <v>40</v>
      </c>
      <c r="Q25">
        <v>40.03</v>
      </c>
      <c r="R25">
        <v>27</v>
      </c>
      <c r="S25">
        <v>18</v>
      </c>
      <c r="T25">
        <v>9</v>
      </c>
      <c r="U25">
        <v>264</v>
      </c>
      <c r="V25">
        <v>175</v>
      </c>
      <c r="W25" t="s">
        <v>2</v>
      </c>
      <c r="X25" t="s">
        <v>2</v>
      </c>
      <c r="Y25">
        <v>2</v>
      </c>
      <c r="Z25" t="s">
        <v>6</v>
      </c>
      <c r="AA25">
        <v>0.76</v>
      </c>
      <c r="AB25">
        <v>1.1299999999999999</v>
      </c>
      <c r="AC25">
        <v>0.46</v>
      </c>
      <c r="AD25">
        <v>0.46</v>
      </c>
      <c r="AE25">
        <f t="shared" si="0"/>
        <v>1</v>
      </c>
    </row>
    <row r="26" spans="1:31" x14ac:dyDescent="0.25">
      <c r="A26" t="s">
        <v>36</v>
      </c>
      <c r="B26" t="s">
        <v>37</v>
      </c>
      <c r="C26">
        <v>3</v>
      </c>
      <c r="D26">
        <v>1</v>
      </c>
      <c r="E26">
        <v>5</v>
      </c>
      <c r="F26">
        <v>263.83</v>
      </c>
      <c r="G26">
        <v>1</v>
      </c>
      <c r="H26">
        <v>70.7</v>
      </c>
      <c r="I26">
        <v>1</v>
      </c>
      <c r="J26" t="s">
        <v>2</v>
      </c>
      <c r="K26" t="s">
        <v>38</v>
      </c>
      <c r="L26" t="s">
        <v>2</v>
      </c>
      <c r="M26" t="s">
        <v>2</v>
      </c>
      <c r="N26" t="s">
        <v>2</v>
      </c>
      <c r="O26" t="s">
        <v>39</v>
      </c>
      <c r="P26" t="s">
        <v>40</v>
      </c>
      <c r="Q26">
        <v>40.03</v>
      </c>
      <c r="R26">
        <v>27</v>
      </c>
      <c r="S26">
        <v>18</v>
      </c>
      <c r="T26">
        <v>9</v>
      </c>
      <c r="U26">
        <v>264</v>
      </c>
      <c r="V26">
        <v>175</v>
      </c>
      <c r="W26" t="s">
        <v>2</v>
      </c>
      <c r="X26" t="s">
        <v>2</v>
      </c>
      <c r="Y26">
        <v>2</v>
      </c>
      <c r="Z26" t="s">
        <v>6</v>
      </c>
      <c r="AA26">
        <v>0.76</v>
      </c>
      <c r="AB26">
        <v>1.1299999999999999</v>
      </c>
      <c r="AC26">
        <v>0.46</v>
      </c>
      <c r="AD26">
        <v>0.46</v>
      </c>
      <c r="AE26">
        <f t="shared" si="0"/>
        <v>1</v>
      </c>
    </row>
    <row r="27" spans="1:31" x14ac:dyDescent="0.25">
      <c r="A27" t="s">
        <v>36</v>
      </c>
      <c r="B27" t="s">
        <v>37</v>
      </c>
      <c r="C27">
        <v>3</v>
      </c>
      <c r="D27">
        <v>1</v>
      </c>
      <c r="E27">
        <v>5</v>
      </c>
      <c r="F27">
        <v>263.83</v>
      </c>
      <c r="G27">
        <v>1</v>
      </c>
      <c r="H27">
        <v>70.7</v>
      </c>
      <c r="I27">
        <v>1</v>
      </c>
      <c r="J27" t="s">
        <v>2</v>
      </c>
      <c r="K27" t="s">
        <v>38</v>
      </c>
      <c r="L27" t="s">
        <v>2</v>
      </c>
      <c r="M27" t="s">
        <v>2</v>
      </c>
      <c r="N27" t="s">
        <v>2</v>
      </c>
      <c r="O27" t="s">
        <v>39</v>
      </c>
      <c r="P27" t="s">
        <v>40</v>
      </c>
      <c r="Q27">
        <v>40.03</v>
      </c>
      <c r="R27">
        <v>27</v>
      </c>
      <c r="S27">
        <v>18</v>
      </c>
      <c r="T27">
        <v>9</v>
      </c>
      <c r="U27">
        <v>264</v>
      </c>
      <c r="V27">
        <v>175</v>
      </c>
      <c r="W27" t="s">
        <v>2</v>
      </c>
      <c r="X27" t="s">
        <v>2</v>
      </c>
      <c r="Y27">
        <v>3</v>
      </c>
      <c r="Z27" t="s">
        <v>6</v>
      </c>
      <c r="AA27" t="s">
        <v>2</v>
      </c>
      <c r="AB27">
        <v>0.76</v>
      </c>
      <c r="AC27" t="s">
        <v>2</v>
      </c>
      <c r="AD27">
        <v>0.46</v>
      </c>
      <c r="AE27">
        <f t="shared" si="0"/>
        <v>1</v>
      </c>
    </row>
    <row r="28" spans="1:31" x14ac:dyDescent="0.25">
      <c r="A28" t="s">
        <v>36</v>
      </c>
      <c r="B28" t="s">
        <v>37</v>
      </c>
      <c r="C28">
        <v>3</v>
      </c>
      <c r="D28">
        <v>1</v>
      </c>
      <c r="E28">
        <v>5</v>
      </c>
      <c r="F28">
        <v>263.83</v>
      </c>
      <c r="G28">
        <v>1</v>
      </c>
      <c r="H28">
        <v>70.7</v>
      </c>
      <c r="I28">
        <v>1</v>
      </c>
      <c r="J28" t="s">
        <v>2</v>
      </c>
      <c r="K28" t="s">
        <v>38</v>
      </c>
      <c r="L28" t="s">
        <v>2</v>
      </c>
      <c r="M28" t="s">
        <v>2</v>
      </c>
      <c r="N28" t="s">
        <v>2</v>
      </c>
      <c r="O28" t="s">
        <v>39</v>
      </c>
      <c r="P28" t="s">
        <v>40</v>
      </c>
      <c r="Q28">
        <v>40.03</v>
      </c>
      <c r="R28">
        <v>27</v>
      </c>
      <c r="S28">
        <v>18</v>
      </c>
      <c r="T28">
        <v>9</v>
      </c>
      <c r="U28">
        <v>264</v>
      </c>
      <c r="V28">
        <v>175</v>
      </c>
      <c r="W28" t="s">
        <v>2</v>
      </c>
      <c r="X28" t="s">
        <v>2</v>
      </c>
      <c r="Y28">
        <v>3</v>
      </c>
      <c r="Z28" t="s">
        <v>6</v>
      </c>
      <c r="AA28" t="s">
        <v>2</v>
      </c>
      <c r="AB28">
        <v>0.76</v>
      </c>
      <c r="AC28" t="s">
        <v>2</v>
      </c>
      <c r="AD28" t="s">
        <v>2</v>
      </c>
      <c r="AE28">
        <f t="shared" si="0"/>
        <v>1</v>
      </c>
    </row>
    <row r="29" spans="1:31" x14ac:dyDescent="0.25">
      <c r="A29" t="s">
        <v>41</v>
      </c>
      <c r="B29" t="s">
        <v>42</v>
      </c>
      <c r="C29">
        <v>3</v>
      </c>
      <c r="D29">
        <v>1</v>
      </c>
      <c r="E29">
        <v>5</v>
      </c>
      <c r="F29">
        <v>250</v>
      </c>
      <c r="G29">
        <v>1</v>
      </c>
      <c r="H29">
        <v>56.87</v>
      </c>
      <c r="I29">
        <v>1</v>
      </c>
      <c r="J29" t="s">
        <v>2</v>
      </c>
      <c r="K29" t="s">
        <v>43</v>
      </c>
      <c r="L29" t="s">
        <v>2</v>
      </c>
      <c r="M29" t="s">
        <v>2</v>
      </c>
      <c r="N29" t="s">
        <v>2</v>
      </c>
      <c r="O29" t="s">
        <v>39</v>
      </c>
      <c r="P29" t="s">
        <v>44</v>
      </c>
      <c r="Q29">
        <v>40.43</v>
      </c>
      <c r="R29">
        <v>30</v>
      </c>
      <c r="S29">
        <v>21</v>
      </c>
      <c r="T29">
        <v>9</v>
      </c>
      <c r="U29">
        <v>266</v>
      </c>
      <c r="V29">
        <v>200</v>
      </c>
      <c r="W29">
        <v>3</v>
      </c>
      <c r="X29">
        <v>1</v>
      </c>
      <c r="Y29" t="s">
        <v>2</v>
      </c>
      <c r="Z29" t="s">
        <v>2</v>
      </c>
      <c r="AA29" t="s">
        <v>2</v>
      </c>
      <c r="AB29" t="s">
        <v>2</v>
      </c>
      <c r="AC29" t="s">
        <v>2</v>
      </c>
      <c r="AD29" t="s">
        <v>2</v>
      </c>
      <c r="AE29">
        <f t="shared" si="0"/>
        <v>0</v>
      </c>
    </row>
    <row r="30" spans="1:31" x14ac:dyDescent="0.25">
      <c r="A30" t="s">
        <v>45</v>
      </c>
      <c r="B30" t="s">
        <v>46</v>
      </c>
      <c r="C30">
        <v>8</v>
      </c>
      <c r="D30">
        <v>3</v>
      </c>
      <c r="E30">
        <v>3</v>
      </c>
      <c r="F30">
        <v>158.57</v>
      </c>
      <c r="G30">
        <v>0</v>
      </c>
      <c r="H30">
        <v>0</v>
      </c>
      <c r="I30">
        <v>0</v>
      </c>
      <c r="J30" t="s">
        <v>2</v>
      </c>
      <c r="K30" t="s">
        <v>47</v>
      </c>
      <c r="L30" t="s">
        <v>2</v>
      </c>
      <c r="M30" t="s">
        <v>2</v>
      </c>
      <c r="N30" t="s">
        <v>2</v>
      </c>
      <c r="O30" t="s">
        <v>39</v>
      </c>
      <c r="P30" t="s">
        <v>48</v>
      </c>
      <c r="Q30">
        <v>44.61</v>
      </c>
      <c r="R30">
        <v>20</v>
      </c>
      <c r="S30">
        <v>10</v>
      </c>
      <c r="T30">
        <v>10</v>
      </c>
      <c r="U30">
        <v>266</v>
      </c>
      <c r="V30">
        <v>137</v>
      </c>
      <c r="W30" t="s">
        <v>2</v>
      </c>
      <c r="X30" t="s">
        <v>2</v>
      </c>
      <c r="Y30">
        <v>2</v>
      </c>
      <c r="Z30" t="s">
        <v>6</v>
      </c>
      <c r="AA30" t="s">
        <v>2</v>
      </c>
      <c r="AB30" t="s">
        <v>2</v>
      </c>
      <c r="AC30" t="s">
        <v>2</v>
      </c>
      <c r="AD30">
        <v>0.46</v>
      </c>
      <c r="AE30">
        <f t="shared" si="0"/>
        <v>1</v>
      </c>
    </row>
    <row r="31" spans="1:31" x14ac:dyDescent="0.25">
      <c r="A31" t="s">
        <v>49</v>
      </c>
      <c r="B31" t="s">
        <v>50</v>
      </c>
      <c r="C31">
        <v>3</v>
      </c>
      <c r="D31">
        <v>1</v>
      </c>
      <c r="E31">
        <v>9</v>
      </c>
      <c r="F31">
        <v>256.48</v>
      </c>
      <c r="G31">
        <v>1</v>
      </c>
      <c r="H31">
        <v>24.25</v>
      </c>
      <c r="I31">
        <v>2</v>
      </c>
      <c r="J31" t="s">
        <v>51</v>
      </c>
      <c r="K31" t="s">
        <v>52</v>
      </c>
      <c r="L31" t="s">
        <v>53</v>
      </c>
      <c r="M31" t="s">
        <v>54</v>
      </c>
      <c r="N31" t="s">
        <v>2</v>
      </c>
      <c r="O31" t="s">
        <v>17</v>
      </c>
      <c r="P31" t="s">
        <v>2</v>
      </c>
      <c r="Q31" t="s">
        <v>2</v>
      </c>
      <c r="R31" t="s">
        <v>2</v>
      </c>
      <c r="S31" t="s">
        <v>2</v>
      </c>
      <c r="T31" t="s">
        <v>2</v>
      </c>
      <c r="U31" t="s">
        <v>2</v>
      </c>
      <c r="V31" t="s">
        <v>2</v>
      </c>
      <c r="W31">
        <v>3</v>
      </c>
      <c r="X31">
        <v>0</v>
      </c>
      <c r="Y31" t="s">
        <v>2</v>
      </c>
      <c r="Z31" t="s">
        <v>2</v>
      </c>
      <c r="AA31" t="s">
        <v>2</v>
      </c>
      <c r="AB31" t="s">
        <v>2</v>
      </c>
      <c r="AC31" t="s">
        <v>2</v>
      </c>
      <c r="AD31" t="s">
        <v>2</v>
      </c>
      <c r="AE31">
        <f t="shared" si="0"/>
        <v>0</v>
      </c>
    </row>
    <row r="32" spans="1:31" x14ac:dyDescent="0.25">
      <c r="A32" t="s">
        <v>55</v>
      </c>
      <c r="B32" t="s">
        <v>56</v>
      </c>
      <c r="C32">
        <v>19</v>
      </c>
      <c r="D32">
        <v>7</v>
      </c>
      <c r="E32">
        <v>2</v>
      </c>
      <c r="F32">
        <v>46.18</v>
      </c>
      <c r="G32">
        <v>0</v>
      </c>
      <c r="H32">
        <v>0</v>
      </c>
      <c r="I32">
        <v>0</v>
      </c>
      <c r="J32" t="s">
        <v>2</v>
      </c>
      <c r="K32" t="s">
        <v>57</v>
      </c>
      <c r="L32" t="s">
        <v>2</v>
      </c>
      <c r="M32" t="s">
        <v>2</v>
      </c>
      <c r="N32" t="s">
        <v>2</v>
      </c>
      <c r="O32" t="s">
        <v>17</v>
      </c>
      <c r="P32" t="s">
        <v>2</v>
      </c>
      <c r="Q32" t="s">
        <v>2</v>
      </c>
      <c r="R32" t="s">
        <v>2</v>
      </c>
      <c r="S32" t="s">
        <v>2</v>
      </c>
      <c r="T32" t="s">
        <v>2</v>
      </c>
      <c r="U32" t="s">
        <v>2</v>
      </c>
      <c r="V32" t="s">
        <v>2</v>
      </c>
      <c r="W32" t="s">
        <v>2</v>
      </c>
      <c r="X32" t="s">
        <v>2</v>
      </c>
      <c r="Y32" t="s">
        <v>2</v>
      </c>
      <c r="Z32" t="s">
        <v>2</v>
      </c>
      <c r="AA32" t="s">
        <v>2</v>
      </c>
      <c r="AB32" t="s">
        <v>2</v>
      </c>
      <c r="AC32" t="s">
        <v>2</v>
      </c>
      <c r="AD32" t="s">
        <v>2</v>
      </c>
      <c r="AE32">
        <f t="shared" si="0"/>
        <v>0</v>
      </c>
    </row>
    <row r="33" spans="1:31" x14ac:dyDescent="0.25">
      <c r="A33" t="s">
        <v>58</v>
      </c>
      <c r="B33" t="s">
        <v>59</v>
      </c>
      <c r="C33">
        <v>12</v>
      </c>
      <c r="D33">
        <v>4</v>
      </c>
      <c r="E33">
        <v>4</v>
      </c>
      <c r="F33">
        <v>127.43</v>
      </c>
      <c r="G33">
        <v>0</v>
      </c>
      <c r="H33">
        <v>0</v>
      </c>
      <c r="I33">
        <v>0</v>
      </c>
      <c r="J33" t="s">
        <v>2</v>
      </c>
      <c r="K33" t="s">
        <v>60</v>
      </c>
      <c r="L33" t="s">
        <v>2</v>
      </c>
      <c r="M33" t="s">
        <v>2</v>
      </c>
      <c r="N33" t="s">
        <v>2</v>
      </c>
      <c r="O33" t="s">
        <v>17</v>
      </c>
      <c r="P33" t="s">
        <v>2</v>
      </c>
      <c r="Q33" t="s">
        <v>2</v>
      </c>
      <c r="R33" t="s">
        <v>2</v>
      </c>
      <c r="S33" t="s">
        <v>2</v>
      </c>
      <c r="T33" t="s">
        <v>2</v>
      </c>
      <c r="U33" t="s">
        <v>2</v>
      </c>
      <c r="V33" t="s">
        <v>2</v>
      </c>
      <c r="W33" t="s">
        <v>2</v>
      </c>
      <c r="X33" t="s">
        <v>2</v>
      </c>
      <c r="Y33">
        <v>1</v>
      </c>
      <c r="Z33" t="s">
        <v>6</v>
      </c>
      <c r="AA33" t="s">
        <v>2</v>
      </c>
      <c r="AB33">
        <v>0.43</v>
      </c>
      <c r="AC33">
        <v>0.43</v>
      </c>
      <c r="AD33">
        <v>0.72</v>
      </c>
      <c r="AE33">
        <f t="shared" si="0"/>
        <v>1</v>
      </c>
    </row>
    <row r="34" spans="1:31" x14ac:dyDescent="0.25">
      <c r="A34" t="s">
        <v>58</v>
      </c>
      <c r="B34" t="s">
        <v>59</v>
      </c>
      <c r="C34">
        <v>12</v>
      </c>
      <c r="D34">
        <v>4</v>
      </c>
      <c r="E34">
        <v>4</v>
      </c>
      <c r="F34">
        <v>127.43</v>
      </c>
      <c r="G34">
        <v>0</v>
      </c>
      <c r="H34">
        <v>0</v>
      </c>
      <c r="I34">
        <v>0</v>
      </c>
      <c r="J34" t="s">
        <v>2</v>
      </c>
      <c r="K34" t="s">
        <v>60</v>
      </c>
      <c r="L34" t="s">
        <v>2</v>
      </c>
      <c r="M34" t="s">
        <v>2</v>
      </c>
      <c r="N34" t="s">
        <v>2</v>
      </c>
      <c r="O34" t="s">
        <v>17</v>
      </c>
      <c r="P34" t="s">
        <v>2</v>
      </c>
      <c r="Q34" t="s">
        <v>2</v>
      </c>
      <c r="R34" t="s">
        <v>2</v>
      </c>
      <c r="S34" t="s">
        <v>2</v>
      </c>
      <c r="T34" t="s">
        <v>2</v>
      </c>
      <c r="U34" t="s">
        <v>2</v>
      </c>
      <c r="V34" t="s">
        <v>2</v>
      </c>
      <c r="W34" t="s">
        <v>2</v>
      </c>
      <c r="X34" t="s">
        <v>2</v>
      </c>
      <c r="Y34">
        <v>2</v>
      </c>
      <c r="Z34" t="s">
        <v>6</v>
      </c>
      <c r="AA34">
        <v>0.2</v>
      </c>
      <c r="AB34">
        <v>0.43</v>
      </c>
      <c r="AC34" t="s">
        <v>2</v>
      </c>
      <c r="AD34">
        <v>0.43</v>
      </c>
      <c r="AE34">
        <f t="shared" si="0"/>
        <v>1</v>
      </c>
    </row>
    <row r="35" spans="1:31" x14ac:dyDescent="0.25">
      <c r="A35" t="s">
        <v>58</v>
      </c>
      <c r="B35" t="s">
        <v>59</v>
      </c>
      <c r="C35">
        <v>12</v>
      </c>
      <c r="D35">
        <v>4</v>
      </c>
      <c r="E35">
        <v>4</v>
      </c>
      <c r="F35">
        <v>127.43</v>
      </c>
      <c r="G35">
        <v>0</v>
      </c>
      <c r="H35">
        <v>0</v>
      </c>
      <c r="I35">
        <v>0</v>
      </c>
      <c r="J35" t="s">
        <v>2</v>
      </c>
      <c r="K35" t="s">
        <v>60</v>
      </c>
      <c r="L35" t="s">
        <v>2</v>
      </c>
      <c r="M35" t="s">
        <v>2</v>
      </c>
      <c r="N35" t="s">
        <v>2</v>
      </c>
      <c r="O35" t="s">
        <v>17</v>
      </c>
      <c r="P35" t="s">
        <v>2</v>
      </c>
      <c r="Q35" t="s">
        <v>2</v>
      </c>
      <c r="R35" t="s">
        <v>2</v>
      </c>
      <c r="S35" t="s">
        <v>2</v>
      </c>
      <c r="T35" t="s">
        <v>2</v>
      </c>
      <c r="U35" t="s">
        <v>2</v>
      </c>
      <c r="V35" t="s">
        <v>2</v>
      </c>
      <c r="W35" t="s">
        <v>2</v>
      </c>
      <c r="X35" t="s">
        <v>2</v>
      </c>
      <c r="Y35">
        <v>3</v>
      </c>
      <c r="Z35" t="s">
        <v>6</v>
      </c>
      <c r="AA35" t="s">
        <v>2</v>
      </c>
      <c r="AB35">
        <v>0.2</v>
      </c>
      <c r="AC35" t="s">
        <v>2</v>
      </c>
      <c r="AD35">
        <v>0.43</v>
      </c>
      <c r="AE35">
        <f t="shared" si="0"/>
        <v>1</v>
      </c>
    </row>
    <row r="36" spans="1:31" x14ac:dyDescent="0.25">
      <c r="A36" t="s">
        <v>61</v>
      </c>
      <c r="B36" t="s">
        <v>62</v>
      </c>
      <c r="C36">
        <v>3</v>
      </c>
      <c r="D36">
        <v>1</v>
      </c>
      <c r="E36">
        <v>9</v>
      </c>
      <c r="F36">
        <v>258.75</v>
      </c>
      <c r="G36">
        <v>1</v>
      </c>
      <c r="H36">
        <v>26.52</v>
      </c>
      <c r="I36">
        <v>2</v>
      </c>
      <c r="J36" t="s">
        <v>51</v>
      </c>
      <c r="K36" t="s">
        <v>63</v>
      </c>
      <c r="L36" t="s">
        <v>53</v>
      </c>
      <c r="M36" t="s">
        <v>54</v>
      </c>
      <c r="N36" t="s">
        <v>2</v>
      </c>
      <c r="O36" t="s">
        <v>17</v>
      </c>
      <c r="P36" t="s">
        <v>2</v>
      </c>
      <c r="Q36" t="s">
        <v>2</v>
      </c>
      <c r="R36" t="s">
        <v>2</v>
      </c>
      <c r="S36" t="s">
        <v>2</v>
      </c>
      <c r="T36" t="s">
        <v>2</v>
      </c>
      <c r="U36" t="s">
        <v>2</v>
      </c>
      <c r="V36" t="s">
        <v>2</v>
      </c>
      <c r="W36" t="s">
        <v>2</v>
      </c>
      <c r="X36" t="s">
        <v>2</v>
      </c>
      <c r="Y36">
        <v>1</v>
      </c>
      <c r="Z36" t="s">
        <v>6</v>
      </c>
      <c r="AA36" t="s">
        <v>2</v>
      </c>
      <c r="AB36">
        <v>0.43</v>
      </c>
      <c r="AC36">
        <v>0.43</v>
      </c>
      <c r="AD36">
        <v>0.72</v>
      </c>
      <c r="AE36">
        <f t="shared" si="0"/>
        <v>1</v>
      </c>
    </row>
    <row r="37" spans="1:31" x14ac:dyDescent="0.25">
      <c r="A37" t="s">
        <v>61</v>
      </c>
      <c r="B37" t="s">
        <v>62</v>
      </c>
      <c r="C37">
        <v>3</v>
      </c>
      <c r="D37">
        <v>1</v>
      </c>
      <c r="E37">
        <v>9</v>
      </c>
      <c r="F37">
        <v>258.75</v>
      </c>
      <c r="G37">
        <v>1</v>
      </c>
      <c r="H37">
        <v>26.52</v>
      </c>
      <c r="I37">
        <v>2</v>
      </c>
      <c r="J37" t="s">
        <v>51</v>
      </c>
      <c r="K37" t="s">
        <v>63</v>
      </c>
      <c r="L37" t="s">
        <v>53</v>
      </c>
      <c r="M37" t="s">
        <v>54</v>
      </c>
      <c r="N37" t="s">
        <v>2</v>
      </c>
      <c r="O37" t="s">
        <v>17</v>
      </c>
      <c r="P37" t="s">
        <v>2</v>
      </c>
      <c r="Q37" t="s">
        <v>2</v>
      </c>
      <c r="R37" t="s">
        <v>2</v>
      </c>
      <c r="S37" t="s">
        <v>2</v>
      </c>
      <c r="T37" t="s">
        <v>2</v>
      </c>
      <c r="U37" t="s">
        <v>2</v>
      </c>
      <c r="V37" t="s">
        <v>2</v>
      </c>
      <c r="W37" t="s">
        <v>2</v>
      </c>
      <c r="X37" t="s">
        <v>2</v>
      </c>
      <c r="Y37">
        <v>2</v>
      </c>
      <c r="Z37" t="s">
        <v>6</v>
      </c>
      <c r="AA37">
        <v>0.2</v>
      </c>
      <c r="AB37">
        <v>0.43</v>
      </c>
      <c r="AC37" t="s">
        <v>2</v>
      </c>
      <c r="AD37">
        <v>0.43</v>
      </c>
      <c r="AE37">
        <f t="shared" si="0"/>
        <v>1</v>
      </c>
    </row>
    <row r="38" spans="1:31" x14ac:dyDescent="0.25">
      <c r="A38" t="s">
        <v>61</v>
      </c>
      <c r="B38" t="s">
        <v>62</v>
      </c>
      <c r="C38">
        <v>3</v>
      </c>
      <c r="D38">
        <v>1</v>
      </c>
      <c r="E38">
        <v>9</v>
      </c>
      <c r="F38">
        <v>258.75</v>
      </c>
      <c r="G38">
        <v>1</v>
      </c>
      <c r="H38">
        <v>26.52</v>
      </c>
      <c r="I38">
        <v>2</v>
      </c>
      <c r="J38" t="s">
        <v>51</v>
      </c>
      <c r="K38" t="s">
        <v>63</v>
      </c>
      <c r="L38" t="s">
        <v>53</v>
      </c>
      <c r="M38" t="s">
        <v>54</v>
      </c>
      <c r="N38" t="s">
        <v>2</v>
      </c>
      <c r="O38" t="s">
        <v>17</v>
      </c>
      <c r="P38" t="s">
        <v>2</v>
      </c>
      <c r="Q38" t="s">
        <v>2</v>
      </c>
      <c r="R38" t="s">
        <v>2</v>
      </c>
      <c r="S38" t="s">
        <v>2</v>
      </c>
      <c r="T38" t="s">
        <v>2</v>
      </c>
      <c r="U38" t="s">
        <v>2</v>
      </c>
      <c r="V38" t="s">
        <v>2</v>
      </c>
      <c r="W38" t="s">
        <v>2</v>
      </c>
      <c r="X38" t="s">
        <v>2</v>
      </c>
      <c r="Y38">
        <v>3</v>
      </c>
      <c r="Z38" t="s">
        <v>6</v>
      </c>
      <c r="AA38" t="s">
        <v>2</v>
      </c>
      <c r="AB38">
        <v>0.2</v>
      </c>
      <c r="AC38" t="s">
        <v>2</v>
      </c>
      <c r="AD38">
        <v>0.43</v>
      </c>
      <c r="AE38">
        <f t="shared" si="0"/>
        <v>1</v>
      </c>
    </row>
    <row r="39" spans="1:31" x14ac:dyDescent="0.25">
      <c r="A39" t="s">
        <v>64</v>
      </c>
      <c r="B39" t="s">
        <v>65</v>
      </c>
      <c r="C39">
        <v>6</v>
      </c>
      <c r="D39">
        <v>2</v>
      </c>
      <c r="E39">
        <v>4</v>
      </c>
      <c r="F39">
        <v>112.96</v>
      </c>
      <c r="G39">
        <v>0</v>
      </c>
      <c r="H39">
        <v>0</v>
      </c>
      <c r="I39">
        <v>0</v>
      </c>
      <c r="J39" t="s">
        <v>2</v>
      </c>
      <c r="K39" t="s">
        <v>66</v>
      </c>
      <c r="L39" t="s">
        <v>2</v>
      </c>
      <c r="M39" t="s">
        <v>2</v>
      </c>
      <c r="N39" t="s">
        <v>2</v>
      </c>
      <c r="O39" t="s">
        <v>2</v>
      </c>
      <c r="P39" t="s">
        <v>2</v>
      </c>
      <c r="Q39" t="s">
        <v>2</v>
      </c>
      <c r="R39" t="s">
        <v>2</v>
      </c>
      <c r="S39" t="s">
        <v>2</v>
      </c>
      <c r="T39" t="s">
        <v>2</v>
      </c>
      <c r="U39" t="s">
        <v>2</v>
      </c>
      <c r="V39" t="s">
        <v>2</v>
      </c>
      <c r="W39" t="s">
        <v>2</v>
      </c>
      <c r="X39" t="s">
        <v>2</v>
      </c>
      <c r="Y39" t="s">
        <v>2</v>
      </c>
      <c r="Z39" t="s">
        <v>2</v>
      </c>
      <c r="AA39" t="s">
        <v>2</v>
      </c>
      <c r="AB39" t="s">
        <v>2</v>
      </c>
      <c r="AC39" t="s">
        <v>2</v>
      </c>
      <c r="AD39" t="s">
        <v>2</v>
      </c>
      <c r="AE39">
        <f t="shared" si="0"/>
        <v>0</v>
      </c>
    </row>
    <row r="40" spans="1:31" x14ac:dyDescent="0.25">
      <c r="A40" t="s">
        <v>67</v>
      </c>
      <c r="B40" t="s">
        <v>68</v>
      </c>
      <c r="C40">
        <v>34</v>
      </c>
      <c r="D40">
        <v>12</v>
      </c>
      <c r="E40">
        <v>0</v>
      </c>
      <c r="F40">
        <v>0</v>
      </c>
      <c r="G40">
        <v>0</v>
      </c>
      <c r="H40">
        <v>0</v>
      </c>
      <c r="I40">
        <v>0</v>
      </c>
      <c r="J40" t="s">
        <v>2</v>
      </c>
      <c r="K40" t="s">
        <v>69</v>
      </c>
      <c r="L40" t="s">
        <v>2</v>
      </c>
      <c r="M40" t="s">
        <v>2</v>
      </c>
      <c r="N40" t="s">
        <v>2</v>
      </c>
      <c r="O40" t="s">
        <v>2</v>
      </c>
      <c r="P40" t="s">
        <v>2</v>
      </c>
      <c r="Q40" t="s">
        <v>2</v>
      </c>
      <c r="R40" t="s">
        <v>2</v>
      </c>
      <c r="S40" t="s">
        <v>2</v>
      </c>
      <c r="T40" t="s">
        <v>2</v>
      </c>
      <c r="U40" t="s">
        <v>2</v>
      </c>
      <c r="V40" t="s">
        <v>2</v>
      </c>
      <c r="W40" t="s">
        <v>2</v>
      </c>
      <c r="X40" t="s">
        <v>2</v>
      </c>
      <c r="Y40" t="s">
        <v>2</v>
      </c>
      <c r="Z40" t="s">
        <v>2</v>
      </c>
      <c r="AA40" t="s">
        <v>2</v>
      </c>
      <c r="AB40" t="s">
        <v>2</v>
      </c>
      <c r="AC40" t="s">
        <v>2</v>
      </c>
      <c r="AD40" t="s">
        <v>2</v>
      </c>
      <c r="AE40">
        <f t="shared" si="0"/>
        <v>0</v>
      </c>
    </row>
    <row r="41" spans="1:31" x14ac:dyDescent="0.25">
      <c r="A41" t="s">
        <v>70</v>
      </c>
      <c r="B41" t="s">
        <v>71</v>
      </c>
      <c r="C41">
        <v>10</v>
      </c>
      <c r="D41">
        <v>3</v>
      </c>
      <c r="E41">
        <v>1</v>
      </c>
      <c r="F41">
        <v>22.37</v>
      </c>
      <c r="G41">
        <v>0</v>
      </c>
      <c r="H41">
        <v>0</v>
      </c>
      <c r="I41">
        <v>0</v>
      </c>
      <c r="J41" t="s">
        <v>2</v>
      </c>
      <c r="K41" t="s">
        <v>72</v>
      </c>
      <c r="L41" t="s">
        <v>2</v>
      </c>
      <c r="M41" t="s">
        <v>2</v>
      </c>
      <c r="N41" t="s">
        <v>2</v>
      </c>
      <c r="O41" t="s">
        <v>2</v>
      </c>
      <c r="P41" t="s">
        <v>2</v>
      </c>
      <c r="Q41" t="s">
        <v>2</v>
      </c>
      <c r="R41" t="s">
        <v>2</v>
      </c>
      <c r="S41" t="s">
        <v>2</v>
      </c>
      <c r="T41" t="s">
        <v>2</v>
      </c>
      <c r="U41" t="s">
        <v>2</v>
      </c>
      <c r="V41" t="s">
        <v>2</v>
      </c>
      <c r="W41" t="s">
        <v>2</v>
      </c>
      <c r="X41" t="s">
        <v>2</v>
      </c>
      <c r="Y41" t="s">
        <v>2</v>
      </c>
      <c r="Z41" t="s">
        <v>2</v>
      </c>
      <c r="AA41" t="s">
        <v>2</v>
      </c>
      <c r="AB41" t="s">
        <v>2</v>
      </c>
      <c r="AC41" t="s">
        <v>2</v>
      </c>
      <c r="AD41" t="s">
        <v>2</v>
      </c>
      <c r="AE41">
        <f t="shared" si="0"/>
        <v>0</v>
      </c>
    </row>
    <row r="42" spans="1:31" x14ac:dyDescent="0.25">
      <c r="A42" t="s">
        <v>73</v>
      </c>
      <c r="B42" t="s">
        <v>74</v>
      </c>
      <c r="C42" t="s">
        <v>2</v>
      </c>
      <c r="D42" t="s">
        <v>2</v>
      </c>
      <c r="E42">
        <v>12</v>
      </c>
      <c r="F42">
        <v>465.15</v>
      </c>
      <c r="G42">
        <v>0</v>
      </c>
      <c r="H42">
        <v>0</v>
      </c>
      <c r="I42">
        <v>1</v>
      </c>
      <c r="J42" t="s">
        <v>2</v>
      </c>
      <c r="K42" t="s">
        <v>75</v>
      </c>
      <c r="L42" t="s">
        <v>2</v>
      </c>
      <c r="M42" t="s">
        <v>2</v>
      </c>
      <c r="N42" t="s">
        <v>2</v>
      </c>
      <c r="O42" t="s">
        <v>2</v>
      </c>
      <c r="P42" t="s">
        <v>2</v>
      </c>
      <c r="Q42">
        <v>29.64</v>
      </c>
      <c r="R42">
        <v>16</v>
      </c>
      <c r="S42">
        <v>7</v>
      </c>
      <c r="T42">
        <v>9</v>
      </c>
      <c r="U42">
        <v>184</v>
      </c>
      <c r="V42">
        <v>99</v>
      </c>
      <c r="W42">
        <v>5</v>
      </c>
      <c r="X42">
        <v>1</v>
      </c>
      <c r="Y42">
        <v>2</v>
      </c>
      <c r="Z42" t="s">
        <v>6</v>
      </c>
      <c r="AA42">
        <v>0.51</v>
      </c>
      <c r="AB42">
        <v>0.85</v>
      </c>
      <c r="AC42">
        <v>0.85</v>
      </c>
      <c r="AD42">
        <v>1.28</v>
      </c>
      <c r="AE42">
        <f t="shared" si="0"/>
        <v>1</v>
      </c>
    </row>
    <row r="43" spans="1:31" x14ac:dyDescent="0.25">
      <c r="A43" t="s">
        <v>73</v>
      </c>
      <c r="B43" t="s">
        <v>74</v>
      </c>
      <c r="C43" t="s">
        <v>2</v>
      </c>
      <c r="D43" t="s">
        <v>2</v>
      </c>
      <c r="E43">
        <v>12</v>
      </c>
      <c r="F43">
        <v>465.15</v>
      </c>
      <c r="G43">
        <v>0</v>
      </c>
      <c r="H43">
        <v>0</v>
      </c>
      <c r="I43">
        <v>1</v>
      </c>
      <c r="J43" t="s">
        <v>2</v>
      </c>
      <c r="K43" t="s">
        <v>75</v>
      </c>
      <c r="L43" t="s">
        <v>2</v>
      </c>
      <c r="M43" t="s">
        <v>2</v>
      </c>
      <c r="N43" t="s">
        <v>2</v>
      </c>
      <c r="O43" t="s">
        <v>2</v>
      </c>
      <c r="P43" t="s">
        <v>2</v>
      </c>
      <c r="Q43">
        <v>29.64</v>
      </c>
      <c r="R43">
        <v>16</v>
      </c>
      <c r="S43">
        <v>7</v>
      </c>
      <c r="T43">
        <v>9</v>
      </c>
      <c r="U43">
        <v>184</v>
      </c>
      <c r="V43">
        <v>99</v>
      </c>
      <c r="W43">
        <v>5</v>
      </c>
      <c r="X43">
        <v>1</v>
      </c>
      <c r="Y43">
        <v>3</v>
      </c>
      <c r="Z43" t="s">
        <v>6</v>
      </c>
      <c r="AA43" t="s">
        <v>2</v>
      </c>
      <c r="AB43">
        <v>0.85</v>
      </c>
      <c r="AC43" t="s">
        <v>2</v>
      </c>
      <c r="AD43">
        <v>0.23</v>
      </c>
      <c r="AE43">
        <f t="shared" si="0"/>
        <v>1</v>
      </c>
    </row>
    <row r="44" spans="1:31" x14ac:dyDescent="0.25">
      <c r="A44" t="s">
        <v>76</v>
      </c>
      <c r="B44" t="s">
        <v>77</v>
      </c>
      <c r="C44">
        <v>19</v>
      </c>
      <c r="D44">
        <v>7</v>
      </c>
      <c r="E44">
        <v>0</v>
      </c>
      <c r="F44">
        <v>0</v>
      </c>
      <c r="G44">
        <v>0</v>
      </c>
      <c r="H44">
        <v>0</v>
      </c>
      <c r="I44">
        <v>0</v>
      </c>
      <c r="J44" t="s">
        <v>2</v>
      </c>
      <c r="K44" t="s">
        <v>78</v>
      </c>
      <c r="L44" t="s">
        <v>2</v>
      </c>
      <c r="M44" t="s">
        <v>2</v>
      </c>
      <c r="N44" t="s">
        <v>2</v>
      </c>
      <c r="O44" t="s">
        <v>2</v>
      </c>
      <c r="P44" t="s">
        <v>2</v>
      </c>
      <c r="Q44" t="s">
        <v>2</v>
      </c>
      <c r="R44" t="s">
        <v>2</v>
      </c>
      <c r="S44" t="s">
        <v>2</v>
      </c>
      <c r="T44" t="s">
        <v>2</v>
      </c>
      <c r="U44" t="s">
        <v>2</v>
      </c>
      <c r="V44" t="s">
        <v>2</v>
      </c>
      <c r="W44" t="s">
        <v>2</v>
      </c>
      <c r="X44" t="s">
        <v>2</v>
      </c>
      <c r="Y44" t="s">
        <v>2</v>
      </c>
      <c r="Z44" t="s">
        <v>2</v>
      </c>
      <c r="AA44" t="s">
        <v>2</v>
      </c>
      <c r="AB44" t="s">
        <v>2</v>
      </c>
      <c r="AC44" t="s">
        <v>2</v>
      </c>
      <c r="AD44" t="s">
        <v>2</v>
      </c>
      <c r="AE44">
        <f t="shared" si="0"/>
        <v>0</v>
      </c>
    </row>
    <row r="45" spans="1:31" x14ac:dyDescent="0.25">
      <c r="A45" t="s">
        <v>79</v>
      </c>
      <c r="B45" t="s">
        <v>80</v>
      </c>
      <c r="C45">
        <v>20</v>
      </c>
      <c r="D45">
        <v>8</v>
      </c>
      <c r="E45">
        <v>5</v>
      </c>
      <c r="F45">
        <v>177.09</v>
      </c>
      <c r="G45">
        <v>0</v>
      </c>
      <c r="H45">
        <v>0</v>
      </c>
      <c r="I45">
        <v>0</v>
      </c>
      <c r="J45" t="s">
        <v>2</v>
      </c>
      <c r="K45" t="s">
        <v>81</v>
      </c>
      <c r="L45" t="s">
        <v>2</v>
      </c>
      <c r="M45" t="s">
        <v>2</v>
      </c>
      <c r="N45" t="s">
        <v>2</v>
      </c>
      <c r="O45" t="s">
        <v>2</v>
      </c>
      <c r="P45" t="s">
        <v>2</v>
      </c>
      <c r="Q45" t="s">
        <v>82</v>
      </c>
      <c r="R45">
        <v>1</v>
      </c>
      <c r="S45">
        <v>0</v>
      </c>
      <c r="T45">
        <v>1</v>
      </c>
      <c r="U45">
        <v>60</v>
      </c>
      <c r="V45" t="s">
        <v>2</v>
      </c>
      <c r="W45" t="s">
        <v>2</v>
      </c>
      <c r="X45" t="s">
        <v>2</v>
      </c>
      <c r="Y45" t="s">
        <v>2</v>
      </c>
      <c r="Z45" t="s">
        <v>2</v>
      </c>
      <c r="AA45" t="s">
        <v>2</v>
      </c>
      <c r="AB45" t="s">
        <v>2</v>
      </c>
      <c r="AC45" t="s">
        <v>2</v>
      </c>
      <c r="AD45" t="s">
        <v>2</v>
      </c>
      <c r="AE45">
        <f t="shared" si="0"/>
        <v>0</v>
      </c>
    </row>
    <row r="46" spans="1:31" x14ac:dyDescent="0.25">
      <c r="A46" t="s">
        <v>83</v>
      </c>
      <c r="B46" t="s">
        <v>84</v>
      </c>
      <c r="C46">
        <v>6</v>
      </c>
      <c r="D46">
        <v>2</v>
      </c>
      <c r="E46">
        <v>12</v>
      </c>
      <c r="F46">
        <v>418.9</v>
      </c>
      <c r="G46">
        <v>2</v>
      </c>
      <c r="H46">
        <v>89.24</v>
      </c>
      <c r="I46">
        <v>1</v>
      </c>
      <c r="J46" t="s">
        <v>2</v>
      </c>
      <c r="K46" t="s">
        <v>85</v>
      </c>
      <c r="L46" t="s">
        <v>2</v>
      </c>
      <c r="M46" t="s">
        <v>2</v>
      </c>
      <c r="N46" t="s">
        <v>2</v>
      </c>
      <c r="O46" t="s">
        <v>2</v>
      </c>
      <c r="P46" t="s">
        <v>2</v>
      </c>
      <c r="Q46">
        <v>23.38</v>
      </c>
      <c r="R46">
        <v>9</v>
      </c>
      <c r="S46">
        <v>2</v>
      </c>
      <c r="T46">
        <v>7</v>
      </c>
      <c r="U46">
        <v>171</v>
      </c>
      <c r="V46">
        <v>51</v>
      </c>
      <c r="W46" t="s">
        <v>2</v>
      </c>
      <c r="X46" t="s">
        <v>2</v>
      </c>
      <c r="Y46">
        <v>2</v>
      </c>
      <c r="Z46" t="s">
        <v>6</v>
      </c>
      <c r="AA46" t="s">
        <v>2</v>
      </c>
      <c r="AB46" t="s">
        <v>2</v>
      </c>
      <c r="AC46" t="s">
        <v>2</v>
      </c>
      <c r="AD46">
        <v>1.28</v>
      </c>
      <c r="AE46">
        <f t="shared" si="0"/>
        <v>1</v>
      </c>
    </row>
    <row r="47" spans="1:31" x14ac:dyDescent="0.25">
      <c r="A47" t="s">
        <v>86</v>
      </c>
      <c r="B47" t="s">
        <v>87</v>
      </c>
      <c r="C47">
        <v>21</v>
      </c>
      <c r="D47">
        <v>7</v>
      </c>
      <c r="E47">
        <v>0</v>
      </c>
      <c r="F47">
        <v>0</v>
      </c>
      <c r="G47">
        <v>0</v>
      </c>
      <c r="H47">
        <v>0</v>
      </c>
      <c r="I47">
        <v>6</v>
      </c>
      <c r="J47" t="s">
        <v>2</v>
      </c>
      <c r="K47" t="s">
        <v>88</v>
      </c>
      <c r="L47" t="s">
        <v>2</v>
      </c>
      <c r="M47" t="s">
        <v>2</v>
      </c>
      <c r="N47" t="s">
        <v>2</v>
      </c>
      <c r="O47" t="s">
        <v>2</v>
      </c>
      <c r="P47" t="s">
        <v>2</v>
      </c>
      <c r="Q47" t="s">
        <v>2</v>
      </c>
      <c r="R47" t="s">
        <v>2</v>
      </c>
      <c r="S47" t="s">
        <v>2</v>
      </c>
      <c r="T47" t="s">
        <v>2</v>
      </c>
      <c r="U47" t="s">
        <v>2</v>
      </c>
      <c r="V47" t="s">
        <v>2</v>
      </c>
      <c r="W47" t="s">
        <v>2</v>
      </c>
      <c r="X47" t="s">
        <v>2</v>
      </c>
      <c r="Y47" t="s">
        <v>2</v>
      </c>
      <c r="Z47" t="s">
        <v>2</v>
      </c>
      <c r="AA47" t="s">
        <v>2</v>
      </c>
      <c r="AB47" t="s">
        <v>2</v>
      </c>
      <c r="AC47" t="s">
        <v>2</v>
      </c>
      <c r="AD47" t="s">
        <v>2</v>
      </c>
      <c r="AE47">
        <f t="shared" si="0"/>
        <v>0</v>
      </c>
    </row>
    <row r="48" spans="1:31" x14ac:dyDescent="0.25">
      <c r="A48" t="s">
        <v>89</v>
      </c>
      <c r="B48" t="s">
        <v>90</v>
      </c>
      <c r="C48" t="s">
        <v>2</v>
      </c>
      <c r="D48" t="s">
        <v>2</v>
      </c>
      <c r="E48">
        <v>12</v>
      </c>
      <c r="F48">
        <v>465.15</v>
      </c>
      <c r="G48">
        <v>0</v>
      </c>
      <c r="H48">
        <v>0</v>
      </c>
      <c r="I48">
        <v>0</v>
      </c>
      <c r="J48" t="s">
        <v>2</v>
      </c>
      <c r="K48" t="s">
        <v>75</v>
      </c>
      <c r="L48" t="s">
        <v>2</v>
      </c>
      <c r="M48" t="s">
        <v>2</v>
      </c>
      <c r="N48" t="s">
        <v>2</v>
      </c>
      <c r="O48" t="s">
        <v>2</v>
      </c>
      <c r="P48" t="s">
        <v>2</v>
      </c>
      <c r="Q48">
        <v>29.64</v>
      </c>
      <c r="R48">
        <v>16</v>
      </c>
      <c r="S48">
        <v>7</v>
      </c>
      <c r="T48">
        <v>9</v>
      </c>
      <c r="U48">
        <v>184</v>
      </c>
      <c r="V48">
        <v>99</v>
      </c>
      <c r="W48" t="s">
        <v>2</v>
      </c>
      <c r="X48" t="s">
        <v>2</v>
      </c>
      <c r="Y48">
        <v>2</v>
      </c>
      <c r="Z48" t="s">
        <v>6</v>
      </c>
      <c r="AA48">
        <v>0.51</v>
      </c>
      <c r="AB48">
        <v>0.85</v>
      </c>
      <c r="AC48">
        <v>0.85</v>
      </c>
      <c r="AD48">
        <v>1.28</v>
      </c>
      <c r="AE48">
        <f t="shared" si="0"/>
        <v>1</v>
      </c>
    </row>
    <row r="49" spans="1:31" x14ac:dyDescent="0.25">
      <c r="A49" t="s">
        <v>89</v>
      </c>
      <c r="B49" t="s">
        <v>90</v>
      </c>
      <c r="C49" t="s">
        <v>2</v>
      </c>
      <c r="D49" t="s">
        <v>2</v>
      </c>
      <c r="E49">
        <v>12</v>
      </c>
      <c r="F49">
        <v>465.15</v>
      </c>
      <c r="G49">
        <v>0</v>
      </c>
      <c r="H49">
        <v>0</v>
      </c>
      <c r="I49">
        <v>0</v>
      </c>
      <c r="J49" t="s">
        <v>2</v>
      </c>
      <c r="K49" t="s">
        <v>75</v>
      </c>
      <c r="L49" t="s">
        <v>2</v>
      </c>
      <c r="M49" t="s">
        <v>2</v>
      </c>
      <c r="N49" t="s">
        <v>2</v>
      </c>
      <c r="O49" t="s">
        <v>2</v>
      </c>
      <c r="P49" t="s">
        <v>2</v>
      </c>
      <c r="Q49">
        <v>29.64</v>
      </c>
      <c r="R49">
        <v>16</v>
      </c>
      <c r="S49">
        <v>7</v>
      </c>
      <c r="T49">
        <v>9</v>
      </c>
      <c r="U49">
        <v>184</v>
      </c>
      <c r="V49">
        <v>99</v>
      </c>
      <c r="W49" t="s">
        <v>2</v>
      </c>
      <c r="X49" t="s">
        <v>2</v>
      </c>
      <c r="Y49">
        <v>3</v>
      </c>
      <c r="Z49" t="s">
        <v>6</v>
      </c>
      <c r="AA49" t="s">
        <v>2</v>
      </c>
      <c r="AB49">
        <v>0.85</v>
      </c>
      <c r="AC49" t="s">
        <v>2</v>
      </c>
      <c r="AD49">
        <v>0.23</v>
      </c>
      <c r="AE49">
        <f t="shared" si="0"/>
        <v>1</v>
      </c>
    </row>
    <row r="50" spans="1:31" x14ac:dyDescent="0.25">
      <c r="A50" t="s">
        <v>91</v>
      </c>
      <c r="B50" t="s">
        <v>92</v>
      </c>
      <c r="C50">
        <v>3</v>
      </c>
      <c r="D50">
        <v>1</v>
      </c>
      <c r="E50">
        <v>10</v>
      </c>
      <c r="F50">
        <v>406.05</v>
      </c>
      <c r="G50">
        <v>1</v>
      </c>
      <c r="H50">
        <v>64.09</v>
      </c>
      <c r="I50">
        <v>2</v>
      </c>
      <c r="J50" t="s">
        <v>2</v>
      </c>
      <c r="K50" t="s">
        <v>93</v>
      </c>
      <c r="L50" t="s">
        <v>94</v>
      </c>
      <c r="M50" t="s">
        <v>54</v>
      </c>
      <c r="N50" t="s">
        <v>2</v>
      </c>
      <c r="O50" t="s">
        <v>2</v>
      </c>
      <c r="P50" t="s">
        <v>2</v>
      </c>
      <c r="Q50">
        <v>27.9</v>
      </c>
      <c r="R50">
        <v>17</v>
      </c>
      <c r="S50">
        <v>9</v>
      </c>
      <c r="T50">
        <v>8</v>
      </c>
      <c r="U50">
        <v>116</v>
      </c>
      <c r="V50">
        <v>110</v>
      </c>
      <c r="W50" t="s">
        <v>2</v>
      </c>
      <c r="X50" t="s">
        <v>2</v>
      </c>
      <c r="Y50">
        <v>1</v>
      </c>
      <c r="Z50" t="s">
        <v>6</v>
      </c>
      <c r="AA50" t="s">
        <v>2</v>
      </c>
      <c r="AB50">
        <v>0.2</v>
      </c>
      <c r="AC50" t="s">
        <v>2</v>
      </c>
      <c r="AD50">
        <v>0.2</v>
      </c>
      <c r="AE50">
        <f t="shared" si="0"/>
        <v>1</v>
      </c>
    </row>
    <row r="51" spans="1:31" x14ac:dyDescent="0.25">
      <c r="A51" t="s">
        <v>91</v>
      </c>
      <c r="B51" t="s">
        <v>92</v>
      </c>
      <c r="C51">
        <v>3</v>
      </c>
      <c r="D51">
        <v>1</v>
      </c>
      <c r="E51">
        <v>10</v>
      </c>
      <c r="F51">
        <v>406.05</v>
      </c>
      <c r="G51">
        <v>1</v>
      </c>
      <c r="H51">
        <v>64.09</v>
      </c>
      <c r="I51">
        <v>2</v>
      </c>
      <c r="J51" t="s">
        <v>2</v>
      </c>
      <c r="K51" t="s">
        <v>93</v>
      </c>
      <c r="L51" t="s">
        <v>94</v>
      </c>
      <c r="M51" t="s">
        <v>54</v>
      </c>
      <c r="N51" t="s">
        <v>2</v>
      </c>
      <c r="O51" t="s">
        <v>2</v>
      </c>
      <c r="P51" t="s">
        <v>2</v>
      </c>
      <c r="Q51">
        <v>27.9</v>
      </c>
      <c r="R51">
        <v>17</v>
      </c>
      <c r="S51">
        <v>9</v>
      </c>
      <c r="T51">
        <v>8</v>
      </c>
      <c r="U51">
        <v>116</v>
      </c>
      <c r="V51">
        <v>110</v>
      </c>
      <c r="W51" t="s">
        <v>2</v>
      </c>
      <c r="X51" t="s">
        <v>2</v>
      </c>
      <c r="Y51">
        <v>2</v>
      </c>
      <c r="Z51" t="s">
        <v>6</v>
      </c>
      <c r="AA51">
        <v>0.44</v>
      </c>
      <c r="AB51">
        <v>0.44</v>
      </c>
      <c r="AC51" t="s">
        <v>2</v>
      </c>
      <c r="AD51">
        <v>0.44</v>
      </c>
      <c r="AE51">
        <f t="shared" si="0"/>
        <v>1</v>
      </c>
    </row>
    <row r="52" spans="1:31" x14ac:dyDescent="0.25">
      <c r="A52" t="s">
        <v>95</v>
      </c>
      <c r="B52" t="s">
        <v>96</v>
      </c>
      <c r="C52">
        <v>31</v>
      </c>
      <c r="D52">
        <v>11</v>
      </c>
      <c r="E52">
        <v>6</v>
      </c>
      <c r="F52">
        <v>273.91000000000003</v>
      </c>
      <c r="G52">
        <v>0</v>
      </c>
      <c r="H52">
        <v>0</v>
      </c>
      <c r="I52">
        <v>1</v>
      </c>
      <c r="J52" t="s">
        <v>2</v>
      </c>
      <c r="K52" t="s">
        <v>97</v>
      </c>
      <c r="L52" t="s">
        <v>2</v>
      </c>
      <c r="M52" t="s">
        <v>2</v>
      </c>
      <c r="N52" t="s">
        <v>2</v>
      </c>
      <c r="O52" t="s">
        <v>2</v>
      </c>
      <c r="P52" t="s">
        <v>2</v>
      </c>
      <c r="Q52">
        <v>20.32</v>
      </c>
      <c r="R52">
        <v>21</v>
      </c>
      <c r="S52">
        <v>13</v>
      </c>
      <c r="T52">
        <v>8</v>
      </c>
      <c r="U52">
        <v>122</v>
      </c>
      <c r="V52">
        <v>135</v>
      </c>
      <c r="W52" t="s">
        <v>2</v>
      </c>
      <c r="X52" t="s">
        <v>2</v>
      </c>
      <c r="Y52">
        <v>1</v>
      </c>
      <c r="Z52" t="s">
        <v>6</v>
      </c>
      <c r="AA52">
        <v>0.2</v>
      </c>
      <c r="AB52">
        <v>0.2</v>
      </c>
      <c r="AC52" t="s">
        <v>2</v>
      </c>
      <c r="AD52">
        <v>0.2</v>
      </c>
      <c r="AE52">
        <f t="shared" si="0"/>
        <v>1</v>
      </c>
    </row>
    <row r="53" spans="1:31" x14ac:dyDescent="0.25">
      <c r="A53" t="s">
        <v>95</v>
      </c>
      <c r="B53" t="s">
        <v>96</v>
      </c>
      <c r="C53">
        <v>31</v>
      </c>
      <c r="D53">
        <v>11</v>
      </c>
      <c r="E53">
        <v>6</v>
      </c>
      <c r="F53">
        <v>273.91000000000003</v>
      </c>
      <c r="G53">
        <v>0</v>
      </c>
      <c r="H53">
        <v>0</v>
      </c>
      <c r="I53">
        <v>1</v>
      </c>
      <c r="J53" t="s">
        <v>2</v>
      </c>
      <c r="K53" t="s">
        <v>97</v>
      </c>
      <c r="L53" t="s">
        <v>2</v>
      </c>
      <c r="M53" t="s">
        <v>2</v>
      </c>
      <c r="N53" t="s">
        <v>2</v>
      </c>
      <c r="O53" t="s">
        <v>2</v>
      </c>
      <c r="P53" t="s">
        <v>2</v>
      </c>
      <c r="Q53">
        <v>20.32</v>
      </c>
      <c r="R53">
        <v>21</v>
      </c>
      <c r="S53">
        <v>13</v>
      </c>
      <c r="T53">
        <v>8</v>
      </c>
      <c r="U53">
        <v>122</v>
      </c>
      <c r="V53">
        <v>135</v>
      </c>
      <c r="W53" t="s">
        <v>2</v>
      </c>
      <c r="X53" t="s">
        <v>2</v>
      </c>
      <c r="Y53">
        <v>2</v>
      </c>
      <c r="Z53" t="s">
        <v>6</v>
      </c>
      <c r="AA53">
        <v>0.44</v>
      </c>
      <c r="AB53">
        <v>0.44</v>
      </c>
      <c r="AC53">
        <v>0.44</v>
      </c>
      <c r="AD53">
        <v>0.44</v>
      </c>
      <c r="AE53">
        <f t="shared" si="0"/>
        <v>1</v>
      </c>
    </row>
    <row r="54" spans="1:31" x14ac:dyDescent="0.25">
      <c r="A54" t="s">
        <v>98</v>
      </c>
      <c r="B54" t="s">
        <v>99</v>
      </c>
      <c r="C54" t="s">
        <v>2</v>
      </c>
      <c r="D54" t="s">
        <v>2</v>
      </c>
      <c r="E54">
        <v>10</v>
      </c>
      <c r="F54">
        <v>400.53</v>
      </c>
      <c r="G54">
        <v>0</v>
      </c>
      <c r="H54">
        <v>0</v>
      </c>
      <c r="I54">
        <v>0</v>
      </c>
      <c r="J54" t="s">
        <v>2</v>
      </c>
      <c r="K54" t="s">
        <v>100</v>
      </c>
      <c r="L54" t="s">
        <v>94</v>
      </c>
      <c r="M54" t="s">
        <v>54</v>
      </c>
      <c r="N54" t="s">
        <v>2</v>
      </c>
      <c r="O54" t="s">
        <v>2</v>
      </c>
      <c r="P54" t="s">
        <v>2</v>
      </c>
      <c r="Q54">
        <v>29.04</v>
      </c>
      <c r="R54">
        <v>23</v>
      </c>
      <c r="S54">
        <v>13</v>
      </c>
      <c r="T54">
        <v>10</v>
      </c>
      <c r="U54">
        <v>184</v>
      </c>
      <c r="V54">
        <v>150</v>
      </c>
      <c r="W54">
        <v>5</v>
      </c>
      <c r="X54">
        <v>0</v>
      </c>
      <c r="Y54">
        <v>1</v>
      </c>
      <c r="Z54" t="s">
        <v>6</v>
      </c>
      <c r="AA54">
        <v>0.2</v>
      </c>
      <c r="AB54">
        <v>0.2</v>
      </c>
      <c r="AC54" t="s">
        <v>2</v>
      </c>
      <c r="AD54">
        <v>0.2</v>
      </c>
      <c r="AE54">
        <f t="shared" si="0"/>
        <v>1</v>
      </c>
    </row>
    <row r="55" spans="1:31" x14ac:dyDescent="0.25">
      <c r="A55" t="s">
        <v>98</v>
      </c>
      <c r="B55" t="s">
        <v>99</v>
      </c>
      <c r="C55" t="s">
        <v>2</v>
      </c>
      <c r="D55" t="s">
        <v>2</v>
      </c>
      <c r="E55">
        <v>10</v>
      </c>
      <c r="F55">
        <v>400.53</v>
      </c>
      <c r="G55">
        <v>0</v>
      </c>
      <c r="H55">
        <v>0</v>
      </c>
      <c r="I55">
        <v>0</v>
      </c>
      <c r="J55" t="s">
        <v>2</v>
      </c>
      <c r="K55" t="s">
        <v>100</v>
      </c>
      <c r="L55" t="s">
        <v>94</v>
      </c>
      <c r="M55" t="s">
        <v>54</v>
      </c>
      <c r="N55" t="s">
        <v>2</v>
      </c>
      <c r="O55" t="s">
        <v>2</v>
      </c>
      <c r="P55" t="s">
        <v>2</v>
      </c>
      <c r="Q55">
        <v>29.04</v>
      </c>
      <c r="R55">
        <v>23</v>
      </c>
      <c r="S55">
        <v>13</v>
      </c>
      <c r="T55">
        <v>10</v>
      </c>
      <c r="U55">
        <v>184</v>
      </c>
      <c r="V55">
        <v>150</v>
      </c>
      <c r="W55">
        <v>5</v>
      </c>
      <c r="X55">
        <v>0</v>
      </c>
      <c r="Y55">
        <v>2</v>
      </c>
      <c r="Z55" t="s">
        <v>6</v>
      </c>
      <c r="AA55">
        <v>0.44</v>
      </c>
      <c r="AB55">
        <v>0.44</v>
      </c>
      <c r="AC55">
        <v>0.44</v>
      </c>
      <c r="AD55">
        <v>0.44</v>
      </c>
      <c r="AE55">
        <f t="shared" si="0"/>
        <v>1</v>
      </c>
    </row>
    <row r="56" spans="1:31" x14ac:dyDescent="0.25">
      <c r="A56" t="s">
        <v>101</v>
      </c>
      <c r="B56" t="s">
        <v>102</v>
      </c>
      <c r="C56">
        <v>3</v>
      </c>
      <c r="D56">
        <v>1</v>
      </c>
      <c r="E56">
        <v>7</v>
      </c>
      <c r="F56">
        <v>270.12</v>
      </c>
      <c r="G56">
        <v>0</v>
      </c>
      <c r="H56">
        <v>0</v>
      </c>
      <c r="I56">
        <v>0</v>
      </c>
      <c r="J56" t="s">
        <v>2</v>
      </c>
      <c r="K56" t="s">
        <v>103</v>
      </c>
      <c r="L56" t="s">
        <v>2</v>
      </c>
      <c r="M56" t="s">
        <v>2</v>
      </c>
      <c r="N56" t="s">
        <v>2</v>
      </c>
      <c r="O56" t="s">
        <v>2</v>
      </c>
      <c r="P56" t="s">
        <v>2</v>
      </c>
      <c r="Q56">
        <v>23.86</v>
      </c>
      <c r="R56">
        <v>10</v>
      </c>
      <c r="S56">
        <v>5</v>
      </c>
      <c r="T56">
        <v>5</v>
      </c>
      <c r="U56">
        <v>144</v>
      </c>
      <c r="V56">
        <v>70</v>
      </c>
      <c r="W56" t="s">
        <v>2</v>
      </c>
      <c r="X56" t="s">
        <v>2</v>
      </c>
      <c r="Y56">
        <v>1</v>
      </c>
      <c r="Z56" t="s">
        <v>6</v>
      </c>
      <c r="AA56">
        <v>0.21</v>
      </c>
      <c r="AB56">
        <v>0.21</v>
      </c>
      <c r="AC56" t="s">
        <v>2</v>
      </c>
      <c r="AD56" t="s">
        <v>2</v>
      </c>
      <c r="AE56">
        <f t="shared" si="0"/>
        <v>1</v>
      </c>
    </row>
    <row r="57" spans="1:31" x14ac:dyDescent="0.25">
      <c r="A57" t="s">
        <v>101</v>
      </c>
      <c r="B57" t="s">
        <v>102</v>
      </c>
      <c r="C57">
        <v>3</v>
      </c>
      <c r="D57">
        <v>1</v>
      </c>
      <c r="E57">
        <v>7</v>
      </c>
      <c r="F57">
        <v>270.12</v>
      </c>
      <c r="G57">
        <v>0</v>
      </c>
      <c r="H57">
        <v>0</v>
      </c>
      <c r="I57">
        <v>0</v>
      </c>
      <c r="J57" t="s">
        <v>2</v>
      </c>
      <c r="K57" t="s">
        <v>103</v>
      </c>
      <c r="L57" t="s">
        <v>2</v>
      </c>
      <c r="M57" t="s">
        <v>2</v>
      </c>
      <c r="N57" t="s">
        <v>2</v>
      </c>
      <c r="O57" t="s">
        <v>2</v>
      </c>
      <c r="P57" t="s">
        <v>2</v>
      </c>
      <c r="Q57">
        <v>23.86</v>
      </c>
      <c r="R57">
        <v>10</v>
      </c>
      <c r="S57">
        <v>5</v>
      </c>
      <c r="T57">
        <v>5</v>
      </c>
      <c r="U57">
        <v>144</v>
      </c>
      <c r="V57">
        <v>70</v>
      </c>
      <c r="W57" t="s">
        <v>2</v>
      </c>
      <c r="X57" t="s">
        <v>2</v>
      </c>
      <c r="Y57">
        <v>2</v>
      </c>
      <c r="Z57" t="s">
        <v>6</v>
      </c>
      <c r="AA57" t="s">
        <v>2</v>
      </c>
      <c r="AB57">
        <v>1.62</v>
      </c>
      <c r="AC57">
        <v>0.21</v>
      </c>
      <c r="AD57">
        <v>0.21</v>
      </c>
      <c r="AE57">
        <f t="shared" si="0"/>
        <v>1</v>
      </c>
    </row>
    <row r="58" spans="1:31" x14ac:dyDescent="0.25">
      <c r="A58" t="s">
        <v>101</v>
      </c>
      <c r="B58" t="s">
        <v>102</v>
      </c>
      <c r="C58">
        <v>3</v>
      </c>
      <c r="D58">
        <v>1</v>
      </c>
      <c r="E58">
        <v>7</v>
      </c>
      <c r="F58">
        <v>270.12</v>
      </c>
      <c r="G58">
        <v>0</v>
      </c>
      <c r="H58">
        <v>0</v>
      </c>
      <c r="I58">
        <v>0</v>
      </c>
      <c r="J58" t="s">
        <v>2</v>
      </c>
      <c r="K58" t="s">
        <v>103</v>
      </c>
      <c r="L58" t="s">
        <v>2</v>
      </c>
      <c r="M58" t="s">
        <v>2</v>
      </c>
      <c r="N58" t="s">
        <v>2</v>
      </c>
      <c r="O58" t="s">
        <v>2</v>
      </c>
      <c r="P58" t="s">
        <v>2</v>
      </c>
      <c r="Q58">
        <v>23.86</v>
      </c>
      <c r="R58">
        <v>10</v>
      </c>
      <c r="S58">
        <v>5</v>
      </c>
      <c r="T58">
        <v>5</v>
      </c>
      <c r="U58">
        <v>144</v>
      </c>
      <c r="V58">
        <v>70</v>
      </c>
      <c r="W58" t="s">
        <v>2</v>
      </c>
      <c r="X58" t="s">
        <v>2</v>
      </c>
      <c r="Y58">
        <v>3</v>
      </c>
      <c r="Z58" t="s">
        <v>6</v>
      </c>
      <c r="AA58">
        <v>0.21</v>
      </c>
      <c r="AB58">
        <v>0.47</v>
      </c>
      <c r="AC58">
        <v>0.21</v>
      </c>
      <c r="AD58">
        <v>0.21</v>
      </c>
      <c r="AE58">
        <f t="shared" si="0"/>
        <v>1</v>
      </c>
    </row>
    <row r="59" spans="1:31" x14ac:dyDescent="0.25">
      <c r="A59" t="s">
        <v>104</v>
      </c>
      <c r="B59" t="s">
        <v>105</v>
      </c>
      <c r="C59">
        <v>3</v>
      </c>
      <c r="D59">
        <v>1</v>
      </c>
      <c r="E59">
        <v>7</v>
      </c>
      <c r="F59">
        <v>270.12</v>
      </c>
      <c r="G59">
        <v>0</v>
      </c>
      <c r="H59">
        <v>0</v>
      </c>
      <c r="I59">
        <v>0</v>
      </c>
      <c r="J59" t="s">
        <v>2</v>
      </c>
      <c r="K59" t="s">
        <v>106</v>
      </c>
      <c r="L59" t="s">
        <v>2</v>
      </c>
      <c r="M59" t="s">
        <v>2</v>
      </c>
      <c r="N59" t="s">
        <v>2</v>
      </c>
      <c r="O59" t="s">
        <v>2</v>
      </c>
      <c r="P59" t="s">
        <v>2</v>
      </c>
      <c r="Q59">
        <v>12.8</v>
      </c>
      <c r="R59">
        <v>9</v>
      </c>
      <c r="S59">
        <v>5</v>
      </c>
      <c r="T59">
        <v>4</v>
      </c>
      <c r="U59">
        <v>146</v>
      </c>
      <c r="V59">
        <v>64</v>
      </c>
      <c r="W59">
        <v>4</v>
      </c>
      <c r="X59">
        <v>1</v>
      </c>
      <c r="Y59">
        <v>1</v>
      </c>
      <c r="Z59" t="s">
        <v>6</v>
      </c>
      <c r="AA59">
        <v>0.21</v>
      </c>
      <c r="AB59">
        <v>0.21</v>
      </c>
      <c r="AC59" t="s">
        <v>2</v>
      </c>
      <c r="AD59" t="s">
        <v>2</v>
      </c>
      <c r="AE59">
        <f t="shared" si="0"/>
        <v>1</v>
      </c>
    </row>
    <row r="60" spans="1:31" x14ac:dyDescent="0.25">
      <c r="A60" t="s">
        <v>104</v>
      </c>
      <c r="B60" t="s">
        <v>105</v>
      </c>
      <c r="C60">
        <v>3</v>
      </c>
      <c r="D60">
        <v>1</v>
      </c>
      <c r="E60">
        <v>7</v>
      </c>
      <c r="F60">
        <v>270.12</v>
      </c>
      <c r="G60">
        <v>0</v>
      </c>
      <c r="H60">
        <v>0</v>
      </c>
      <c r="I60">
        <v>0</v>
      </c>
      <c r="J60" t="s">
        <v>2</v>
      </c>
      <c r="K60" t="s">
        <v>106</v>
      </c>
      <c r="L60" t="s">
        <v>2</v>
      </c>
      <c r="M60" t="s">
        <v>2</v>
      </c>
      <c r="N60" t="s">
        <v>2</v>
      </c>
      <c r="O60" t="s">
        <v>2</v>
      </c>
      <c r="P60" t="s">
        <v>2</v>
      </c>
      <c r="Q60">
        <v>12.8</v>
      </c>
      <c r="R60">
        <v>9</v>
      </c>
      <c r="S60">
        <v>5</v>
      </c>
      <c r="T60">
        <v>4</v>
      </c>
      <c r="U60">
        <v>146</v>
      </c>
      <c r="V60">
        <v>64</v>
      </c>
      <c r="W60">
        <v>4</v>
      </c>
      <c r="X60">
        <v>1</v>
      </c>
      <c r="Y60">
        <v>1</v>
      </c>
      <c r="Z60" t="s">
        <v>6</v>
      </c>
      <c r="AA60" t="s">
        <v>2</v>
      </c>
      <c r="AB60" t="s">
        <v>2</v>
      </c>
      <c r="AC60" t="s">
        <v>2</v>
      </c>
      <c r="AD60">
        <v>0.47</v>
      </c>
      <c r="AE60">
        <f t="shared" si="0"/>
        <v>1</v>
      </c>
    </row>
    <row r="61" spans="1:31" x14ac:dyDescent="0.25">
      <c r="A61" t="s">
        <v>104</v>
      </c>
      <c r="B61" t="s">
        <v>105</v>
      </c>
      <c r="C61">
        <v>3</v>
      </c>
      <c r="D61">
        <v>1</v>
      </c>
      <c r="E61">
        <v>7</v>
      </c>
      <c r="F61">
        <v>270.12</v>
      </c>
      <c r="G61">
        <v>0</v>
      </c>
      <c r="H61">
        <v>0</v>
      </c>
      <c r="I61">
        <v>0</v>
      </c>
      <c r="J61" t="s">
        <v>2</v>
      </c>
      <c r="K61" t="s">
        <v>106</v>
      </c>
      <c r="L61" t="s">
        <v>2</v>
      </c>
      <c r="M61" t="s">
        <v>2</v>
      </c>
      <c r="N61" t="s">
        <v>2</v>
      </c>
      <c r="O61" t="s">
        <v>2</v>
      </c>
      <c r="P61" t="s">
        <v>2</v>
      </c>
      <c r="Q61">
        <v>12.8</v>
      </c>
      <c r="R61">
        <v>9</v>
      </c>
      <c r="S61">
        <v>5</v>
      </c>
      <c r="T61">
        <v>4</v>
      </c>
      <c r="U61">
        <v>146</v>
      </c>
      <c r="V61">
        <v>64</v>
      </c>
      <c r="W61">
        <v>4</v>
      </c>
      <c r="X61">
        <v>1</v>
      </c>
      <c r="Y61">
        <v>2</v>
      </c>
      <c r="Z61" t="s">
        <v>6</v>
      </c>
      <c r="AA61" t="s">
        <v>2</v>
      </c>
      <c r="AB61">
        <v>1.62</v>
      </c>
      <c r="AC61">
        <v>0.21</v>
      </c>
      <c r="AD61">
        <v>0.21</v>
      </c>
      <c r="AE61">
        <f t="shared" si="0"/>
        <v>1</v>
      </c>
    </row>
    <row r="62" spans="1:31" x14ac:dyDescent="0.25">
      <c r="A62" t="s">
        <v>104</v>
      </c>
      <c r="B62" t="s">
        <v>105</v>
      </c>
      <c r="C62">
        <v>3</v>
      </c>
      <c r="D62">
        <v>1</v>
      </c>
      <c r="E62">
        <v>7</v>
      </c>
      <c r="F62">
        <v>270.12</v>
      </c>
      <c r="G62">
        <v>0</v>
      </c>
      <c r="H62">
        <v>0</v>
      </c>
      <c r="I62">
        <v>0</v>
      </c>
      <c r="J62" t="s">
        <v>2</v>
      </c>
      <c r="K62" t="s">
        <v>106</v>
      </c>
      <c r="L62" t="s">
        <v>2</v>
      </c>
      <c r="M62" t="s">
        <v>2</v>
      </c>
      <c r="N62" t="s">
        <v>2</v>
      </c>
      <c r="O62" t="s">
        <v>2</v>
      </c>
      <c r="P62" t="s">
        <v>2</v>
      </c>
      <c r="Q62">
        <v>12.8</v>
      </c>
      <c r="R62">
        <v>9</v>
      </c>
      <c r="S62">
        <v>5</v>
      </c>
      <c r="T62">
        <v>4</v>
      </c>
      <c r="U62">
        <v>146</v>
      </c>
      <c r="V62">
        <v>64</v>
      </c>
      <c r="W62">
        <v>4</v>
      </c>
      <c r="X62">
        <v>1</v>
      </c>
      <c r="Y62">
        <v>2</v>
      </c>
      <c r="Z62" t="s">
        <v>6</v>
      </c>
      <c r="AA62">
        <v>1.1599999999999999</v>
      </c>
      <c r="AB62" t="s">
        <v>2</v>
      </c>
      <c r="AC62" t="s">
        <v>2</v>
      </c>
      <c r="AD62" t="s">
        <v>2</v>
      </c>
      <c r="AE62">
        <f t="shared" si="0"/>
        <v>1</v>
      </c>
    </row>
    <row r="63" spans="1:31" x14ac:dyDescent="0.25">
      <c r="A63" t="s">
        <v>104</v>
      </c>
      <c r="B63" t="s">
        <v>105</v>
      </c>
      <c r="C63">
        <v>3</v>
      </c>
      <c r="D63">
        <v>1</v>
      </c>
      <c r="E63">
        <v>7</v>
      </c>
      <c r="F63">
        <v>270.12</v>
      </c>
      <c r="G63">
        <v>0</v>
      </c>
      <c r="H63">
        <v>0</v>
      </c>
      <c r="I63">
        <v>0</v>
      </c>
      <c r="J63" t="s">
        <v>2</v>
      </c>
      <c r="K63" t="s">
        <v>106</v>
      </c>
      <c r="L63" t="s">
        <v>2</v>
      </c>
      <c r="M63" t="s">
        <v>2</v>
      </c>
      <c r="N63" t="s">
        <v>2</v>
      </c>
      <c r="O63" t="s">
        <v>2</v>
      </c>
      <c r="P63" t="s">
        <v>2</v>
      </c>
      <c r="Q63">
        <v>12.8</v>
      </c>
      <c r="R63">
        <v>9</v>
      </c>
      <c r="S63">
        <v>5</v>
      </c>
      <c r="T63">
        <v>4</v>
      </c>
      <c r="U63">
        <v>146</v>
      </c>
      <c r="V63">
        <v>64</v>
      </c>
      <c r="W63">
        <v>4</v>
      </c>
      <c r="X63">
        <v>1</v>
      </c>
      <c r="Y63">
        <v>3</v>
      </c>
      <c r="Z63" t="s">
        <v>6</v>
      </c>
      <c r="AA63">
        <v>0.21</v>
      </c>
      <c r="AB63">
        <v>0.47</v>
      </c>
      <c r="AC63">
        <v>0.21</v>
      </c>
      <c r="AD63">
        <v>0.21</v>
      </c>
      <c r="AE63">
        <f t="shared" si="0"/>
        <v>1</v>
      </c>
    </row>
    <row r="64" spans="1:31" x14ac:dyDescent="0.25">
      <c r="A64" t="s">
        <v>107</v>
      </c>
      <c r="B64" t="s">
        <v>108</v>
      </c>
      <c r="C64">
        <v>6</v>
      </c>
      <c r="D64">
        <v>2</v>
      </c>
      <c r="E64">
        <v>7</v>
      </c>
      <c r="F64">
        <v>270.12</v>
      </c>
      <c r="G64">
        <v>0</v>
      </c>
      <c r="H64">
        <v>0</v>
      </c>
      <c r="I64">
        <v>0</v>
      </c>
      <c r="J64" t="s">
        <v>2</v>
      </c>
      <c r="K64" t="s">
        <v>109</v>
      </c>
      <c r="L64" t="s">
        <v>2</v>
      </c>
      <c r="M64" t="s">
        <v>2</v>
      </c>
      <c r="N64" t="s">
        <v>2</v>
      </c>
      <c r="O64" t="s">
        <v>2</v>
      </c>
      <c r="P64" t="s">
        <v>2</v>
      </c>
      <c r="Q64">
        <v>12.8</v>
      </c>
      <c r="R64">
        <v>9</v>
      </c>
      <c r="S64">
        <v>5</v>
      </c>
      <c r="T64">
        <v>4</v>
      </c>
      <c r="U64">
        <v>147</v>
      </c>
      <c r="V64">
        <v>64</v>
      </c>
      <c r="W64" t="s">
        <v>2</v>
      </c>
      <c r="X64" t="s">
        <v>2</v>
      </c>
      <c r="Y64">
        <v>1</v>
      </c>
      <c r="Z64" t="s">
        <v>6</v>
      </c>
      <c r="AA64">
        <v>0.21</v>
      </c>
      <c r="AB64">
        <v>0.21</v>
      </c>
      <c r="AC64" t="s">
        <v>2</v>
      </c>
      <c r="AD64" t="s">
        <v>2</v>
      </c>
      <c r="AE64">
        <f t="shared" si="0"/>
        <v>1</v>
      </c>
    </row>
    <row r="65" spans="1:31" x14ac:dyDescent="0.25">
      <c r="A65" t="s">
        <v>107</v>
      </c>
      <c r="B65" t="s">
        <v>108</v>
      </c>
      <c r="C65">
        <v>6</v>
      </c>
      <c r="D65">
        <v>2</v>
      </c>
      <c r="E65">
        <v>7</v>
      </c>
      <c r="F65">
        <v>270.12</v>
      </c>
      <c r="G65">
        <v>0</v>
      </c>
      <c r="H65">
        <v>0</v>
      </c>
      <c r="I65">
        <v>0</v>
      </c>
      <c r="J65" t="s">
        <v>2</v>
      </c>
      <c r="K65" t="s">
        <v>109</v>
      </c>
      <c r="L65" t="s">
        <v>2</v>
      </c>
      <c r="M65" t="s">
        <v>2</v>
      </c>
      <c r="N65" t="s">
        <v>2</v>
      </c>
      <c r="O65" t="s">
        <v>2</v>
      </c>
      <c r="P65" t="s">
        <v>2</v>
      </c>
      <c r="Q65">
        <v>12.8</v>
      </c>
      <c r="R65">
        <v>9</v>
      </c>
      <c r="S65">
        <v>5</v>
      </c>
      <c r="T65">
        <v>4</v>
      </c>
      <c r="U65">
        <v>147</v>
      </c>
      <c r="V65">
        <v>64</v>
      </c>
      <c r="W65" t="s">
        <v>2</v>
      </c>
      <c r="X65" t="s">
        <v>2</v>
      </c>
      <c r="Y65">
        <v>2</v>
      </c>
      <c r="Z65" t="s">
        <v>6</v>
      </c>
      <c r="AA65" t="s">
        <v>2</v>
      </c>
      <c r="AB65">
        <v>1.62</v>
      </c>
      <c r="AC65">
        <v>0.21</v>
      </c>
      <c r="AD65">
        <v>0.21</v>
      </c>
      <c r="AE65">
        <f t="shared" si="0"/>
        <v>1</v>
      </c>
    </row>
    <row r="66" spans="1:31" x14ac:dyDescent="0.25">
      <c r="A66" t="s">
        <v>107</v>
      </c>
      <c r="B66" t="s">
        <v>108</v>
      </c>
      <c r="C66">
        <v>6</v>
      </c>
      <c r="D66">
        <v>2</v>
      </c>
      <c r="E66">
        <v>7</v>
      </c>
      <c r="F66">
        <v>270.12</v>
      </c>
      <c r="G66">
        <v>0</v>
      </c>
      <c r="H66">
        <v>0</v>
      </c>
      <c r="I66">
        <v>0</v>
      </c>
      <c r="J66" t="s">
        <v>2</v>
      </c>
      <c r="K66" t="s">
        <v>109</v>
      </c>
      <c r="L66" t="s">
        <v>2</v>
      </c>
      <c r="M66" t="s">
        <v>2</v>
      </c>
      <c r="N66" t="s">
        <v>2</v>
      </c>
      <c r="O66" t="s">
        <v>2</v>
      </c>
      <c r="P66" t="s">
        <v>2</v>
      </c>
      <c r="Q66">
        <v>12.8</v>
      </c>
      <c r="R66">
        <v>9</v>
      </c>
      <c r="S66">
        <v>5</v>
      </c>
      <c r="T66">
        <v>4</v>
      </c>
      <c r="U66">
        <v>147</v>
      </c>
      <c r="V66">
        <v>64</v>
      </c>
      <c r="W66" t="s">
        <v>2</v>
      </c>
      <c r="X66" t="s">
        <v>2</v>
      </c>
      <c r="Y66">
        <v>3</v>
      </c>
      <c r="Z66" t="s">
        <v>6</v>
      </c>
      <c r="AA66">
        <v>0.21</v>
      </c>
      <c r="AB66">
        <v>0.47</v>
      </c>
      <c r="AC66">
        <v>0.21</v>
      </c>
      <c r="AD66">
        <v>0.21</v>
      </c>
      <c r="AE66">
        <f t="shared" si="0"/>
        <v>1</v>
      </c>
    </row>
    <row r="67" spans="1:31" x14ac:dyDescent="0.25">
      <c r="A67" t="s">
        <v>110</v>
      </c>
      <c r="B67" t="s">
        <v>111</v>
      </c>
      <c r="C67">
        <v>3</v>
      </c>
      <c r="D67">
        <v>1</v>
      </c>
      <c r="E67">
        <v>7</v>
      </c>
      <c r="F67">
        <v>270.12</v>
      </c>
      <c r="G67">
        <v>0</v>
      </c>
      <c r="H67">
        <v>0</v>
      </c>
      <c r="I67">
        <v>0</v>
      </c>
      <c r="J67" t="s">
        <v>2</v>
      </c>
      <c r="K67" t="s">
        <v>112</v>
      </c>
      <c r="L67" t="s">
        <v>2</v>
      </c>
      <c r="M67" t="s">
        <v>2</v>
      </c>
      <c r="N67" t="s">
        <v>2</v>
      </c>
      <c r="O67" t="s">
        <v>2</v>
      </c>
      <c r="P67" t="s">
        <v>2</v>
      </c>
      <c r="Q67">
        <v>20.6</v>
      </c>
      <c r="R67">
        <v>12</v>
      </c>
      <c r="S67">
        <v>6</v>
      </c>
      <c r="T67">
        <v>6</v>
      </c>
      <c r="U67">
        <v>146</v>
      </c>
      <c r="V67">
        <v>83</v>
      </c>
      <c r="W67" t="s">
        <v>2</v>
      </c>
      <c r="X67" t="s">
        <v>2</v>
      </c>
      <c r="Y67">
        <v>1</v>
      </c>
      <c r="Z67" t="s">
        <v>6</v>
      </c>
      <c r="AA67">
        <v>0.21</v>
      </c>
      <c r="AB67">
        <v>0.21</v>
      </c>
      <c r="AC67" t="s">
        <v>2</v>
      </c>
      <c r="AD67" t="s">
        <v>2</v>
      </c>
      <c r="AE67">
        <f t="shared" si="0"/>
        <v>1</v>
      </c>
    </row>
    <row r="68" spans="1:31" x14ac:dyDescent="0.25">
      <c r="A68" t="s">
        <v>110</v>
      </c>
      <c r="B68" t="s">
        <v>111</v>
      </c>
      <c r="C68">
        <v>3</v>
      </c>
      <c r="D68">
        <v>1</v>
      </c>
      <c r="E68">
        <v>7</v>
      </c>
      <c r="F68">
        <v>270.12</v>
      </c>
      <c r="G68">
        <v>0</v>
      </c>
      <c r="H68">
        <v>0</v>
      </c>
      <c r="I68">
        <v>0</v>
      </c>
      <c r="J68" t="s">
        <v>2</v>
      </c>
      <c r="K68" t="s">
        <v>112</v>
      </c>
      <c r="L68" t="s">
        <v>2</v>
      </c>
      <c r="M68" t="s">
        <v>2</v>
      </c>
      <c r="N68" t="s">
        <v>2</v>
      </c>
      <c r="O68" t="s">
        <v>2</v>
      </c>
      <c r="P68" t="s">
        <v>2</v>
      </c>
      <c r="Q68">
        <v>20.6</v>
      </c>
      <c r="R68">
        <v>12</v>
      </c>
      <c r="S68">
        <v>6</v>
      </c>
      <c r="T68">
        <v>6</v>
      </c>
      <c r="U68">
        <v>146</v>
      </c>
      <c r="V68">
        <v>83</v>
      </c>
      <c r="W68" t="s">
        <v>2</v>
      </c>
      <c r="X68" t="s">
        <v>2</v>
      </c>
      <c r="Y68">
        <v>1</v>
      </c>
      <c r="Z68" t="s">
        <v>6</v>
      </c>
      <c r="AA68" t="s">
        <v>2</v>
      </c>
      <c r="AB68" t="s">
        <v>2</v>
      </c>
      <c r="AC68" t="s">
        <v>2</v>
      </c>
      <c r="AD68">
        <v>0.47</v>
      </c>
      <c r="AE68">
        <f t="shared" ref="AE68:AE131" si="1">IF(SUM(AA68:AD68)&gt;0,1,0)</f>
        <v>1</v>
      </c>
    </row>
    <row r="69" spans="1:31" x14ac:dyDescent="0.25">
      <c r="A69" t="s">
        <v>110</v>
      </c>
      <c r="B69" t="s">
        <v>111</v>
      </c>
      <c r="C69">
        <v>3</v>
      </c>
      <c r="D69">
        <v>1</v>
      </c>
      <c r="E69">
        <v>7</v>
      </c>
      <c r="F69">
        <v>270.12</v>
      </c>
      <c r="G69">
        <v>0</v>
      </c>
      <c r="H69">
        <v>0</v>
      </c>
      <c r="I69">
        <v>0</v>
      </c>
      <c r="J69" t="s">
        <v>2</v>
      </c>
      <c r="K69" t="s">
        <v>112</v>
      </c>
      <c r="L69" t="s">
        <v>2</v>
      </c>
      <c r="M69" t="s">
        <v>2</v>
      </c>
      <c r="N69" t="s">
        <v>2</v>
      </c>
      <c r="O69" t="s">
        <v>2</v>
      </c>
      <c r="P69" t="s">
        <v>2</v>
      </c>
      <c r="Q69">
        <v>20.6</v>
      </c>
      <c r="R69">
        <v>12</v>
      </c>
      <c r="S69">
        <v>6</v>
      </c>
      <c r="T69">
        <v>6</v>
      </c>
      <c r="U69">
        <v>146</v>
      </c>
      <c r="V69">
        <v>83</v>
      </c>
      <c r="W69" t="s">
        <v>2</v>
      </c>
      <c r="X69" t="s">
        <v>2</v>
      </c>
      <c r="Y69">
        <v>2</v>
      </c>
      <c r="Z69" t="s">
        <v>6</v>
      </c>
      <c r="AA69" t="s">
        <v>2</v>
      </c>
      <c r="AB69">
        <v>1.62</v>
      </c>
      <c r="AC69">
        <v>0.21</v>
      </c>
      <c r="AD69">
        <v>0.21</v>
      </c>
      <c r="AE69">
        <f t="shared" si="1"/>
        <v>1</v>
      </c>
    </row>
    <row r="70" spans="1:31" x14ac:dyDescent="0.25">
      <c r="A70" t="s">
        <v>110</v>
      </c>
      <c r="B70" t="s">
        <v>111</v>
      </c>
      <c r="C70">
        <v>3</v>
      </c>
      <c r="D70">
        <v>1</v>
      </c>
      <c r="E70">
        <v>7</v>
      </c>
      <c r="F70">
        <v>270.12</v>
      </c>
      <c r="G70">
        <v>0</v>
      </c>
      <c r="H70">
        <v>0</v>
      </c>
      <c r="I70">
        <v>0</v>
      </c>
      <c r="J70" t="s">
        <v>2</v>
      </c>
      <c r="K70" t="s">
        <v>112</v>
      </c>
      <c r="L70" t="s">
        <v>2</v>
      </c>
      <c r="M70" t="s">
        <v>2</v>
      </c>
      <c r="N70" t="s">
        <v>2</v>
      </c>
      <c r="O70" t="s">
        <v>2</v>
      </c>
      <c r="P70" t="s">
        <v>2</v>
      </c>
      <c r="Q70">
        <v>20.6</v>
      </c>
      <c r="R70">
        <v>12</v>
      </c>
      <c r="S70">
        <v>6</v>
      </c>
      <c r="T70">
        <v>6</v>
      </c>
      <c r="U70">
        <v>146</v>
      </c>
      <c r="V70">
        <v>83</v>
      </c>
      <c r="W70" t="s">
        <v>2</v>
      </c>
      <c r="X70" t="s">
        <v>2</v>
      </c>
      <c r="Y70">
        <v>3</v>
      </c>
      <c r="Z70" t="s">
        <v>6</v>
      </c>
      <c r="AA70">
        <v>0.21</v>
      </c>
      <c r="AB70">
        <v>0.47</v>
      </c>
      <c r="AC70">
        <v>0.21</v>
      </c>
      <c r="AD70">
        <v>0.21</v>
      </c>
      <c r="AE70">
        <f t="shared" si="1"/>
        <v>1</v>
      </c>
    </row>
    <row r="71" spans="1:31" x14ac:dyDescent="0.25">
      <c r="A71" t="s">
        <v>113</v>
      </c>
      <c r="B71" t="s">
        <v>114</v>
      </c>
      <c r="C71" t="s">
        <v>2</v>
      </c>
      <c r="D71" t="s">
        <v>2</v>
      </c>
      <c r="E71">
        <v>11</v>
      </c>
      <c r="F71">
        <v>492.1</v>
      </c>
      <c r="G71">
        <v>0</v>
      </c>
      <c r="H71">
        <v>0</v>
      </c>
      <c r="I71">
        <v>0</v>
      </c>
      <c r="J71" t="s">
        <v>115</v>
      </c>
      <c r="K71" t="s">
        <v>116</v>
      </c>
      <c r="L71" t="s">
        <v>117</v>
      </c>
      <c r="M71" t="s">
        <v>54</v>
      </c>
      <c r="N71" t="s">
        <v>2</v>
      </c>
      <c r="O71" t="s">
        <v>17</v>
      </c>
      <c r="P71" t="s">
        <v>2</v>
      </c>
      <c r="Q71">
        <v>31.5</v>
      </c>
      <c r="R71">
        <v>13</v>
      </c>
      <c r="S71">
        <v>5</v>
      </c>
      <c r="T71">
        <v>8</v>
      </c>
      <c r="U71">
        <v>315</v>
      </c>
      <c r="V71">
        <v>72</v>
      </c>
      <c r="W71">
        <v>5</v>
      </c>
      <c r="X71">
        <v>5</v>
      </c>
      <c r="Y71">
        <v>1</v>
      </c>
      <c r="Z71" t="s">
        <v>6</v>
      </c>
      <c r="AA71">
        <v>0.7</v>
      </c>
      <c r="AB71">
        <v>1.02</v>
      </c>
      <c r="AC71">
        <v>0.19</v>
      </c>
      <c r="AD71">
        <v>1.41</v>
      </c>
      <c r="AE71">
        <f t="shared" si="1"/>
        <v>1</v>
      </c>
    </row>
    <row r="72" spans="1:31" x14ac:dyDescent="0.25">
      <c r="A72" t="s">
        <v>113</v>
      </c>
      <c r="B72" t="s">
        <v>114</v>
      </c>
      <c r="C72" t="s">
        <v>2</v>
      </c>
      <c r="D72" t="s">
        <v>2</v>
      </c>
      <c r="E72">
        <v>11</v>
      </c>
      <c r="F72">
        <v>492.1</v>
      </c>
      <c r="G72">
        <v>0</v>
      </c>
      <c r="H72">
        <v>0</v>
      </c>
      <c r="I72">
        <v>0</v>
      </c>
      <c r="J72" t="s">
        <v>115</v>
      </c>
      <c r="K72" t="s">
        <v>116</v>
      </c>
      <c r="L72" t="s">
        <v>117</v>
      </c>
      <c r="M72" t="s">
        <v>54</v>
      </c>
      <c r="N72" t="s">
        <v>2</v>
      </c>
      <c r="O72" t="s">
        <v>17</v>
      </c>
      <c r="P72" t="s">
        <v>2</v>
      </c>
      <c r="Q72">
        <v>31.5</v>
      </c>
      <c r="R72">
        <v>13</v>
      </c>
      <c r="S72">
        <v>5</v>
      </c>
      <c r="T72">
        <v>8</v>
      </c>
      <c r="U72">
        <v>315</v>
      </c>
      <c r="V72">
        <v>72</v>
      </c>
      <c r="W72">
        <v>5</v>
      </c>
      <c r="X72">
        <v>5</v>
      </c>
      <c r="Y72">
        <v>2</v>
      </c>
      <c r="Z72" t="s">
        <v>6</v>
      </c>
      <c r="AA72">
        <v>1.41</v>
      </c>
      <c r="AB72">
        <v>0.7</v>
      </c>
      <c r="AC72" t="s">
        <v>2</v>
      </c>
      <c r="AD72">
        <v>1.41</v>
      </c>
      <c r="AE72">
        <f t="shared" si="1"/>
        <v>1</v>
      </c>
    </row>
    <row r="73" spans="1:31" x14ac:dyDescent="0.25">
      <c r="A73" t="s">
        <v>113</v>
      </c>
      <c r="B73" t="s">
        <v>114</v>
      </c>
      <c r="C73" t="s">
        <v>2</v>
      </c>
      <c r="D73" t="s">
        <v>2</v>
      </c>
      <c r="E73">
        <v>11</v>
      </c>
      <c r="F73">
        <v>492.1</v>
      </c>
      <c r="G73">
        <v>0</v>
      </c>
      <c r="H73">
        <v>0</v>
      </c>
      <c r="I73">
        <v>0</v>
      </c>
      <c r="J73" t="s">
        <v>115</v>
      </c>
      <c r="K73" t="s">
        <v>116</v>
      </c>
      <c r="L73" t="s">
        <v>117</v>
      </c>
      <c r="M73" t="s">
        <v>54</v>
      </c>
      <c r="N73" t="s">
        <v>2</v>
      </c>
      <c r="O73" t="s">
        <v>17</v>
      </c>
      <c r="P73" t="s">
        <v>2</v>
      </c>
      <c r="Q73">
        <v>31.5</v>
      </c>
      <c r="R73">
        <v>13</v>
      </c>
      <c r="S73">
        <v>5</v>
      </c>
      <c r="T73">
        <v>8</v>
      </c>
      <c r="U73">
        <v>315</v>
      </c>
      <c r="V73">
        <v>72</v>
      </c>
      <c r="W73">
        <v>5</v>
      </c>
      <c r="X73">
        <v>5</v>
      </c>
      <c r="Y73">
        <v>3</v>
      </c>
      <c r="Z73" t="s">
        <v>6</v>
      </c>
      <c r="AA73">
        <v>0.19</v>
      </c>
      <c r="AB73">
        <v>1.02</v>
      </c>
      <c r="AC73">
        <v>0.19</v>
      </c>
      <c r="AD73">
        <v>0.7</v>
      </c>
      <c r="AE73">
        <f t="shared" si="1"/>
        <v>1</v>
      </c>
    </row>
    <row r="74" spans="1:31" x14ac:dyDescent="0.25">
      <c r="A74" t="s">
        <v>118</v>
      </c>
      <c r="B74" t="s">
        <v>119</v>
      </c>
      <c r="C74" t="s">
        <v>2</v>
      </c>
      <c r="D74" t="s">
        <v>2</v>
      </c>
      <c r="E74">
        <v>11</v>
      </c>
      <c r="F74">
        <v>492.1</v>
      </c>
      <c r="G74">
        <v>0</v>
      </c>
      <c r="H74">
        <v>0</v>
      </c>
      <c r="I74">
        <v>0</v>
      </c>
      <c r="J74" t="s">
        <v>115</v>
      </c>
      <c r="K74" t="s">
        <v>116</v>
      </c>
      <c r="L74" t="s">
        <v>117</v>
      </c>
      <c r="M74" t="s">
        <v>54</v>
      </c>
      <c r="N74" t="s">
        <v>2</v>
      </c>
      <c r="O74" t="s">
        <v>17</v>
      </c>
      <c r="P74" t="s">
        <v>2</v>
      </c>
      <c r="Q74">
        <v>31.5</v>
      </c>
      <c r="R74">
        <v>13</v>
      </c>
      <c r="S74">
        <v>5</v>
      </c>
      <c r="T74">
        <v>8</v>
      </c>
      <c r="U74">
        <v>315</v>
      </c>
      <c r="V74">
        <v>72</v>
      </c>
      <c r="W74" t="s">
        <v>2</v>
      </c>
      <c r="X74" t="s">
        <v>2</v>
      </c>
      <c r="Y74" t="s">
        <v>2</v>
      </c>
      <c r="Z74" t="s">
        <v>2</v>
      </c>
      <c r="AA74" t="s">
        <v>2</v>
      </c>
      <c r="AB74" t="s">
        <v>2</v>
      </c>
      <c r="AC74" t="s">
        <v>2</v>
      </c>
      <c r="AD74" t="s">
        <v>2</v>
      </c>
      <c r="AE74">
        <f t="shared" si="1"/>
        <v>0</v>
      </c>
    </row>
    <row r="75" spans="1:31" x14ac:dyDescent="0.25">
      <c r="A75" t="s">
        <v>120</v>
      </c>
      <c r="B75" t="s">
        <v>121</v>
      </c>
      <c r="C75" t="s">
        <v>2</v>
      </c>
      <c r="D75" t="s">
        <v>2</v>
      </c>
      <c r="E75">
        <v>11</v>
      </c>
      <c r="F75">
        <v>492.1</v>
      </c>
      <c r="G75">
        <v>0</v>
      </c>
      <c r="H75">
        <v>0</v>
      </c>
      <c r="I75">
        <v>0</v>
      </c>
      <c r="J75" t="s">
        <v>115</v>
      </c>
      <c r="K75" t="s">
        <v>116</v>
      </c>
      <c r="L75" t="s">
        <v>117</v>
      </c>
      <c r="M75" t="s">
        <v>54</v>
      </c>
      <c r="N75" t="s">
        <v>2</v>
      </c>
      <c r="O75" t="s">
        <v>17</v>
      </c>
      <c r="P75" t="s">
        <v>2</v>
      </c>
      <c r="Q75">
        <v>31.5</v>
      </c>
      <c r="R75">
        <v>13</v>
      </c>
      <c r="S75">
        <v>5</v>
      </c>
      <c r="T75">
        <v>8</v>
      </c>
      <c r="U75">
        <v>315</v>
      </c>
      <c r="V75">
        <v>72</v>
      </c>
      <c r="W75" t="s">
        <v>2</v>
      </c>
      <c r="X75" t="s">
        <v>2</v>
      </c>
      <c r="Y75" t="s">
        <v>2</v>
      </c>
      <c r="Z75" t="s">
        <v>2</v>
      </c>
      <c r="AA75" t="s">
        <v>2</v>
      </c>
      <c r="AB75" t="s">
        <v>2</v>
      </c>
      <c r="AC75" t="s">
        <v>2</v>
      </c>
      <c r="AD75" t="s">
        <v>2</v>
      </c>
      <c r="AE75">
        <f t="shared" si="1"/>
        <v>0</v>
      </c>
    </row>
    <row r="76" spans="1:31" x14ac:dyDescent="0.25">
      <c r="A76" t="s">
        <v>122</v>
      </c>
      <c r="B76" t="s">
        <v>123</v>
      </c>
      <c r="C76">
        <v>8</v>
      </c>
      <c r="D76">
        <v>3</v>
      </c>
      <c r="E76">
        <v>12</v>
      </c>
      <c r="F76">
        <v>529.1</v>
      </c>
      <c r="G76">
        <v>3</v>
      </c>
      <c r="H76">
        <v>167.61</v>
      </c>
      <c r="I76">
        <v>3</v>
      </c>
      <c r="J76" t="s">
        <v>2</v>
      </c>
      <c r="K76" t="s">
        <v>124</v>
      </c>
      <c r="L76" t="s">
        <v>2</v>
      </c>
      <c r="M76" t="s">
        <v>2</v>
      </c>
      <c r="N76" t="s">
        <v>2</v>
      </c>
      <c r="O76" t="s">
        <v>2</v>
      </c>
      <c r="P76" t="s">
        <v>2</v>
      </c>
      <c r="Q76">
        <v>37.85</v>
      </c>
      <c r="R76">
        <v>36</v>
      </c>
      <c r="S76">
        <v>22</v>
      </c>
      <c r="T76">
        <v>14</v>
      </c>
      <c r="U76">
        <v>365</v>
      </c>
      <c r="V76">
        <v>238</v>
      </c>
      <c r="W76">
        <v>3</v>
      </c>
      <c r="X76">
        <v>1</v>
      </c>
      <c r="Y76">
        <v>1</v>
      </c>
      <c r="Z76" t="s">
        <v>6</v>
      </c>
      <c r="AA76" t="s">
        <v>2</v>
      </c>
      <c r="AB76">
        <v>0.79</v>
      </c>
      <c r="AC76" t="s">
        <v>2</v>
      </c>
      <c r="AD76">
        <v>0.79</v>
      </c>
      <c r="AE76">
        <f t="shared" si="1"/>
        <v>1</v>
      </c>
    </row>
    <row r="77" spans="1:31" x14ac:dyDescent="0.25">
      <c r="A77" t="s">
        <v>122</v>
      </c>
      <c r="B77" t="s">
        <v>123</v>
      </c>
      <c r="C77">
        <v>8</v>
      </c>
      <c r="D77">
        <v>3</v>
      </c>
      <c r="E77">
        <v>12</v>
      </c>
      <c r="F77">
        <v>529.1</v>
      </c>
      <c r="G77">
        <v>3</v>
      </c>
      <c r="H77">
        <v>167.61</v>
      </c>
      <c r="I77">
        <v>3</v>
      </c>
      <c r="J77" t="s">
        <v>2</v>
      </c>
      <c r="K77" t="s">
        <v>124</v>
      </c>
      <c r="L77" t="s">
        <v>2</v>
      </c>
      <c r="M77" t="s">
        <v>2</v>
      </c>
      <c r="N77" t="s">
        <v>2</v>
      </c>
      <c r="O77" t="s">
        <v>2</v>
      </c>
      <c r="P77" t="s">
        <v>2</v>
      </c>
      <c r="Q77">
        <v>37.85</v>
      </c>
      <c r="R77">
        <v>36</v>
      </c>
      <c r="S77">
        <v>22</v>
      </c>
      <c r="T77">
        <v>14</v>
      </c>
      <c r="U77">
        <v>365</v>
      </c>
      <c r="V77">
        <v>238</v>
      </c>
      <c r="W77">
        <v>3</v>
      </c>
      <c r="X77">
        <v>1</v>
      </c>
      <c r="Y77">
        <v>1</v>
      </c>
      <c r="Z77" t="s">
        <v>6</v>
      </c>
      <c r="AA77">
        <v>0.21</v>
      </c>
      <c r="AB77" t="s">
        <v>2</v>
      </c>
      <c r="AC77">
        <v>0.21</v>
      </c>
      <c r="AD77" t="s">
        <v>2</v>
      </c>
      <c r="AE77">
        <f t="shared" si="1"/>
        <v>1</v>
      </c>
    </row>
    <row r="78" spans="1:31" x14ac:dyDescent="0.25">
      <c r="A78" t="s">
        <v>122</v>
      </c>
      <c r="B78" t="s">
        <v>123</v>
      </c>
      <c r="C78">
        <v>8</v>
      </c>
      <c r="D78">
        <v>3</v>
      </c>
      <c r="E78">
        <v>12</v>
      </c>
      <c r="F78">
        <v>529.1</v>
      </c>
      <c r="G78">
        <v>3</v>
      </c>
      <c r="H78">
        <v>167.61</v>
      </c>
      <c r="I78">
        <v>3</v>
      </c>
      <c r="J78" t="s">
        <v>2</v>
      </c>
      <c r="K78" t="s">
        <v>124</v>
      </c>
      <c r="L78" t="s">
        <v>2</v>
      </c>
      <c r="M78" t="s">
        <v>2</v>
      </c>
      <c r="N78" t="s">
        <v>2</v>
      </c>
      <c r="O78" t="s">
        <v>2</v>
      </c>
      <c r="P78" t="s">
        <v>2</v>
      </c>
      <c r="Q78">
        <v>37.85</v>
      </c>
      <c r="R78">
        <v>36</v>
      </c>
      <c r="S78">
        <v>22</v>
      </c>
      <c r="T78">
        <v>14</v>
      </c>
      <c r="U78">
        <v>365</v>
      </c>
      <c r="V78">
        <v>238</v>
      </c>
      <c r="W78">
        <v>3</v>
      </c>
      <c r="X78">
        <v>1</v>
      </c>
      <c r="Y78">
        <v>2</v>
      </c>
      <c r="Z78" t="s">
        <v>6</v>
      </c>
      <c r="AA78">
        <v>0.79</v>
      </c>
      <c r="AB78">
        <v>0.21</v>
      </c>
      <c r="AC78">
        <v>0.21</v>
      </c>
      <c r="AD78">
        <v>0.79</v>
      </c>
      <c r="AE78">
        <f t="shared" si="1"/>
        <v>1</v>
      </c>
    </row>
    <row r="79" spans="1:31" x14ac:dyDescent="0.25">
      <c r="A79" t="s">
        <v>122</v>
      </c>
      <c r="B79" t="s">
        <v>123</v>
      </c>
      <c r="C79">
        <v>8</v>
      </c>
      <c r="D79">
        <v>3</v>
      </c>
      <c r="E79">
        <v>12</v>
      </c>
      <c r="F79">
        <v>529.1</v>
      </c>
      <c r="G79">
        <v>3</v>
      </c>
      <c r="H79">
        <v>167.61</v>
      </c>
      <c r="I79">
        <v>3</v>
      </c>
      <c r="J79" t="s">
        <v>2</v>
      </c>
      <c r="K79" t="s">
        <v>124</v>
      </c>
      <c r="L79" t="s">
        <v>2</v>
      </c>
      <c r="M79" t="s">
        <v>2</v>
      </c>
      <c r="N79" t="s">
        <v>2</v>
      </c>
      <c r="O79" t="s">
        <v>2</v>
      </c>
      <c r="P79" t="s">
        <v>2</v>
      </c>
      <c r="Q79">
        <v>37.85</v>
      </c>
      <c r="R79">
        <v>36</v>
      </c>
      <c r="S79">
        <v>22</v>
      </c>
      <c r="T79">
        <v>14</v>
      </c>
      <c r="U79">
        <v>365</v>
      </c>
      <c r="V79">
        <v>238</v>
      </c>
      <c r="W79">
        <v>3</v>
      </c>
      <c r="X79">
        <v>1</v>
      </c>
      <c r="Y79">
        <v>2</v>
      </c>
      <c r="Z79" t="s">
        <v>6</v>
      </c>
      <c r="AA79">
        <v>0.79</v>
      </c>
      <c r="AB79" t="s">
        <v>2</v>
      </c>
      <c r="AC79" t="s">
        <v>2</v>
      </c>
      <c r="AD79">
        <v>0.79</v>
      </c>
      <c r="AE79">
        <f t="shared" si="1"/>
        <v>1</v>
      </c>
    </row>
    <row r="80" spans="1:31" x14ac:dyDescent="0.25">
      <c r="A80" t="s">
        <v>122</v>
      </c>
      <c r="B80" t="s">
        <v>123</v>
      </c>
      <c r="C80">
        <v>8</v>
      </c>
      <c r="D80">
        <v>3</v>
      </c>
      <c r="E80">
        <v>12</v>
      </c>
      <c r="F80">
        <v>529.1</v>
      </c>
      <c r="G80">
        <v>3</v>
      </c>
      <c r="H80">
        <v>167.61</v>
      </c>
      <c r="I80">
        <v>3</v>
      </c>
      <c r="J80" t="s">
        <v>2</v>
      </c>
      <c r="K80" t="s">
        <v>124</v>
      </c>
      <c r="L80" t="s">
        <v>2</v>
      </c>
      <c r="M80" t="s">
        <v>2</v>
      </c>
      <c r="N80" t="s">
        <v>2</v>
      </c>
      <c r="O80" t="s">
        <v>2</v>
      </c>
      <c r="P80" t="s">
        <v>2</v>
      </c>
      <c r="Q80">
        <v>37.85</v>
      </c>
      <c r="R80">
        <v>36</v>
      </c>
      <c r="S80">
        <v>22</v>
      </c>
      <c r="T80">
        <v>14</v>
      </c>
      <c r="U80">
        <v>365</v>
      </c>
      <c r="V80">
        <v>238</v>
      </c>
      <c r="W80">
        <v>3</v>
      </c>
      <c r="X80">
        <v>1</v>
      </c>
      <c r="Y80">
        <v>3</v>
      </c>
      <c r="Z80" t="s">
        <v>6</v>
      </c>
      <c r="AA80" t="s">
        <v>2</v>
      </c>
      <c r="AB80">
        <v>0.21</v>
      </c>
      <c r="AC80" t="s">
        <v>2</v>
      </c>
      <c r="AD80">
        <v>0.21</v>
      </c>
      <c r="AE80">
        <f t="shared" si="1"/>
        <v>1</v>
      </c>
    </row>
    <row r="81" spans="1:31" x14ac:dyDescent="0.25">
      <c r="A81" t="s">
        <v>125</v>
      </c>
      <c r="B81" t="s">
        <v>126</v>
      </c>
      <c r="C81">
        <v>10</v>
      </c>
      <c r="D81">
        <v>3</v>
      </c>
      <c r="E81">
        <v>10</v>
      </c>
      <c r="F81">
        <v>439.72</v>
      </c>
      <c r="G81">
        <v>0</v>
      </c>
      <c r="H81">
        <v>0</v>
      </c>
      <c r="I81">
        <v>0</v>
      </c>
      <c r="J81" t="s">
        <v>2</v>
      </c>
      <c r="K81" t="s">
        <v>127</v>
      </c>
      <c r="L81" t="s">
        <v>2</v>
      </c>
      <c r="M81" t="s">
        <v>2</v>
      </c>
      <c r="N81" t="s">
        <v>2</v>
      </c>
      <c r="O81" t="s">
        <v>2</v>
      </c>
      <c r="P81" t="s">
        <v>2</v>
      </c>
      <c r="Q81">
        <v>36.14</v>
      </c>
      <c r="R81">
        <v>33</v>
      </c>
      <c r="S81">
        <v>21</v>
      </c>
      <c r="T81">
        <v>12</v>
      </c>
      <c r="U81">
        <v>300</v>
      </c>
      <c r="V81">
        <v>219</v>
      </c>
      <c r="W81" t="s">
        <v>2</v>
      </c>
      <c r="X81" t="s">
        <v>2</v>
      </c>
      <c r="Y81">
        <v>1</v>
      </c>
      <c r="Z81" t="s">
        <v>6</v>
      </c>
      <c r="AA81">
        <v>0.21</v>
      </c>
      <c r="AB81" t="s">
        <v>2</v>
      </c>
      <c r="AC81">
        <v>0.21</v>
      </c>
      <c r="AD81" t="s">
        <v>2</v>
      </c>
      <c r="AE81">
        <f t="shared" si="1"/>
        <v>1</v>
      </c>
    </row>
    <row r="82" spans="1:31" x14ac:dyDescent="0.25">
      <c r="A82" t="s">
        <v>125</v>
      </c>
      <c r="B82" t="s">
        <v>126</v>
      </c>
      <c r="C82">
        <v>10</v>
      </c>
      <c r="D82">
        <v>3</v>
      </c>
      <c r="E82">
        <v>10</v>
      </c>
      <c r="F82">
        <v>439.72</v>
      </c>
      <c r="G82">
        <v>0</v>
      </c>
      <c r="H82">
        <v>0</v>
      </c>
      <c r="I82">
        <v>0</v>
      </c>
      <c r="J82" t="s">
        <v>2</v>
      </c>
      <c r="K82" t="s">
        <v>127</v>
      </c>
      <c r="L82" t="s">
        <v>2</v>
      </c>
      <c r="M82" t="s">
        <v>2</v>
      </c>
      <c r="N82" t="s">
        <v>2</v>
      </c>
      <c r="O82" t="s">
        <v>2</v>
      </c>
      <c r="P82" t="s">
        <v>2</v>
      </c>
      <c r="Q82">
        <v>36.14</v>
      </c>
      <c r="R82">
        <v>33</v>
      </c>
      <c r="S82">
        <v>21</v>
      </c>
      <c r="T82">
        <v>12</v>
      </c>
      <c r="U82">
        <v>300</v>
      </c>
      <c r="V82">
        <v>219</v>
      </c>
      <c r="W82" t="s">
        <v>2</v>
      </c>
      <c r="X82" t="s">
        <v>2</v>
      </c>
      <c r="Y82">
        <v>2</v>
      </c>
      <c r="Z82" t="s">
        <v>6</v>
      </c>
      <c r="AA82">
        <v>0.79</v>
      </c>
      <c r="AB82" t="s">
        <v>2</v>
      </c>
      <c r="AC82" t="s">
        <v>2</v>
      </c>
      <c r="AD82">
        <v>0.79</v>
      </c>
      <c r="AE82">
        <f t="shared" si="1"/>
        <v>1</v>
      </c>
    </row>
    <row r="83" spans="1:31" x14ac:dyDescent="0.25">
      <c r="A83" t="s">
        <v>128</v>
      </c>
      <c r="B83" t="s">
        <v>129</v>
      </c>
      <c r="C83">
        <v>14</v>
      </c>
      <c r="D83">
        <v>5</v>
      </c>
      <c r="E83">
        <v>12</v>
      </c>
      <c r="F83">
        <v>492.97</v>
      </c>
      <c r="G83">
        <v>3</v>
      </c>
      <c r="H83">
        <v>139.97</v>
      </c>
      <c r="I83">
        <v>4</v>
      </c>
      <c r="J83" t="s">
        <v>2</v>
      </c>
      <c r="K83" t="s">
        <v>130</v>
      </c>
      <c r="L83" t="s">
        <v>2</v>
      </c>
      <c r="M83" t="s">
        <v>2</v>
      </c>
      <c r="N83" t="s">
        <v>2</v>
      </c>
      <c r="O83" t="s">
        <v>2</v>
      </c>
      <c r="P83" t="s">
        <v>2</v>
      </c>
      <c r="Q83">
        <v>34.54</v>
      </c>
      <c r="R83">
        <v>28</v>
      </c>
      <c r="S83">
        <v>17</v>
      </c>
      <c r="T83">
        <v>11</v>
      </c>
      <c r="U83">
        <v>296</v>
      </c>
      <c r="V83">
        <v>191</v>
      </c>
      <c r="W83" t="s">
        <v>2</v>
      </c>
      <c r="X83" t="s">
        <v>2</v>
      </c>
      <c r="Y83">
        <v>1</v>
      </c>
      <c r="Z83" t="s">
        <v>6</v>
      </c>
      <c r="AA83" t="s">
        <v>2</v>
      </c>
      <c r="AB83">
        <v>0.79</v>
      </c>
      <c r="AC83" t="s">
        <v>2</v>
      </c>
      <c r="AD83">
        <v>0.79</v>
      </c>
      <c r="AE83">
        <f t="shared" si="1"/>
        <v>1</v>
      </c>
    </row>
    <row r="84" spans="1:31" x14ac:dyDescent="0.25">
      <c r="A84" t="s">
        <v>128</v>
      </c>
      <c r="B84" t="s">
        <v>129</v>
      </c>
      <c r="C84">
        <v>14</v>
      </c>
      <c r="D84">
        <v>5</v>
      </c>
      <c r="E84">
        <v>12</v>
      </c>
      <c r="F84">
        <v>492.97</v>
      </c>
      <c r="G84">
        <v>3</v>
      </c>
      <c r="H84">
        <v>139.97</v>
      </c>
      <c r="I84">
        <v>4</v>
      </c>
      <c r="J84" t="s">
        <v>2</v>
      </c>
      <c r="K84" t="s">
        <v>130</v>
      </c>
      <c r="L84" t="s">
        <v>2</v>
      </c>
      <c r="M84" t="s">
        <v>2</v>
      </c>
      <c r="N84" t="s">
        <v>2</v>
      </c>
      <c r="O84" t="s">
        <v>2</v>
      </c>
      <c r="P84" t="s">
        <v>2</v>
      </c>
      <c r="Q84">
        <v>34.54</v>
      </c>
      <c r="R84">
        <v>28</v>
      </c>
      <c r="S84">
        <v>17</v>
      </c>
      <c r="T84">
        <v>11</v>
      </c>
      <c r="U84">
        <v>296</v>
      </c>
      <c r="V84">
        <v>191</v>
      </c>
      <c r="W84" t="s">
        <v>2</v>
      </c>
      <c r="X84" t="s">
        <v>2</v>
      </c>
      <c r="Y84">
        <v>2</v>
      </c>
      <c r="Z84" t="s">
        <v>6</v>
      </c>
      <c r="AA84">
        <v>0.79</v>
      </c>
      <c r="AB84">
        <v>0.22</v>
      </c>
      <c r="AC84" t="s">
        <v>2</v>
      </c>
      <c r="AD84" t="s">
        <v>2</v>
      </c>
      <c r="AE84">
        <f t="shared" si="1"/>
        <v>1</v>
      </c>
    </row>
    <row r="85" spans="1:31" x14ac:dyDescent="0.25">
      <c r="A85" t="s">
        <v>131</v>
      </c>
      <c r="B85" t="s">
        <v>132</v>
      </c>
      <c r="C85">
        <v>3</v>
      </c>
      <c r="D85">
        <v>1</v>
      </c>
      <c r="E85">
        <v>20</v>
      </c>
      <c r="F85">
        <v>716.95</v>
      </c>
      <c r="G85">
        <v>1</v>
      </c>
      <c r="H85">
        <v>8.4499999999999993</v>
      </c>
      <c r="I85">
        <v>0</v>
      </c>
      <c r="J85" t="s">
        <v>2</v>
      </c>
      <c r="K85" t="s">
        <v>133</v>
      </c>
      <c r="L85" t="s">
        <v>2</v>
      </c>
      <c r="M85" t="s">
        <v>2</v>
      </c>
      <c r="N85" t="s">
        <v>2</v>
      </c>
      <c r="O85" t="s">
        <v>134</v>
      </c>
      <c r="P85" t="s">
        <v>135</v>
      </c>
      <c r="Q85">
        <v>25.69</v>
      </c>
      <c r="R85">
        <v>49</v>
      </c>
      <c r="S85">
        <v>27</v>
      </c>
      <c r="T85">
        <v>22</v>
      </c>
      <c r="U85">
        <v>424</v>
      </c>
      <c r="V85">
        <v>294</v>
      </c>
      <c r="W85">
        <v>5</v>
      </c>
      <c r="X85">
        <v>0</v>
      </c>
      <c r="Y85">
        <v>1</v>
      </c>
      <c r="Z85" t="s">
        <v>6</v>
      </c>
      <c r="AA85" t="s">
        <v>2</v>
      </c>
      <c r="AB85">
        <v>0.5</v>
      </c>
      <c r="AC85">
        <v>0.11</v>
      </c>
      <c r="AD85" t="s">
        <v>2</v>
      </c>
      <c r="AE85">
        <f t="shared" si="1"/>
        <v>1</v>
      </c>
    </row>
    <row r="86" spans="1:31" x14ac:dyDescent="0.25">
      <c r="A86" t="s">
        <v>131</v>
      </c>
      <c r="B86" t="s">
        <v>132</v>
      </c>
      <c r="C86">
        <v>3</v>
      </c>
      <c r="D86">
        <v>1</v>
      </c>
      <c r="E86">
        <v>20</v>
      </c>
      <c r="F86">
        <v>716.95</v>
      </c>
      <c r="G86">
        <v>1</v>
      </c>
      <c r="H86">
        <v>8.4499999999999993</v>
      </c>
      <c r="I86">
        <v>0</v>
      </c>
      <c r="J86" t="s">
        <v>2</v>
      </c>
      <c r="K86" t="s">
        <v>133</v>
      </c>
      <c r="L86" t="s">
        <v>2</v>
      </c>
      <c r="M86" t="s">
        <v>2</v>
      </c>
      <c r="N86" t="s">
        <v>2</v>
      </c>
      <c r="O86" t="s">
        <v>134</v>
      </c>
      <c r="P86" t="s">
        <v>135</v>
      </c>
      <c r="Q86">
        <v>25.69</v>
      </c>
      <c r="R86">
        <v>49</v>
      </c>
      <c r="S86">
        <v>27</v>
      </c>
      <c r="T86">
        <v>22</v>
      </c>
      <c r="U86">
        <v>424</v>
      </c>
      <c r="V86">
        <v>294</v>
      </c>
      <c r="W86">
        <v>5</v>
      </c>
      <c r="X86">
        <v>0</v>
      </c>
      <c r="Y86">
        <v>2</v>
      </c>
      <c r="Z86" t="s">
        <v>6</v>
      </c>
      <c r="AA86">
        <v>0.5</v>
      </c>
      <c r="AB86">
        <v>0.84</v>
      </c>
      <c r="AC86">
        <v>0.5</v>
      </c>
      <c r="AD86">
        <v>0.66</v>
      </c>
      <c r="AE86">
        <f t="shared" si="1"/>
        <v>1</v>
      </c>
    </row>
    <row r="87" spans="1:31" x14ac:dyDescent="0.25">
      <c r="A87" t="s">
        <v>131</v>
      </c>
      <c r="B87" t="s">
        <v>132</v>
      </c>
      <c r="C87">
        <v>3</v>
      </c>
      <c r="D87">
        <v>1</v>
      </c>
      <c r="E87">
        <v>20</v>
      </c>
      <c r="F87">
        <v>716.95</v>
      </c>
      <c r="G87">
        <v>1</v>
      </c>
      <c r="H87">
        <v>8.4499999999999993</v>
      </c>
      <c r="I87">
        <v>0</v>
      </c>
      <c r="J87" t="s">
        <v>2</v>
      </c>
      <c r="K87" t="s">
        <v>133</v>
      </c>
      <c r="L87" t="s">
        <v>2</v>
      </c>
      <c r="M87" t="s">
        <v>2</v>
      </c>
      <c r="N87" t="s">
        <v>2</v>
      </c>
      <c r="O87" t="s">
        <v>134</v>
      </c>
      <c r="P87" t="s">
        <v>135</v>
      </c>
      <c r="Q87">
        <v>25.69</v>
      </c>
      <c r="R87">
        <v>49</v>
      </c>
      <c r="S87">
        <v>27</v>
      </c>
      <c r="T87">
        <v>22</v>
      </c>
      <c r="U87">
        <v>424</v>
      </c>
      <c r="V87">
        <v>294</v>
      </c>
      <c r="W87">
        <v>5</v>
      </c>
      <c r="X87">
        <v>0</v>
      </c>
      <c r="Y87">
        <v>3</v>
      </c>
      <c r="Z87" t="s">
        <v>6</v>
      </c>
      <c r="AA87">
        <v>0.11</v>
      </c>
      <c r="AB87" t="s">
        <v>2</v>
      </c>
      <c r="AC87">
        <v>0.11</v>
      </c>
      <c r="AD87" t="s">
        <v>2</v>
      </c>
      <c r="AE87">
        <f t="shared" si="1"/>
        <v>1</v>
      </c>
    </row>
    <row r="88" spans="1:31" x14ac:dyDescent="0.25">
      <c r="A88" t="s">
        <v>136</v>
      </c>
      <c r="B88" t="s">
        <v>137</v>
      </c>
      <c r="C88" t="s">
        <v>2</v>
      </c>
      <c r="D88" t="s">
        <v>2</v>
      </c>
      <c r="E88">
        <v>20</v>
      </c>
      <c r="F88">
        <v>733.33</v>
      </c>
      <c r="G88">
        <v>0</v>
      </c>
      <c r="H88">
        <v>0</v>
      </c>
      <c r="I88">
        <v>0</v>
      </c>
      <c r="J88" t="s">
        <v>2</v>
      </c>
      <c r="K88" t="s">
        <v>138</v>
      </c>
      <c r="L88" t="s">
        <v>2</v>
      </c>
      <c r="M88" t="s">
        <v>2</v>
      </c>
      <c r="N88" t="s">
        <v>2</v>
      </c>
      <c r="O88" t="s">
        <v>134</v>
      </c>
      <c r="P88" t="s">
        <v>135</v>
      </c>
      <c r="Q88">
        <v>25.69</v>
      </c>
      <c r="R88">
        <v>49</v>
      </c>
      <c r="S88">
        <v>27</v>
      </c>
      <c r="T88">
        <v>22</v>
      </c>
      <c r="U88">
        <v>423</v>
      </c>
      <c r="V88">
        <v>294</v>
      </c>
      <c r="W88" t="s">
        <v>2</v>
      </c>
      <c r="X88" t="s">
        <v>2</v>
      </c>
      <c r="Y88" t="s">
        <v>2</v>
      </c>
      <c r="Z88" t="s">
        <v>2</v>
      </c>
      <c r="AA88" t="s">
        <v>2</v>
      </c>
      <c r="AB88" t="s">
        <v>2</v>
      </c>
      <c r="AC88" t="s">
        <v>2</v>
      </c>
      <c r="AD88" t="s">
        <v>2</v>
      </c>
      <c r="AE88">
        <f t="shared" si="1"/>
        <v>0</v>
      </c>
    </row>
    <row r="89" spans="1:31" x14ac:dyDescent="0.25">
      <c r="A89" t="s">
        <v>139</v>
      </c>
      <c r="B89" t="s">
        <v>140</v>
      </c>
      <c r="C89">
        <v>24</v>
      </c>
      <c r="D89">
        <v>6</v>
      </c>
      <c r="E89">
        <v>21</v>
      </c>
      <c r="F89">
        <v>862.93</v>
      </c>
      <c r="G89">
        <v>6</v>
      </c>
      <c r="H89">
        <v>311.02999999999997</v>
      </c>
      <c r="I89">
        <v>5</v>
      </c>
      <c r="J89" t="s">
        <v>2</v>
      </c>
      <c r="K89" t="s">
        <v>141</v>
      </c>
      <c r="L89" t="s">
        <v>142</v>
      </c>
      <c r="M89" t="s">
        <v>2</v>
      </c>
      <c r="N89" t="s">
        <v>2</v>
      </c>
      <c r="O89" t="s">
        <v>134</v>
      </c>
      <c r="P89" t="s">
        <v>135</v>
      </c>
      <c r="Q89">
        <v>29.06</v>
      </c>
      <c r="R89">
        <v>46</v>
      </c>
      <c r="S89">
        <v>23</v>
      </c>
      <c r="T89">
        <v>23</v>
      </c>
      <c r="U89">
        <v>487</v>
      </c>
      <c r="V89">
        <v>276</v>
      </c>
      <c r="W89">
        <v>6</v>
      </c>
      <c r="X89">
        <v>3</v>
      </c>
      <c r="Y89">
        <v>1</v>
      </c>
      <c r="Z89" t="s">
        <v>6</v>
      </c>
      <c r="AA89">
        <v>0.36</v>
      </c>
      <c r="AB89">
        <v>0.36</v>
      </c>
      <c r="AC89" t="s">
        <v>2</v>
      </c>
      <c r="AD89">
        <v>0.5</v>
      </c>
      <c r="AE89">
        <f t="shared" si="1"/>
        <v>1</v>
      </c>
    </row>
    <row r="90" spans="1:31" x14ac:dyDescent="0.25">
      <c r="A90" t="s">
        <v>139</v>
      </c>
      <c r="B90" t="s">
        <v>140</v>
      </c>
      <c r="C90">
        <v>24</v>
      </c>
      <c r="D90">
        <v>6</v>
      </c>
      <c r="E90">
        <v>21</v>
      </c>
      <c r="F90">
        <v>862.93</v>
      </c>
      <c r="G90">
        <v>6</v>
      </c>
      <c r="H90">
        <v>311.02999999999997</v>
      </c>
      <c r="I90">
        <v>5</v>
      </c>
      <c r="J90" t="s">
        <v>2</v>
      </c>
      <c r="K90" t="s">
        <v>141</v>
      </c>
      <c r="L90" t="s">
        <v>142</v>
      </c>
      <c r="M90" t="s">
        <v>2</v>
      </c>
      <c r="N90" t="s">
        <v>2</v>
      </c>
      <c r="O90" t="s">
        <v>134</v>
      </c>
      <c r="P90" t="s">
        <v>135</v>
      </c>
      <c r="Q90">
        <v>29.06</v>
      </c>
      <c r="R90">
        <v>46</v>
      </c>
      <c r="S90">
        <v>23</v>
      </c>
      <c r="T90">
        <v>23</v>
      </c>
      <c r="U90">
        <v>487</v>
      </c>
      <c r="V90">
        <v>276</v>
      </c>
      <c r="W90">
        <v>6</v>
      </c>
      <c r="X90">
        <v>3</v>
      </c>
      <c r="Y90">
        <v>2</v>
      </c>
      <c r="Z90" t="s">
        <v>6</v>
      </c>
      <c r="AA90" t="s">
        <v>2</v>
      </c>
      <c r="AB90">
        <v>1.25</v>
      </c>
      <c r="AC90">
        <v>0.66</v>
      </c>
      <c r="AD90">
        <v>0.84</v>
      </c>
      <c r="AE90">
        <f t="shared" si="1"/>
        <v>1</v>
      </c>
    </row>
    <row r="91" spans="1:31" x14ac:dyDescent="0.25">
      <c r="A91" t="s">
        <v>139</v>
      </c>
      <c r="B91" t="s">
        <v>140</v>
      </c>
      <c r="C91">
        <v>24</v>
      </c>
      <c r="D91">
        <v>6</v>
      </c>
      <c r="E91">
        <v>21</v>
      </c>
      <c r="F91">
        <v>862.93</v>
      </c>
      <c r="G91">
        <v>6</v>
      </c>
      <c r="H91">
        <v>311.02999999999997</v>
      </c>
      <c r="I91">
        <v>5</v>
      </c>
      <c r="J91" t="s">
        <v>2</v>
      </c>
      <c r="K91" t="s">
        <v>141</v>
      </c>
      <c r="L91" t="s">
        <v>142</v>
      </c>
      <c r="M91" t="s">
        <v>2</v>
      </c>
      <c r="N91" t="s">
        <v>2</v>
      </c>
      <c r="O91" t="s">
        <v>134</v>
      </c>
      <c r="P91" t="s">
        <v>135</v>
      </c>
      <c r="Q91">
        <v>29.06</v>
      </c>
      <c r="R91">
        <v>46</v>
      </c>
      <c r="S91">
        <v>23</v>
      </c>
      <c r="T91">
        <v>23</v>
      </c>
      <c r="U91">
        <v>487</v>
      </c>
      <c r="V91">
        <v>276</v>
      </c>
      <c r="W91">
        <v>6</v>
      </c>
      <c r="X91">
        <v>3</v>
      </c>
      <c r="Y91">
        <v>3</v>
      </c>
      <c r="Z91" t="s">
        <v>6</v>
      </c>
      <c r="AA91" t="s">
        <v>2</v>
      </c>
      <c r="AB91">
        <v>0.23</v>
      </c>
      <c r="AC91" t="s">
        <v>2</v>
      </c>
      <c r="AD91">
        <v>0.23</v>
      </c>
      <c r="AE91">
        <f t="shared" si="1"/>
        <v>1</v>
      </c>
    </row>
    <row r="92" spans="1:31" x14ac:dyDescent="0.25">
      <c r="A92" t="s">
        <v>143</v>
      </c>
      <c r="B92" t="s">
        <v>144</v>
      </c>
      <c r="C92">
        <v>31</v>
      </c>
      <c r="D92">
        <v>9</v>
      </c>
      <c r="E92">
        <v>13</v>
      </c>
      <c r="F92">
        <v>492.4</v>
      </c>
      <c r="G92">
        <v>1</v>
      </c>
      <c r="H92">
        <v>59.37</v>
      </c>
      <c r="I92">
        <v>0</v>
      </c>
      <c r="J92" t="s">
        <v>2</v>
      </c>
      <c r="K92" t="s">
        <v>145</v>
      </c>
      <c r="L92" t="s">
        <v>2</v>
      </c>
      <c r="M92" t="s">
        <v>2</v>
      </c>
      <c r="N92" t="s">
        <v>2</v>
      </c>
      <c r="O92" t="s">
        <v>134</v>
      </c>
      <c r="P92" t="s">
        <v>135</v>
      </c>
      <c r="Q92">
        <v>16.43</v>
      </c>
      <c r="R92">
        <v>26</v>
      </c>
      <c r="S92">
        <v>12</v>
      </c>
      <c r="T92">
        <v>14</v>
      </c>
      <c r="U92">
        <v>251</v>
      </c>
      <c r="V92">
        <v>164</v>
      </c>
      <c r="W92" t="s">
        <v>2</v>
      </c>
      <c r="X92" t="s">
        <v>2</v>
      </c>
      <c r="Y92" t="s">
        <v>2</v>
      </c>
      <c r="Z92" t="s">
        <v>2</v>
      </c>
      <c r="AA92" t="s">
        <v>2</v>
      </c>
      <c r="AB92" t="s">
        <v>2</v>
      </c>
      <c r="AC92" t="s">
        <v>2</v>
      </c>
      <c r="AD92" t="s">
        <v>2</v>
      </c>
      <c r="AE92">
        <f t="shared" si="1"/>
        <v>0</v>
      </c>
    </row>
    <row r="93" spans="1:31" x14ac:dyDescent="0.25">
      <c r="A93" t="s">
        <v>146</v>
      </c>
      <c r="B93" t="s">
        <v>147</v>
      </c>
      <c r="C93" t="s">
        <v>2</v>
      </c>
      <c r="D93" t="s">
        <v>2</v>
      </c>
      <c r="E93">
        <v>20</v>
      </c>
      <c r="F93">
        <v>733.33</v>
      </c>
      <c r="G93">
        <v>0</v>
      </c>
      <c r="H93">
        <v>0</v>
      </c>
      <c r="I93">
        <v>0</v>
      </c>
      <c r="J93" t="s">
        <v>2</v>
      </c>
      <c r="K93" t="s">
        <v>138</v>
      </c>
      <c r="L93" t="s">
        <v>2</v>
      </c>
      <c r="M93" t="s">
        <v>2</v>
      </c>
      <c r="N93" t="s">
        <v>2</v>
      </c>
      <c r="O93" t="s">
        <v>134</v>
      </c>
      <c r="P93" t="s">
        <v>135</v>
      </c>
      <c r="Q93">
        <v>25.69</v>
      </c>
      <c r="R93">
        <v>49</v>
      </c>
      <c r="S93">
        <v>27</v>
      </c>
      <c r="T93">
        <v>22</v>
      </c>
      <c r="U93">
        <v>420</v>
      </c>
      <c r="V93">
        <v>294</v>
      </c>
      <c r="W93" t="s">
        <v>2</v>
      </c>
      <c r="X93" t="s">
        <v>2</v>
      </c>
      <c r="Y93" t="s">
        <v>2</v>
      </c>
      <c r="Z93" t="s">
        <v>2</v>
      </c>
      <c r="AA93" t="s">
        <v>2</v>
      </c>
      <c r="AB93" t="s">
        <v>2</v>
      </c>
      <c r="AC93" t="s">
        <v>2</v>
      </c>
      <c r="AD93" t="s">
        <v>2</v>
      </c>
      <c r="AE93">
        <f t="shared" si="1"/>
        <v>0</v>
      </c>
    </row>
    <row r="94" spans="1:31" x14ac:dyDescent="0.25">
      <c r="A94" t="s">
        <v>148</v>
      </c>
      <c r="B94" t="s">
        <v>149</v>
      </c>
      <c r="C94" t="s">
        <v>2</v>
      </c>
      <c r="D94" t="s">
        <v>2</v>
      </c>
      <c r="E94">
        <v>20</v>
      </c>
      <c r="F94">
        <v>733.33</v>
      </c>
      <c r="G94">
        <v>0</v>
      </c>
      <c r="H94">
        <v>0</v>
      </c>
      <c r="I94">
        <v>0</v>
      </c>
      <c r="J94" t="s">
        <v>2</v>
      </c>
      <c r="K94" t="s">
        <v>138</v>
      </c>
      <c r="L94" t="s">
        <v>2</v>
      </c>
      <c r="M94" t="s">
        <v>2</v>
      </c>
      <c r="N94" t="s">
        <v>2</v>
      </c>
      <c r="O94" t="s">
        <v>134</v>
      </c>
      <c r="P94" t="s">
        <v>2</v>
      </c>
      <c r="Q94">
        <v>25.69</v>
      </c>
      <c r="R94">
        <v>49</v>
      </c>
      <c r="S94">
        <v>27</v>
      </c>
      <c r="T94">
        <v>22</v>
      </c>
      <c r="U94">
        <v>425</v>
      </c>
      <c r="V94">
        <v>294</v>
      </c>
      <c r="W94" t="s">
        <v>2</v>
      </c>
      <c r="X94" t="s">
        <v>2</v>
      </c>
      <c r="Y94" t="s">
        <v>2</v>
      </c>
      <c r="Z94" t="s">
        <v>2</v>
      </c>
      <c r="AA94" t="s">
        <v>2</v>
      </c>
      <c r="AB94" t="s">
        <v>2</v>
      </c>
      <c r="AC94" t="s">
        <v>2</v>
      </c>
      <c r="AD94" t="s">
        <v>2</v>
      </c>
      <c r="AE94">
        <f t="shared" si="1"/>
        <v>0</v>
      </c>
    </row>
    <row r="95" spans="1:31" x14ac:dyDescent="0.25">
      <c r="A95" t="s">
        <v>150</v>
      </c>
      <c r="B95" t="s">
        <v>151</v>
      </c>
      <c r="C95" t="s">
        <v>2</v>
      </c>
      <c r="D95" t="s">
        <v>2</v>
      </c>
      <c r="E95">
        <v>3</v>
      </c>
      <c r="F95">
        <v>159.94</v>
      </c>
      <c r="G95">
        <v>0</v>
      </c>
      <c r="H95">
        <v>0</v>
      </c>
      <c r="I95">
        <v>0</v>
      </c>
      <c r="J95" t="s">
        <v>152</v>
      </c>
      <c r="K95" t="s">
        <v>153</v>
      </c>
      <c r="L95" t="s">
        <v>154</v>
      </c>
      <c r="M95" t="s">
        <v>2</v>
      </c>
      <c r="N95" t="s">
        <v>2</v>
      </c>
      <c r="O95" t="s">
        <v>17</v>
      </c>
      <c r="P95" t="s">
        <v>155</v>
      </c>
      <c r="Q95">
        <v>35.35</v>
      </c>
      <c r="R95">
        <v>16</v>
      </c>
      <c r="S95">
        <v>9</v>
      </c>
      <c r="T95">
        <v>7</v>
      </c>
      <c r="U95">
        <v>217</v>
      </c>
      <c r="V95">
        <v>111</v>
      </c>
      <c r="W95">
        <v>4</v>
      </c>
      <c r="X95">
        <v>2</v>
      </c>
      <c r="Y95">
        <v>1</v>
      </c>
      <c r="Z95" t="s">
        <v>6</v>
      </c>
      <c r="AA95" t="s">
        <v>2</v>
      </c>
      <c r="AB95">
        <v>0.24</v>
      </c>
      <c r="AC95" t="s">
        <v>2</v>
      </c>
      <c r="AD95">
        <v>0.55000000000000004</v>
      </c>
      <c r="AE95">
        <f t="shared" si="1"/>
        <v>1</v>
      </c>
    </row>
    <row r="96" spans="1:31" x14ac:dyDescent="0.25">
      <c r="A96" t="s">
        <v>150</v>
      </c>
      <c r="B96" t="s">
        <v>151</v>
      </c>
      <c r="C96" t="s">
        <v>2</v>
      </c>
      <c r="D96" t="s">
        <v>2</v>
      </c>
      <c r="E96">
        <v>3</v>
      </c>
      <c r="F96">
        <v>159.94</v>
      </c>
      <c r="G96">
        <v>0</v>
      </c>
      <c r="H96">
        <v>0</v>
      </c>
      <c r="I96">
        <v>0</v>
      </c>
      <c r="J96" t="s">
        <v>152</v>
      </c>
      <c r="K96" t="s">
        <v>153</v>
      </c>
      <c r="L96" t="s">
        <v>154</v>
      </c>
      <c r="M96" t="s">
        <v>2</v>
      </c>
      <c r="N96" t="s">
        <v>2</v>
      </c>
      <c r="O96" t="s">
        <v>17</v>
      </c>
      <c r="P96" t="s">
        <v>155</v>
      </c>
      <c r="Q96">
        <v>35.35</v>
      </c>
      <c r="R96">
        <v>16</v>
      </c>
      <c r="S96">
        <v>9</v>
      </c>
      <c r="T96">
        <v>7</v>
      </c>
      <c r="U96">
        <v>217</v>
      </c>
      <c r="V96">
        <v>111</v>
      </c>
      <c r="W96">
        <v>4</v>
      </c>
      <c r="X96">
        <v>2</v>
      </c>
      <c r="Y96">
        <v>2</v>
      </c>
      <c r="Z96" t="s">
        <v>6</v>
      </c>
      <c r="AA96" t="s">
        <v>2</v>
      </c>
      <c r="AB96">
        <v>1.39</v>
      </c>
      <c r="AC96">
        <v>0.24</v>
      </c>
      <c r="AD96">
        <v>0.55000000000000004</v>
      </c>
      <c r="AE96">
        <f t="shared" si="1"/>
        <v>1</v>
      </c>
    </row>
    <row r="97" spans="1:31" x14ac:dyDescent="0.25">
      <c r="A97" t="s">
        <v>156</v>
      </c>
      <c r="B97" t="s">
        <v>157</v>
      </c>
      <c r="C97">
        <v>4</v>
      </c>
      <c r="D97">
        <v>2</v>
      </c>
      <c r="E97">
        <v>3</v>
      </c>
      <c r="F97">
        <v>110.18</v>
      </c>
      <c r="G97">
        <v>1</v>
      </c>
      <c r="H97">
        <v>7.25</v>
      </c>
      <c r="I97">
        <v>2</v>
      </c>
      <c r="J97" t="s">
        <v>158</v>
      </c>
      <c r="K97" t="s">
        <v>159</v>
      </c>
      <c r="L97" t="s">
        <v>160</v>
      </c>
      <c r="M97" t="s">
        <v>54</v>
      </c>
      <c r="N97" t="s">
        <v>2</v>
      </c>
      <c r="O97" t="s">
        <v>17</v>
      </c>
      <c r="P97" t="s">
        <v>2</v>
      </c>
      <c r="Q97">
        <v>29.51</v>
      </c>
      <c r="R97">
        <v>15</v>
      </c>
      <c r="S97">
        <v>10</v>
      </c>
      <c r="T97">
        <v>5</v>
      </c>
      <c r="U97">
        <v>64</v>
      </c>
      <c r="V97">
        <v>103</v>
      </c>
      <c r="W97" t="s">
        <v>2</v>
      </c>
      <c r="X97" t="s">
        <v>2</v>
      </c>
      <c r="Y97">
        <v>2</v>
      </c>
      <c r="Z97" t="s">
        <v>6</v>
      </c>
      <c r="AA97" t="s">
        <v>2</v>
      </c>
      <c r="AB97">
        <v>1.43</v>
      </c>
      <c r="AC97">
        <v>0.25</v>
      </c>
      <c r="AD97">
        <v>0.56000000000000005</v>
      </c>
      <c r="AE97">
        <f t="shared" si="1"/>
        <v>1</v>
      </c>
    </row>
    <row r="98" spans="1:31" x14ac:dyDescent="0.25">
      <c r="A98" t="s">
        <v>161</v>
      </c>
      <c r="B98" t="s">
        <v>162</v>
      </c>
      <c r="C98" t="s">
        <v>2</v>
      </c>
      <c r="D98" t="s">
        <v>2</v>
      </c>
      <c r="E98">
        <v>3</v>
      </c>
      <c r="F98">
        <v>159.94</v>
      </c>
      <c r="G98">
        <v>0</v>
      </c>
      <c r="H98">
        <v>0</v>
      </c>
      <c r="I98">
        <v>0</v>
      </c>
      <c r="J98" t="s">
        <v>152</v>
      </c>
      <c r="K98" t="s">
        <v>153</v>
      </c>
      <c r="L98" t="s">
        <v>154</v>
      </c>
      <c r="M98" t="s">
        <v>2</v>
      </c>
      <c r="N98" t="s">
        <v>2</v>
      </c>
      <c r="O98" t="s">
        <v>17</v>
      </c>
      <c r="P98" t="s">
        <v>2</v>
      </c>
      <c r="Q98">
        <v>35.35</v>
      </c>
      <c r="R98">
        <v>16</v>
      </c>
      <c r="S98">
        <v>9</v>
      </c>
      <c r="T98">
        <v>7</v>
      </c>
      <c r="U98">
        <v>217</v>
      </c>
      <c r="V98">
        <v>111</v>
      </c>
      <c r="W98" t="s">
        <v>2</v>
      </c>
      <c r="X98" t="s">
        <v>2</v>
      </c>
      <c r="Y98">
        <v>1</v>
      </c>
      <c r="Z98" t="s">
        <v>6</v>
      </c>
      <c r="AA98" t="s">
        <v>2</v>
      </c>
      <c r="AB98">
        <v>0.24</v>
      </c>
      <c r="AC98" t="s">
        <v>2</v>
      </c>
      <c r="AD98">
        <v>0.55000000000000004</v>
      </c>
      <c r="AE98">
        <f t="shared" si="1"/>
        <v>1</v>
      </c>
    </row>
    <row r="99" spans="1:31" x14ac:dyDescent="0.25">
      <c r="A99" t="s">
        <v>161</v>
      </c>
      <c r="B99" t="s">
        <v>162</v>
      </c>
      <c r="C99" t="s">
        <v>2</v>
      </c>
      <c r="D99" t="s">
        <v>2</v>
      </c>
      <c r="E99">
        <v>3</v>
      </c>
      <c r="F99">
        <v>159.94</v>
      </c>
      <c r="G99">
        <v>0</v>
      </c>
      <c r="H99">
        <v>0</v>
      </c>
      <c r="I99">
        <v>0</v>
      </c>
      <c r="J99" t="s">
        <v>152</v>
      </c>
      <c r="K99" t="s">
        <v>153</v>
      </c>
      <c r="L99" t="s">
        <v>154</v>
      </c>
      <c r="M99" t="s">
        <v>2</v>
      </c>
      <c r="N99" t="s">
        <v>2</v>
      </c>
      <c r="O99" t="s">
        <v>17</v>
      </c>
      <c r="P99" t="s">
        <v>2</v>
      </c>
      <c r="Q99">
        <v>35.35</v>
      </c>
      <c r="R99">
        <v>16</v>
      </c>
      <c r="S99">
        <v>9</v>
      </c>
      <c r="T99">
        <v>7</v>
      </c>
      <c r="U99">
        <v>217</v>
      </c>
      <c r="V99">
        <v>111</v>
      </c>
      <c r="W99" t="s">
        <v>2</v>
      </c>
      <c r="X99" t="s">
        <v>2</v>
      </c>
      <c r="Y99">
        <v>2</v>
      </c>
      <c r="Z99" t="s">
        <v>6</v>
      </c>
      <c r="AA99" t="s">
        <v>2</v>
      </c>
      <c r="AB99">
        <v>1.39</v>
      </c>
      <c r="AC99">
        <v>0.24</v>
      </c>
      <c r="AD99">
        <v>0.55000000000000004</v>
      </c>
      <c r="AE99">
        <f t="shared" si="1"/>
        <v>1</v>
      </c>
    </row>
    <row r="100" spans="1:31" x14ac:dyDescent="0.25">
      <c r="A100" t="s">
        <v>163</v>
      </c>
      <c r="B100" t="s">
        <v>164</v>
      </c>
      <c r="C100">
        <v>6</v>
      </c>
      <c r="D100">
        <v>2</v>
      </c>
      <c r="E100">
        <v>3</v>
      </c>
      <c r="F100">
        <v>138.93</v>
      </c>
      <c r="G100">
        <v>0</v>
      </c>
      <c r="I100">
        <v>2</v>
      </c>
      <c r="J100" t="s">
        <v>165</v>
      </c>
      <c r="K100" t="s">
        <v>166</v>
      </c>
      <c r="L100" t="s">
        <v>167</v>
      </c>
      <c r="M100" t="s">
        <v>54</v>
      </c>
      <c r="N100" t="s">
        <v>2</v>
      </c>
      <c r="O100" t="s">
        <v>168</v>
      </c>
      <c r="P100" t="s">
        <v>169</v>
      </c>
      <c r="Q100" t="s">
        <v>2</v>
      </c>
      <c r="R100" t="s">
        <v>2</v>
      </c>
      <c r="S100" t="s">
        <v>2</v>
      </c>
      <c r="T100" t="s">
        <v>2</v>
      </c>
      <c r="U100" t="s">
        <v>2</v>
      </c>
      <c r="V100" t="s">
        <v>2</v>
      </c>
      <c r="W100" t="s">
        <v>2</v>
      </c>
      <c r="X100" t="s">
        <v>2</v>
      </c>
      <c r="Y100" t="s">
        <v>2</v>
      </c>
      <c r="Z100" t="s">
        <v>2</v>
      </c>
      <c r="AA100" t="s">
        <v>2</v>
      </c>
      <c r="AB100" t="s">
        <v>2</v>
      </c>
      <c r="AC100" t="s">
        <v>2</v>
      </c>
      <c r="AD100" t="s">
        <v>2</v>
      </c>
      <c r="AE100">
        <f t="shared" si="1"/>
        <v>0</v>
      </c>
    </row>
    <row r="101" spans="1:31" x14ac:dyDescent="0.25">
      <c r="A101" t="s">
        <v>170</v>
      </c>
      <c r="B101" t="s">
        <v>171</v>
      </c>
      <c r="C101">
        <v>7</v>
      </c>
      <c r="D101">
        <v>2</v>
      </c>
      <c r="E101">
        <v>3</v>
      </c>
      <c r="F101">
        <v>138.93</v>
      </c>
      <c r="G101">
        <v>0</v>
      </c>
      <c r="H101">
        <v>0</v>
      </c>
      <c r="I101">
        <v>0</v>
      </c>
      <c r="J101" t="s">
        <v>2</v>
      </c>
      <c r="K101" t="s">
        <v>172</v>
      </c>
      <c r="L101" t="s">
        <v>2</v>
      </c>
      <c r="M101" t="s">
        <v>2</v>
      </c>
      <c r="N101" t="s">
        <v>2</v>
      </c>
      <c r="O101" t="s">
        <v>168</v>
      </c>
      <c r="P101" t="s">
        <v>2</v>
      </c>
      <c r="Q101" t="s">
        <v>2</v>
      </c>
      <c r="R101" t="s">
        <v>2</v>
      </c>
      <c r="S101" t="s">
        <v>2</v>
      </c>
      <c r="T101" t="s">
        <v>2</v>
      </c>
      <c r="U101" t="s">
        <v>2</v>
      </c>
      <c r="V101" t="s">
        <v>2</v>
      </c>
      <c r="W101" t="s">
        <v>2</v>
      </c>
      <c r="X101" t="s">
        <v>2</v>
      </c>
      <c r="Y101" t="s">
        <v>2</v>
      </c>
      <c r="Z101" t="s">
        <v>2</v>
      </c>
      <c r="AA101" t="s">
        <v>2</v>
      </c>
      <c r="AB101" t="s">
        <v>2</v>
      </c>
      <c r="AC101" t="s">
        <v>2</v>
      </c>
      <c r="AD101" t="s">
        <v>2</v>
      </c>
      <c r="AE101">
        <f t="shared" si="1"/>
        <v>0</v>
      </c>
    </row>
    <row r="102" spans="1:31" x14ac:dyDescent="0.25">
      <c r="A102" t="s">
        <v>173</v>
      </c>
      <c r="B102" t="s">
        <v>174</v>
      </c>
      <c r="C102">
        <v>14</v>
      </c>
      <c r="D102">
        <v>5</v>
      </c>
      <c r="E102">
        <v>9</v>
      </c>
      <c r="F102">
        <v>332.07</v>
      </c>
      <c r="G102">
        <v>0</v>
      </c>
      <c r="H102">
        <v>0</v>
      </c>
      <c r="I102">
        <v>3</v>
      </c>
      <c r="J102" t="s">
        <v>2</v>
      </c>
      <c r="K102" t="s">
        <v>175</v>
      </c>
      <c r="L102" t="s">
        <v>2</v>
      </c>
      <c r="M102" t="s">
        <v>2</v>
      </c>
      <c r="N102" t="s">
        <v>2</v>
      </c>
      <c r="O102" t="s">
        <v>176</v>
      </c>
      <c r="P102" t="s">
        <v>2</v>
      </c>
      <c r="Q102">
        <v>31.72</v>
      </c>
      <c r="R102">
        <v>15</v>
      </c>
      <c r="S102">
        <v>9</v>
      </c>
      <c r="T102">
        <v>7</v>
      </c>
      <c r="U102">
        <v>110</v>
      </c>
      <c r="V102">
        <v>107</v>
      </c>
      <c r="W102" t="s">
        <v>2</v>
      </c>
      <c r="X102" t="s">
        <v>2</v>
      </c>
      <c r="Y102">
        <v>1</v>
      </c>
      <c r="Z102" t="s">
        <v>6</v>
      </c>
      <c r="AA102">
        <v>0.21</v>
      </c>
      <c r="AB102">
        <v>0.21</v>
      </c>
      <c r="AC102" t="s">
        <v>2</v>
      </c>
      <c r="AD102">
        <v>0.21</v>
      </c>
      <c r="AE102">
        <f t="shared" si="1"/>
        <v>1</v>
      </c>
    </row>
    <row r="103" spans="1:31" x14ac:dyDescent="0.25">
      <c r="A103" t="s">
        <v>173</v>
      </c>
      <c r="B103" t="s">
        <v>174</v>
      </c>
      <c r="C103">
        <v>14</v>
      </c>
      <c r="D103">
        <v>5</v>
      </c>
      <c r="E103">
        <v>9</v>
      </c>
      <c r="F103">
        <v>332.07</v>
      </c>
      <c r="G103">
        <v>0</v>
      </c>
      <c r="H103">
        <v>0</v>
      </c>
      <c r="I103">
        <v>3</v>
      </c>
      <c r="J103" t="s">
        <v>2</v>
      </c>
      <c r="K103" t="s">
        <v>175</v>
      </c>
      <c r="L103" t="s">
        <v>2</v>
      </c>
      <c r="M103" t="s">
        <v>2</v>
      </c>
      <c r="N103" t="s">
        <v>2</v>
      </c>
      <c r="O103" t="s">
        <v>176</v>
      </c>
      <c r="P103" t="s">
        <v>2</v>
      </c>
      <c r="Q103">
        <v>31.72</v>
      </c>
      <c r="R103">
        <v>15</v>
      </c>
      <c r="S103">
        <v>9</v>
      </c>
      <c r="T103">
        <v>7</v>
      </c>
      <c r="U103">
        <v>110</v>
      </c>
      <c r="V103">
        <v>107</v>
      </c>
      <c r="W103" t="s">
        <v>2</v>
      </c>
      <c r="X103" t="s">
        <v>2</v>
      </c>
      <c r="Y103">
        <v>2</v>
      </c>
      <c r="Z103" t="s">
        <v>6</v>
      </c>
      <c r="AA103">
        <v>0.21</v>
      </c>
      <c r="AB103">
        <v>0.21</v>
      </c>
      <c r="AC103">
        <v>0.21</v>
      </c>
      <c r="AD103">
        <v>0.21</v>
      </c>
      <c r="AE103">
        <f t="shared" si="1"/>
        <v>1</v>
      </c>
    </row>
    <row r="104" spans="1:31" x14ac:dyDescent="0.25">
      <c r="A104" t="s">
        <v>177</v>
      </c>
      <c r="B104" t="s">
        <v>178</v>
      </c>
      <c r="C104">
        <v>11</v>
      </c>
      <c r="D104">
        <v>4</v>
      </c>
      <c r="E104">
        <v>11</v>
      </c>
      <c r="F104">
        <v>408.09</v>
      </c>
      <c r="G104">
        <v>2</v>
      </c>
      <c r="H104">
        <v>76.02</v>
      </c>
      <c r="I104">
        <v>1</v>
      </c>
      <c r="J104" t="s">
        <v>2</v>
      </c>
      <c r="K104" t="s">
        <v>179</v>
      </c>
      <c r="L104" t="s">
        <v>2</v>
      </c>
      <c r="M104" t="s">
        <v>2</v>
      </c>
      <c r="N104" t="s">
        <v>2</v>
      </c>
      <c r="O104" t="s">
        <v>2</v>
      </c>
      <c r="P104" t="s">
        <v>2</v>
      </c>
      <c r="Q104">
        <v>33.200000000000003</v>
      </c>
      <c r="R104">
        <v>16</v>
      </c>
      <c r="S104">
        <v>9</v>
      </c>
      <c r="T104">
        <v>8</v>
      </c>
      <c r="U104">
        <v>111</v>
      </c>
      <c r="V104">
        <v>112</v>
      </c>
      <c r="W104">
        <v>2</v>
      </c>
      <c r="X104">
        <v>0</v>
      </c>
      <c r="Y104">
        <v>1</v>
      </c>
      <c r="Z104" t="s">
        <v>6</v>
      </c>
      <c r="AA104">
        <v>0.21</v>
      </c>
      <c r="AB104">
        <v>0.21</v>
      </c>
      <c r="AC104" t="s">
        <v>2</v>
      </c>
      <c r="AD104">
        <v>0.21</v>
      </c>
      <c r="AE104">
        <f t="shared" si="1"/>
        <v>1</v>
      </c>
    </row>
    <row r="105" spans="1:31" x14ac:dyDescent="0.25">
      <c r="A105" t="s">
        <v>177</v>
      </c>
      <c r="B105" t="s">
        <v>178</v>
      </c>
      <c r="C105">
        <v>11</v>
      </c>
      <c r="D105">
        <v>4</v>
      </c>
      <c r="E105">
        <v>11</v>
      </c>
      <c r="F105">
        <v>408.09</v>
      </c>
      <c r="G105">
        <v>2</v>
      </c>
      <c r="H105">
        <v>76.02</v>
      </c>
      <c r="I105">
        <v>1</v>
      </c>
      <c r="J105" t="s">
        <v>2</v>
      </c>
      <c r="K105" t="s">
        <v>179</v>
      </c>
      <c r="L105" t="s">
        <v>2</v>
      </c>
      <c r="M105" t="s">
        <v>2</v>
      </c>
      <c r="N105" t="s">
        <v>2</v>
      </c>
      <c r="O105" t="s">
        <v>2</v>
      </c>
      <c r="P105" t="s">
        <v>2</v>
      </c>
      <c r="Q105">
        <v>33.200000000000003</v>
      </c>
      <c r="R105">
        <v>16</v>
      </c>
      <c r="S105">
        <v>9</v>
      </c>
      <c r="T105">
        <v>8</v>
      </c>
      <c r="U105">
        <v>111</v>
      </c>
      <c r="V105">
        <v>112</v>
      </c>
      <c r="W105">
        <v>2</v>
      </c>
      <c r="X105">
        <v>0</v>
      </c>
      <c r="Y105">
        <v>2</v>
      </c>
      <c r="Z105" t="s">
        <v>6</v>
      </c>
      <c r="AA105">
        <v>0.21</v>
      </c>
      <c r="AB105">
        <v>0.21</v>
      </c>
      <c r="AC105">
        <v>0.21</v>
      </c>
      <c r="AD105">
        <v>0.21</v>
      </c>
      <c r="AE105">
        <f t="shared" si="1"/>
        <v>1</v>
      </c>
    </row>
    <row r="106" spans="1:31" x14ac:dyDescent="0.25">
      <c r="A106" t="s">
        <v>180</v>
      </c>
      <c r="B106" t="s">
        <v>181</v>
      </c>
      <c r="C106">
        <v>14</v>
      </c>
      <c r="D106">
        <v>5</v>
      </c>
      <c r="E106">
        <v>13</v>
      </c>
      <c r="F106">
        <v>471.92</v>
      </c>
      <c r="G106">
        <v>6</v>
      </c>
      <c r="H106">
        <v>208.98</v>
      </c>
      <c r="I106">
        <v>1</v>
      </c>
      <c r="J106" t="s">
        <v>2</v>
      </c>
      <c r="K106" t="s">
        <v>182</v>
      </c>
      <c r="L106" t="s">
        <v>2</v>
      </c>
      <c r="M106" t="s">
        <v>2</v>
      </c>
      <c r="N106" t="s">
        <v>2</v>
      </c>
      <c r="O106" t="s">
        <v>168</v>
      </c>
      <c r="P106" t="s">
        <v>2</v>
      </c>
      <c r="Q106">
        <v>26.52</v>
      </c>
      <c r="R106">
        <v>8</v>
      </c>
      <c r="S106">
        <v>4</v>
      </c>
      <c r="T106">
        <v>4</v>
      </c>
      <c r="U106">
        <v>198</v>
      </c>
      <c r="V106">
        <v>59</v>
      </c>
      <c r="W106">
        <v>3</v>
      </c>
      <c r="X106">
        <v>2</v>
      </c>
      <c r="Y106">
        <v>1</v>
      </c>
      <c r="Z106" t="s">
        <v>6</v>
      </c>
      <c r="AA106">
        <v>0.22</v>
      </c>
      <c r="AB106">
        <v>0.82</v>
      </c>
      <c r="AC106" t="s">
        <v>2</v>
      </c>
      <c r="AD106">
        <v>0.82</v>
      </c>
      <c r="AE106">
        <f t="shared" si="1"/>
        <v>1</v>
      </c>
    </row>
    <row r="107" spans="1:31" x14ac:dyDescent="0.25">
      <c r="A107" t="s">
        <v>180</v>
      </c>
      <c r="B107" t="s">
        <v>181</v>
      </c>
      <c r="C107">
        <v>14</v>
      </c>
      <c r="D107">
        <v>5</v>
      </c>
      <c r="E107">
        <v>13</v>
      </c>
      <c r="F107">
        <v>471.92</v>
      </c>
      <c r="G107">
        <v>6</v>
      </c>
      <c r="H107">
        <v>208.98</v>
      </c>
      <c r="I107">
        <v>1</v>
      </c>
      <c r="J107" t="s">
        <v>2</v>
      </c>
      <c r="K107" t="s">
        <v>182</v>
      </c>
      <c r="L107" t="s">
        <v>2</v>
      </c>
      <c r="M107" t="s">
        <v>2</v>
      </c>
      <c r="N107" t="s">
        <v>2</v>
      </c>
      <c r="O107" t="s">
        <v>168</v>
      </c>
      <c r="P107" t="s">
        <v>2</v>
      </c>
      <c r="Q107">
        <v>26.52</v>
      </c>
      <c r="R107">
        <v>8</v>
      </c>
      <c r="S107">
        <v>4</v>
      </c>
      <c r="T107">
        <v>4</v>
      </c>
      <c r="U107">
        <v>198</v>
      </c>
      <c r="V107">
        <v>59</v>
      </c>
      <c r="W107">
        <v>3</v>
      </c>
      <c r="X107">
        <v>2</v>
      </c>
      <c r="Y107">
        <v>2</v>
      </c>
      <c r="Z107" t="s">
        <v>6</v>
      </c>
      <c r="AA107">
        <v>0.49</v>
      </c>
      <c r="AB107">
        <v>0.82</v>
      </c>
      <c r="AC107" t="s">
        <v>2</v>
      </c>
      <c r="AD107">
        <v>0.82</v>
      </c>
      <c r="AE107">
        <f t="shared" si="1"/>
        <v>1</v>
      </c>
    </row>
    <row r="108" spans="1:31" x14ac:dyDescent="0.25">
      <c r="A108" t="s">
        <v>180</v>
      </c>
      <c r="B108" t="s">
        <v>181</v>
      </c>
      <c r="C108">
        <v>14</v>
      </c>
      <c r="D108">
        <v>5</v>
      </c>
      <c r="E108">
        <v>13</v>
      </c>
      <c r="F108">
        <v>471.92</v>
      </c>
      <c r="G108">
        <v>6</v>
      </c>
      <c r="H108">
        <v>208.98</v>
      </c>
      <c r="I108">
        <v>1</v>
      </c>
      <c r="J108" t="s">
        <v>2</v>
      </c>
      <c r="K108" t="s">
        <v>182</v>
      </c>
      <c r="L108" t="s">
        <v>2</v>
      </c>
      <c r="M108" t="s">
        <v>2</v>
      </c>
      <c r="N108" t="s">
        <v>2</v>
      </c>
      <c r="O108" t="s">
        <v>168</v>
      </c>
      <c r="P108" t="s">
        <v>2</v>
      </c>
      <c r="Q108">
        <v>26.52</v>
      </c>
      <c r="R108">
        <v>8</v>
      </c>
      <c r="S108">
        <v>4</v>
      </c>
      <c r="T108">
        <v>4</v>
      </c>
      <c r="U108">
        <v>198</v>
      </c>
      <c r="V108">
        <v>59</v>
      </c>
      <c r="W108">
        <v>3</v>
      </c>
      <c r="X108">
        <v>2</v>
      </c>
      <c r="Y108">
        <v>3</v>
      </c>
      <c r="Z108" t="s">
        <v>6</v>
      </c>
      <c r="AA108">
        <v>0.22</v>
      </c>
      <c r="AB108">
        <v>0.22</v>
      </c>
      <c r="AC108" t="s">
        <v>2</v>
      </c>
      <c r="AD108">
        <v>0.22</v>
      </c>
      <c r="AE108">
        <f t="shared" si="1"/>
        <v>1</v>
      </c>
    </row>
    <row r="109" spans="1:31" x14ac:dyDescent="0.25">
      <c r="A109" t="s">
        <v>183</v>
      </c>
      <c r="B109" t="s">
        <v>184</v>
      </c>
      <c r="C109">
        <v>14</v>
      </c>
      <c r="D109">
        <v>5</v>
      </c>
      <c r="E109">
        <v>11</v>
      </c>
      <c r="F109">
        <v>379.57</v>
      </c>
      <c r="G109">
        <v>4</v>
      </c>
      <c r="H109">
        <v>116.63</v>
      </c>
      <c r="I109">
        <v>3</v>
      </c>
      <c r="J109" t="s">
        <v>2</v>
      </c>
      <c r="K109" t="s">
        <v>185</v>
      </c>
      <c r="L109" t="s">
        <v>2</v>
      </c>
      <c r="M109" t="s">
        <v>2</v>
      </c>
      <c r="N109" t="s">
        <v>2</v>
      </c>
      <c r="O109" t="s">
        <v>168</v>
      </c>
      <c r="P109" t="s">
        <v>2</v>
      </c>
      <c r="Q109">
        <v>26.29</v>
      </c>
      <c r="R109">
        <v>10</v>
      </c>
      <c r="S109">
        <v>4</v>
      </c>
      <c r="T109">
        <v>6</v>
      </c>
      <c r="U109">
        <v>192</v>
      </c>
      <c r="V109">
        <v>70</v>
      </c>
      <c r="W109">
        <v>3</v>
      </c>
      <c r="X109">
        <v>2</v>
      </c>
      <c r="Y109">
        <v>1</v>
      </c>
      <c r="Z109" t="s">
        <v>6</v>
      </c>
      <c r="AA109" t="s">
        <v>2</v>
      </c>
      <c r="AB109">
        <v>0.82</v>
      </c>
      <c r="AC109" t="s">
        <v>2</v>
      </c>
      <c r="AD109">
        <v>0.49</v>
      </c>
      <c r="AE109">
        <f t="shared" si="1"/>
        <v>1</v>
      </c>
    </row>
    <row r="110" spans="1:31" x14ac:dyDescent="0.25">
      <c r="A110" t="s">
        <v>183</v>
      </c>
      <c r="B110" t="s">
        <v>184</v>
      </c>
      <c r="C110">
        <v>14</v>
      </c>
      <c r="D110">
        <v>5</v>
      </c>
      <c r="E110">
        <v>11</v>
      </c>
      <c r="F110">
        <v>379.57</v>
      </c>
      <c r="G110">
        <v>4</v>
      </c>
      <c r="H110">
        <v>116.63</v>
      </c>
      <c r="I110">
        <v>3</v>
      </c>
      <c r="J110" t="s">
        <v>2</v>
      </c>
      <c r="K110" t="s">
        <v>185</v>
      </c>
      <c r="L110" t="s">
        <v>2</v>
      </c>
      <c r="M110" t="s">
        <v>2</v>
      </c>
      <c r="N110" t="s">
        <v>2</v>
      </c>
      <c r="O110" t="s">
        <v>168</v>
      </c>
      <c r="P110" t="s">
        <v>2</v>
      </c>
      <c r="Q110">
        <v>26.29</v>
      </c>
      <c r="R110">
        <v>10</v>
      </c>
      <c r="S110">
        <v>4</v>
      </c>
      <c r="T110">
        <v>6</v>
      </c>
      <c r="U110">
        <v>192</v>
      </c>
      <c r="V110">
        <v>70</v>
      </c>
      <c r="W110">
        <v>3</v>
      </c>
      <c r="X110">
        <v>2</v>
      </c>
      <c r="Y110">
        <v>2</v>
      </c>
      <c r="Z110" t="s">
        <v>6</v>
      </c>
      <c r="AA110" t="s">
        <v>2</v>
      </c>
      <c r="AB110">
        <v>0.49</v>
      </c>
      <c r="AC110" t="s">
        <v>2</v>
      </c>
      <c r="AD110">
        <v>0.49</v>
      </c>
      <c r="AE110">
        <f t="shared" si="1"/>
        <v>1</v>
      </c>
    </row>
    <row r="111" spans="1:31" x14ac:dyDescent="0.25">
      <c r="A111" t="s">
        <v>186</v>
      </c>
      <c r="B111" t="s">
        <v>187</v>
      </c>
      <c r="C111">
        <v>22</v>
      </c>
      <c r="D111">
        <v>7</v>
      </c>
      <c r="E111">
        <v>3</v>
      </c>
      <c r="F111">
        <v>169.25</v>
      </c>
      <c r="G111">
        <v>0</v>
      </c>
      <c r="H111">
        <v>0</v>
      </c>
      <c r="I111">
        <v>0</v>
      </c>
      <c r="J111" t="s">
        <v>2</v>
      </c>
      <c r="K111" t="s">
        <v>188</v>
      </c>
      <c r="L111" t="s">
        <v>2</v>
      </c>
      <c r="M111" t="s">
        <v>2</v>
      </c>
      <c r="N111" t="s">
        <v>2</v>
      </c>
      <c r="O111" t="s">
        <v>189</v>
      </c>
      <c r="P111" t="s">
        <v>190</v>
      </c>
      <c r="Q111">
        <v>8</v>
      </c>
      <c r="R111">
        <v>3</v>
      </c>
      <c r="S111">
        <v>2</v>
      </c>
      <c r="T111">
        <v>1</v>
      </c>
      <c r="U111">
        <v>66</v>
      </c>
      <c r="V111">
        <v>22</v>
      </c>
      <c r="W111" t="s">
        <v>2</v>
      </c>
      <c r="X111" t="s">
        <v>2</v>
      </c>
      <c r="Y111">
        <v>1</v>
      </c>
      <c r="Z111" t="s">
        <v>6</v>
      </c>
      <c r="AA111">
        <v>0.53</v>
      </c>
      <c r="AB111">
        <v>0.53</v>
      </c>
      <c r="AC111">
        <v>0.24</v>
      </c>
      <c r="AD111">
        <v>0.53</v>
      </c>
      <c r="AE111">
        <f t="shared" si="1"/>
        <v>1</v>
      </c>
    </row>
    <row r="112" spans="1:31" x14ac:dyDescent="0.25">
      <c r="A112" t="s">
        <v>186</v>
      </c>
      <c r="B112" t="s">
        <v>187</v>
      </c>
      <c r="C112">
        <v>22</v>
      </c>
      <c r="D112">
        <v>7</v>
      </c>
      <c r="E112">
        <v>3</v>
      </c>
      <c r="F112">
        <v>169.25</v>
      </c>
      <c r="G112">
        <v>0</v>
      </c>
      <c r="H112">
        <v>0</v>
      </c>
      <c r="I112">
        <v>0</v>
      </c>
      <c r="J112" t="s">
        <v>2</v>
      </c>
      <c r="K112" t="s">
        <v>188</v>
      </c>
      <c r="L112" t="s">
        <v>2</v>
      </c>
      <c r="M112" t="s">
        <v>2</v>
      </c>
      <c r="N112" t="s">
        <v>2</v>
      </c>
      <c r="O112" t="s">
        <v>189</v>
      </c>
      <c r="P112" t="s">
        <v>190</v>
      </c>
      <c r="Q112">
        <v>8</v>
      </c>
      <c r="R112">
        <v>3</v>
      </c>
      <c r="S112">
        <v>2</v>
      </c>
      <c r="T112">
        <v>1</v>
      </c>
      <c r="U112">
        <v>66</v>
      </c>
      <c r="V112">
        <v>22</v>
      </c>
      <c r="W112" t="s">
        <v>2</v>
      </c>
      <c r="X112" t="s">
        <v>2</v>
      </c>
      <c r="Y112">
        <v>2</v>
      </c>
      <c r="Z112" t="s">
        <v>6</v>
      </c>
      <c r="AA112">
        <v>0.53</v>
      </c>
      <c r="AB112">
        <v>0.53</v>
      </c>
      <c r="AC112">
        <v>0.53</v>
      </c>
      <c r="AD112">
        <v>0.53</v>
      </c>
      <c r="AE112">
        <f t="shared" si="1"/>
        <v>1</v>
      </c>
    </row>
    <row r="113" spans="1:31" x14ac:dyDescent="0.25">
      <c r="A113" t="s">
        <v>186</v>
      </c>
      <c r="B113" t="s">
        <v>187</v>
      </c>
      <c r="C113">
        <v>22</v>
      </c>
      <c r="D113">
        <v>7</v>
      </c>
      <c r="E113">
        <v>3</v>
      </c>
      <c r="F113">
        <v>169.25</v>
      </c>
      <c r="G113">
        <v>0</v>
      </c>
      <c r="H113">
        <v>0</v>
      </c>
      <c r="I113">
        <v>0</v>
      </c>
      <c r="J113" t="s">
        <v>2</v>
      </c>
      <c r="K113" t="s">
        <v>188</v>
      </c>
      <c r="L113" t="s">
        <v>2</v>
      </c>
      <c r="M113" t="s">
        <v>2</v>
      </c>
      <c r="N113" t="s">
        <v>2</v>
      </c>
      <c r="O113" t="s">
        <v>189</v>
      </c>
      <c r="P113" t="s">
        <v>190</v>
      </c>
      <c r="Q113">
        <v>8</v>
      </c>
      <c r="R113">
        <v>3</v>
      </c>
      <c r="S113">
        <v>2</v>
      </c>
      <c r="T113">
        <v>1</v>
      </c>
      <c r="U113">
        <v>66</v>
      </c>
      <c r="V113">
        <v>22</v>
      </c>
      <c r="W113" t="s">
        <v>2</v>
      </c>
      <c r="X113" t="s">
        <v>2</v>
      </c>
      <c r="Y113">
        <v>3</v>
      </c>
      <c r="Z113" t="s">
        <v>6</v>
      </c>
      <c r="AA113" t="s">
        <v>2</v>
      </c>
      <c r="AB113">
        <v>0.53</v>
      </c>
      <c r="AC113">
        <v>0.53</v>
      </c>
      <c r="AD113">
        <v>0.53</v>
      </c>
      <c r="AE113">
        <f t="shared" si="1"/>
        <v>1</v>
      </c>
    </row>
    <row r="114" spans="1:31" x14ac:dyDescent="0.25">
      <c r="A114" t="s">
        <v>191</v>
      </c>
      <c r="B114" t="s">
        <v>192</v>
      </c>
      <c r="C114">
        <v>7</v>
      </c>
      <c r="D114">
        <v>2</v>
      </c>
      <c r="E114">
        <v>6</v>
      </c>
      <c r="F114">
        <v>252.89</v>
      </c>
      <c r="G114">
        <v>0</v>
      </c>
      <c r="H114">
        <v>0</v>
      </c>
      <c r="I114">
        <v>3</v>
      </c>
      <c r="J114" t="s">
        <v>2</v>
      </c>
      <c r="K114" t="s">
        <v>193</v>
      </c>
      <c r="L114" t="s">
        <v>2</v>
      </c>
      <c r="M114" t="s">
        <v>2</v>
      </c>
      <c r="N114" t="s">
        <v>2</v>
      </c>
      <c r="O114" t="s">
        <v>189</v>
      </c>
      <c r="P114" t="s">
        <v>190</v>
      </c>
      <c r="Q114">
        <v>25.39</v>
      </c>
      <c r="R114">
        <v>10</v>
      </c>
      <c r="S114">
        <v>5</v>
      </c>
      <c r="T114">
        <v>5</v>
      </c>
      <c r="U114">
        <v>180</v>
      </c>
      <c r="V114">
        <v>69</v>
      </c>
      <c r="W114" t="s">
        <v>2</v>
      </c>
      <c r="X114" t="s">
        <v>2</v>
      </c>
      <c r="Y114">
        <v>2</v>
      </c>
      <c r="Z114" t="s">
        <v>6</v>
      </c>
      <c r="AA114">
        <v>0.65</v>
      </c>
      <c r="AB114">
        <v>0.65</v>
      </c>
      <c r="AC114" t="s">
        <v>2</v>
      </c>
      <c r="AD114">
        <v>0.65</v>
      </c>
      <c r="AE114">
        <f t="shared" si="1"/>
        <v>1</v>
      </c>
    </row>
    <row r="115" spans="1:31" x14ac:dyDescent="0.25">
      <c r="A115" t="s">
        <v>191</v>
      </c>
      <c r="B115" t="s">
        <v>192</v>
      </c>
      <c r="C115">
        <v>7</v>
      </c>
      <c r="D115">
        <v>2</v>
      </c>
      <c r="E115">
        <v>6</v>
      </c>
      <c r="F115">
        <v>252.89</v>
      </c>
      <c r="G115">
        <v>0</v>
      </c>
      <c r="H115">
        <v>0</v>
      </c>
      <c r="I115">
        <v>3</v>
      </c>
      <c r="J115" t="s">
        <v>2</v>
      </c>
      <c r="K115" t="s">
        <v>193</v>
      </c>
      <c r="L115" t="s">
        <v>2</v>
      </c>
      <c r="M115" t="s">
        <v>2</v>
      </c>
      <c r="N115" t="s">
        <v>2</v>
      </c>
      <c r="O115" t="s">
        <v>189</v>
      </c>
      <c r="P115" t="s">
        <v>190</v>
      </c>
      <c r="Q115">
        <v>25.39</v>
      </c>
      <c r="R115">
        <v>10</v>
      </c>
      <c r="S115">
        <v>5</v>
      </c>
      <c r="T115">
        <v>5</v>
      </c>
      <c r="U115">
        <v>180</v>
      </c>
      <c r="V115">
        <v>69</v>
      </c>
      <c r="W115" t="s">
        <v>2</v>
      </c>
      <c r="X115" t="s">
        <v>2</v>
      </c>
      <c r="Y115">
        <v>3</v>
      </c>
      <c r="Z115" t="s">
        <v>6</v>
      </c>
      <c r="AA115" t="s">
        <v>2</v>
      </c>
      <c r="AB115">
        <v>0.65</v>
      </c>
      <c r="AC115" t="s">
        <v>2</v>
      </c>
      <c r="AD115">
        <v>0.65</v>
      </c>
      <c r="AE115">
        <f t="shared" si="1"/>
        <v>1</v>
      </c>
    </row>
    <row r="116" spans="1:31" x14ac:dyDescent="0.25">
      <c r="A116" t="s">
        <v>194</v>
      </c>
      <c r="B116" t="s">
        <v>195</v>
      </c>
      <c r="C116">
        <v>6</v>
      </c>
      <c r="D116">
        <v>2</v>
      </c>
      <c r="E116">
        <v>7</v>
      </c>
      <c r="F116">
        <v>313.39999999999998</v>
      </c>
      <c r="G116">
        <v>1</v>
      </c>
      <c r="H116">
        <v>27.36</v>
      </c>
      <c r="I116">
        <v>0</v>
      </c>
      <c r="J116" t="s">
        <v>2</v>
      </c>
      <c r="K116" t="s">
        <v>196</v>
      </c>
      <c r="L116" t="s">
        <v>2</v>
      </c>
      <c r="M116" t="s">
        <v>2</v>
      </c>
      <c r="N116" t="s">
        <v>2</v>
      </c>
      <c r="O116" t="s">
        <v>189</v>
      </c>
      <c r="P116" t="s">
        <v>190</v>
      </c>
      <c r="Q116">
        <v>25.13</v>
      </c>
      <c r="R116">
        <v>14</v>
      </c>
      <c r="S116">
        <v>8</v>
      </c>
      <c r="T116">
        <v>6</v>
      </c>
      <c r="U116">
        <v>243</v>
      </c>
      <c r="V116">
        <v>92</v>
      </c>
      <c r="W116" t="s">
        <v>2</v>
      </c>
      <c r="X116" t="s">
        <v>2</v>
      </c>
      <c r="Y116">
        <v>1</v>
      </c>
      <c r="Z116" t="s">
        <v>6</v>
      </c>
      <c r="AA116">
        <v>0.53</v>
      </c>
      <c r="AB116">
        <v>0.53</v>
      </c>
      <c r="AC116">
        <v>0.24</v>
      </c>
      <c r="AD116">
        <v>0.53</v>
      </c>
      <c r="AE116">
        <f t="shared" si="1"/>
        <v>1</v>
      </c>
    </row>
    <row r="117" spans="1:31" x14ac:dyDescent="0.25">
      <c r="A117" t="s">
        <v>194</v>
      </c>
      <c r="B117" t="s">
        <v>195</v>
      </c>
      <c r="C117">
        <v>6</v>
      </c>
      <c r="D117">
        <v>2</v>
      </c>
      <c r="E117">
        <v>7</v>
      </c>
      <c r="F117">
        <v>313.39999999999998</v>
      </c>
      <c r="G117">
        <v>1</v>
      </c>
      <c r="H117">
        <v>27.36</v>
      </c>
      <c r="I117">
        <v>0</v>
      </c>
      <c r="J117" t="s">
        <v>2</v>
      </c>
      <c r="K117" t="s">
        <v>196</v>
      </c>
      <c r="L117" t="s">
        <v>2</v>
      </c>
      <c r="M117" t="s">
        <v>2</v>
      </c>
      <c r="N117" t="s">
        <v>2</v>
      </c>
      <c r="O117" t="s">
        <v>189</v>
      </c>
      <c r="P117" t="s">
        <v>190</v>
      </c>
      <c r="Q117">
        <v>25.13</v>
      </c>
      <c r="R117">
        <v>14</v>
      </c>
      <c r="S117">
        <v>8</v>
      </c>
      <c r="T117">
        <v>6</v>
      </c>
      <c r="U117">
        <v>243</v>
      </c>
      <c r="V117">
        <v>92</v>
      </c>
      <c r="W117" t="s">
        <v>2</v>
      </c>
      <c r="X117" t="s">
        <v>2</v>
      </c>
      <c r="Y117">
        <v>2</v>
      </c>
      <c r="Z117" t="s">
        <v>6</v>
      </c>
      <c r="AA117">
        <v>0.53</v>
      </c>
      <c r="AB117">
        <v>0.53</v>
      </c>
      <c r="AC117">
        <v>0.53</v>
      </c>
      <c r="AD117">
        <v>0.53</v>
      </c>
      <c r="AE117">
        <f t="shared" si="1"/>
        <v>1</v>
      </c>
    </row>
    <row r="118" spans="1:31" x14ac:dyDescent="0.25">
      <c r="A118" t="s">
        <v>194</v>
      </c>
      <c r="B118" t="s">
        <v>195</v>
      </c>
      <c r="C118">
        <v>6</v>
      </c>
      <c r="D118">
        <v>2</v>
      </c>
      <c r="E118">
        <v>7</v>
      </c>
      <c r="F118">
        <v>313.39999999999998</v>
      </c>
      <c r="G118">
        <v>1</v>
      </c>
      <c r="H118">
        <v>27.36</v>
      </c>
      <c r="I118">
        <v>0</v>
      </c>
      <c r="J118" t="s">
        <v>2</v>
      </c>
      <c r="K118" t="s">
        <v>196</v>
      </c>
      <c r="L118" t="s">
        <v>2</v>
      </c>
      <c r="M118" t="s">
        <v>2</v>
      </c>
      <c r="N118" t="s">
        <v>2</v>
      </c>
      <c r="O118" t="s">
        <v>189</v>
      </c>
      <c r="P118" t="s">
        <v>190</v>
      </c>
      <c r="Q118">
        <v>25.13</v>
      </c>
      <c r="R118">
        <v>14</v>
      </c>
      <c r="S118">
        <v>8</v>
      </c>
      <c r="T118">
        <v>6</v>
      </c>
      <c r="U118">
        <v>243</v>
      </c>
      <c r="V118">
        <v>92</v>
      </c>
      <c r="W118" t="s">
        <v>2</v>
      </c>
      <c r="X118" t="s">
        <v>2</v>
      </c>
      <c r="Y118">
        <v>3</v>
      </c>
      <c r="Z118" t="s">
        <v>6</v>
      </c>
      <c r="AA118" t="s">
        <v>2</v>
      </c>
      <c r="AB118">
        <v>0.53</v>
      </c>
      <c r="AC118">
        <v>0.53</v>
      </c>
      <c r="AD118">
        <v>0.53</v>
      </c>
      <c r="AE118">
        <f t="shared" si="1"/>
        <v>1</v>
      </c>
    </row>
    <row r="119" spans="1:31" x14ac:dyDescent="0.25">
      <c r="A119" t="s">
        <v>197</v>
      </c>
      <c r="B119" t="s">
        <v>198</v>
      </c>
      <c r="C119">
        <v>7</v>
      </c>
      <c r="D119">
        <v>2</v>
      </c>
      <c r="E119">
        <v>6</v>
      </c>
      <c r="F119">
        <v>285.3</v>
      </c>
      <c r="G119">
        <v>0</v>
      </c>
      <c r="H119">
        <v>0</v>
      </c>
      <c r="I119">
        <v>0</v>
      </c>
      <c r="J119" t="s">
        <v>2</v>
      </c>
      <c r="K119" t="s">
        <v>199</v>
      </c>
      <c r="L119" t="s">
        <v>2</v>
      </c>
      <c r="M119" t="s">
        <v>2</v>
      </c>
      <c r="N119" t="s">
        <v>2</v>
      </c>
      <c r="O119" t="s">
        <v>189</v>
      </c>
      <c r="P119" t="s">
        <v>190</v>
      </c>
      <c r="Q119">
        <v>26.62</v>
      </c>
      <c r="R119">
        <v>6</v>
      </c>
      <c r="S119">
        <v>2</v>
      </c>
      <c r="T119">
        <v>4</v>
      </c>
      <c r="U119">
        <v>119</v>
      </c>
      <c r="V119">
        <v>44</v>
      </c>
      <c r="W119">
        <v>2</v>
      </c>
      <c r="X119">
        <v>0</v>
      </c>
      <c r="Y119">
        <v>1</v>
      </c>
      <c r="Z119" t="s">
        <v>6</v>
      </c>
      <c r="AA119">
        <v>0.53</v>
      </c>
      <c r="AB119">
        <v>0.53</v>
      </c>
      <c r="AC119">
        <v>0.24</v>
      </c>
      <c r="AD119">
        <v>0.53</v>
      </c>
      <c r="AE119">
        <f t="shared" si="1"/>
        <v>1</v>
      </c>
    </row>
    <row r="120" spans="1:31" x14ac:dyDescent="0.25">
      <c r="A120" t="s">
        <v>197</v>
      </c>
      <c r="B120" t="s">
        <v>198</v>
      </c>
      <c r="C120">
        <v>7</v>
      </c>
      <c r="D120">
        <v>2</v>
      </c>
      <c r="E120">
        <v>6</v>
      </c>
      <c r="F120">
        <v>285.3</v>
      </c>
      <c r="G120">
        <v>0</v>
      </c>
      <c r="H120">
        <v>0</v>
      </c>
      <c r="I120">
        <v>0</v>
      </c>
      <c r="J120" t="s">
        <v>2</v>
      </c>
      <c r="K120" t="s">
        <v>199</v>
      </c>
      <c r="L120" t="s">
        <v>2</v>
      </c>
      <c r="M120" t="s">
        <v>2</v>
      </c>
      <c r="N120" t="s">
        <v>2</v>
      </c>
      <c r="O120" t="s">
        <v>189</v>
      </c>
      <c r="P120" t="s">
        <v>190</v>
      </c>
      <c r="Q120">
        <v>26.62</v>
      </c>
      <c r="R120">
        <v>6</v>
      </c>
      <c r="S120">
        <v>2</v>
      </c>
      <c r="T120">
        <v>4</v>
      </c>
      <c r="U120">
        <v>119</v>
      </c>
      <c r="V120">
        <v>44</v>
      </c>
      <c r="W120">
        <v>2</v>
      </c>
      <c r="X120">
        <v>0</v>
      </c>
      <c r="Y120">
        <v>2</v>
      </c>
      <c r="Z120" t="s">
        <v>6</v>
      </c>
      <c r="AA120">
        <v>0.53</v>
      </c>
      <c r="AB120">
        <v>0.53</v>
      </c>
      <c r="AC120">
        <v>0.53</v>
      </c>
      <c r="AD120">
        <v>0.53</v>
      </c>
      <c r="AE120">
        <f t="shared" si="1"/>
        <v>1</v>
      </c>
    </row>
    <row r="121" spans="1:31" x14ac:dyDescent="0.25">
      <c r="A121" t="s">
        <v>197</v>
      </c>
      <c r="B121" t="s">
        <v>198</v>
      </c>
      <c r="C121">
        <v>7</v>
      </c>
      <c r="D121">
        <v>2</v>
      </c>
      <c r="E121">
        <v>6</v>
      </c>
      <c r="F121">
        <v>285.3</v>
      </c>
      <c r="G121">
        <v>0</v>
      </c>
      <c r="H121">
        <v>0</v>
      </c>
      <c r="I121">
        <v>0</v>
      </c>
      <c r="J121" t="s">
        <v>2</v>
      </c>
      <c r="K121" t="s">
        <v>199</v>
      </c>
      <c r="L121" t="s">
        <v>2</v>
      </c>
      <c r="M121" t="s">
        <v>2</v>
      </c>
      <c r="N121" t="s">
        <v>2</v>
      </c>
      <c r="O121" t="s">
        <v>189</v>
      </c>
      <c r="P121" t="s">
        <v>190</v>
      </c>
      <c r="Q121">
        <v>26.62</v>
      </c>
      <c r="R121">
        <v>6</v>
      </c>
      <c r="S121">
        <v>2</v>
      </c>
      <c r="T121">
        <v>4</v>
      </c>
      <c r="U121">
        <v>119</v>
      </c>
      <c r="V121">
        <v>44</v>
      </c>
      <c r="W121">
        <v>2</v>
      </c>
      <c r="X121">
        <v>0</v>
      </c>
      <c r="Y121">
        <v>3</v>
      </c>
      <c r="Z121" t="s">
        <v>6</v>
      </c>
      <c r="AA121" t="s">
        <v>2</v>
      </c>
      <c r="AB121">
        <v>0.53</v>
      </c>
      <c r="AC121">
        <v>0.53</v>
      </c>
      <c r="AD121">
        <v>0.53</v>
      </c>
      <c r="AE121">
        <f t="shared" si="1"/>
        <v>1</v>
      </c>
    </row>
    <row r="122" spans="1:31" x14ac:dyDescent="0.25">
      <c r="A122" t="s">
        <v>200</v>
      </c>
      <c r="B122" t="s">
        <v>201</v>
      </c>
      <c r="C122">
        <v>3</v>
      </c>
      <c r="D122">
        <v>1</v>
      </c>
      <c r="E122">
        <v>1</v>
      </c>
      <c r="F122">
        <v>45.2</v>
      </c>
      <c r="G122">
        <v>0</v>
      </c>
      <c r="H122">
        <v>0</v>
      </c>
      <c r="I122">
        <v>0</v>
      </c>
      <c r="J122" t="s">
        <v>2</v>
      </c>
      <c r="K122" t="s">
        <v>202</v>
      </c>
      <c r="L122" t="s">
        <v>2</v>
      </c>
      <c r="M122" t="s">
        <v>2</v>
      </c>
      <c r="N122" t="s">
        <v>2</v>
      </c>
      <c r="O122" t="s">
        <v>203</v>
      </c>
      <c r="P122" t="s">
        <v>2</v>
      </c>
      <c r="Q122">
        <v>29.39</v>
      </c>
      <c r="R122">
        <v>23</v>
      </c>
      <c r="S122">
        <v>18</v>
      </c>
      <c r="T122">
        <v>5</v>
      </c>
      <c r="U122">
        <v>131</v>
      </c>
      <c r="V122">
        <v>169</v>
      </c>
      <c r="W122" t="s">
        <v>2</v>
      </c>
      <c r="X122" t="s">
        <v>2</v>
      </c>
      <c r="Y122">
        <v>1</v>
      </c>
      <c r="Z122" t="s">
        <v>6</v>
      </c>
      <c r="AA122" t="s">
        <v>2</v>
      </c>
      <c r="AB122">
        <v>0.22</v>
      </c>
      <c r="AC122" t="s">
        <v>2</v>
      </c>
      <c r="AD122">
        <v>0.22</v>
      </c>
      <c r="AE122">
        <f t="shared" si="1"/>
        <v>1</v>
      </c>
    </row>
    <row r="123" spans="1:31" x14ac:dyDescent="0.25">
      <c r="A123" t="s">
        <v>200</v>
      </c>
      <c r="B123" t="s">
        <v>201</v>
      </c>
      <c r="C123">
        <v>3</v>
      </c>
      <c r="D123">
        <v>1</v>
      </c>
      <c r="E123">
        <v>1</v>
      </c>
      <c r="F123">
        <v>45.2</v>
      </c>
      <c r="G123">
        <v>0</v>
      </c>
      <c r="H123">
        <v>0</v>
      </c>
      <c r="I123">
        <v>0</v>
      </c>
      <c r="J123" t="s">
        <v>2</v>
      </c>
      <c r="K123" t="s">
        <v>202</v>
      </c>
      <c r="L123" t="s">
        <v>2</v>
      </c>
      <c r="M123" t="s">
        <v>2</v>
      </c>
      <c r="N123" t="s">
        <v>2</v>
      </c>
      <c r="O123" t="s">
        <v>203</v>
      </c>
      <c r="P123" t="s">
        <v>2</v>
      </c>
      <c r="Q123">
        <v>29.39</v>
      </c>
      <c r="R123">
        <v>23</v>
      </c>
      <c r="S123">
        <v>18</v>
      </c>
      <c r="T123">
        <v>5</v>
      </c>
      <c r="U123">
        <v>131</v>
      </c>
      <c r="V123">
        <v>169</v>
      </c>
      <c r="W123" t="s">
        <v>2</v>
      </c>
      <c r="X123" t="s">
        <v>2</v>
      </c>
      <c r="Y123">
        <v>2</v>
      </c>
      <c r="Z123" t="s">
        <v>6</v>
      </c>
      <c r="AA123">
        <v>0.22</v>
      </c>
      <c r="AB123">
        <v>0.22</v>
      </c>
      <c r="AC123">
        <v>0.22</v>
      </c>
      <c r="AD123">
        <v>0.5</v>
      </c>
      <c r="AE123">
        <f t="shared" si="1"/>
        <v>1</v>
      </c>
    </row>
    <row r="124" spans="1:31" x14ac:dyDescent="0.25">
      <c r="A124" t="s">
        <v>200</v>
      </c>
      <c r="B124" t="s">
        <v>201</v>
      </c>
      <c r="C124">
        <v>3</v>
      </c>
      <c r="D124">
        <v>1</v>
      </c>
      <c r="E124">
        <v>1</v>
      </c>
      <c r="F124">
        <v>45.2</v>
      </c>
      <c r="G124">
        <v>0</v>
      </c>
      <c r="H124">
        <v>0</v>
      </c>
      <c r="I124">
        <v>0</v>
      </c>
      <c r="J124" t="s">
        <v>2</v>
      </c>
      <c r="K124" t="s">
        <v>202</v>
      </c>
      <c r="L124" t="s">
        <v>2</v>
      </c>
      <c r="M124" t="s">
        <v>2</v>
      </c>
      <c r="N124" t="s">
        <v>2</v>
      </c>
      <c r="O124" t="s">
        <v>203</v>
      </c>
      <c r="P124" t="s">
        <v>2</v>
      </c>
      <c r="Q124">
        <v>29.39</v>
      </c>
      <c r="R124">
        <v>23</v>
      </c>
      <c r="S124">
        <v>18</v>
      </c>
      <c r="T124">
        <v>5</v>
      </c>
      <c r="U124">
        <v>131</v>
      </c>
      <c r="V124">
        <v>169</v>
      </c>
      <c r="W124" t="s">
        <v>2</v>
      </c>
      <c r="X124" t="s">
        <v>2</v>
      </c>
      <c r="Y124">
        <v>3</v>
      </c>
      <c r="Z124" t="s">
        <v>6</v>
      </c>
      <c r="AA124" t="s">
        <v>2</v>
      </c>
      <c r="AB124">
        <v>0.22</v>
      </c>
      <c r="AC124" t="s">
        <v>2</v>
      </c>
      <c r="AD124" t="s">
        <v>2</v>
      </c>
      <c r="AE124">
        <f t="shared" si="1"/>
        <v>1</v>
      </c>
    </row>
    <row r="125" spans="1:31" x14ac:dyDescent="0.25">
      <c r="A125" t="s">
        <v>204</v>
      </c>
      <c r="B125" t="s">
        <v>205</v>
      </c>
      <c r="C125">
        <v>6</v>
      </c>
      <c r="D125">
        <v>2</v>
      </c>
      <c r="E125">
        <v>1</v>
      </c>
      <c r="F125">
        <v>45.2</v>
      </c>
      <c r="G125">
        <v>0</v>
      </c>
      <c r="H125">
        <v>0</v>
      </c>
      <c r="I125">
        <v>0</v>
      </c>
      <c r="J125" t="s">
        <v>2</v>
      </c>
      <c r="K125" t="s">
        <v>206</v>
      </c>
      <c r="L125" t="s">
        <v>2</v>
      </c>
      <c r="M125" t="s">
        <v>2</v>
      </c>
      <c r="N125" t="s">
        <v>2</v>
      </c>
      <c r="O125" t="s">
        <v>203</v>
      </c>
      <c r="P125" t="s">
        <v>2</v>
      </c>
      <c r="Q125">
        <v>33.76</v>
      </c>
      <c r="R125">
        <v>28</v>
      </c>
      <c r="S125">
        <v>21</v>
      </c>
      <c r="T125">
        <v>7</v>
      </c>
      <c r="U125">
        <v>132</v>
      </c>
      <c r="V125">
        <v>196</v>
      </c>
      <c r="W125">
        <v>2</v>
      </c>
      <c r="X125">
        <v>0</v>
      </c>
      <c r="Y125">
        <v>1</v>
      </c>
      <c r="Z125" t="s">
        <v>6</v>
      </c>
      <c r="AA125" t="s">
        <v>2</v>
      </c>
      <c r="AB125">
        <v>0.22</v>
      </c>
      <c r="AC125" t="s">
        <v>2</v>
      </c>
      <c r="AD125">
        <v>0.22</v>
      </c>
      <c r="AE125">
        <f t="shared" si="1"/>
        <v>1</v>
      </c>
    </row>
    <row r="126" spans="1:31" x14ac:dyDescent="0.25">
      <c r="A126" t="s">
        <v>204</v>
      </c>
      <c r="B126" t="s">
        <v>205</v>
      </c>
      <c r="C126">
        <v>6</v>
      </c>
      <c r="D126">
        <v>2</v>
      </c>
      <c r="E126">
        <v>1</v>
      </c>
      <c r="F126">
        <v>45.2</v>
      </c>
      <c r="G126">
        <v>0</v>
      </c>
      <c r="H126">
        <v>0</v>
      </c>
      <c r="I126">
        <v>0</v>
      </c>
      <c r="J126" t="s">
        <v>2</v>
      </c>
      <c r="K126" t="s">
        <v>206</v>
      </c>
      <c r="L126" t="s">
        <v>2</v>
      </c>
      <c r="M126" t="s">
        <v>2</v>
      </c>
      <c r="N126" t="s">
        <v>2</v>
      </c>
      <c r="O126" t="s">
        <v>203</v>
      </c>
      <c r="P126" t="s">
        <v>2</v>
      </c>
      <c r="Q126">
        <v>33.76</v>
      </c>
      <c r="R126">
        <v>28</v>
      </c>
      <c r="S126">
        <v>21</v>
      </c>
      <c r="T126">
        <v>7</v>
      </c>
      <c r="U126">
        <v>132</v>
      </c>
      <c r="V126">
        <v>196</v>
      </c>
      <c r="W126">
        <v>2</v>
      </c>
      <c r="X126">
        <v>0</v>
      </c>
      <c r="Y126">
        <v>2</v>
      </c>
      <c r="Z126" t="s">
        <v>6</v>
      </c>
      <c r="AA126">
        <v>0.22</v>
      </c>
      <c r="AB126">
        <v>0.22</v>
      </c>
      <c r="AC126">
        <v>0.22</v>
      </c>
      <c r="AD126">
        <v>0.5</v>
      </c>
      <c r="AE126">
        <f t="shared" si="1"/>
        <v>1</v>
      </c>
    </row>
    <row r="127" spans="1:31" x14ac:dyDescent="0.25">
      <c r="A127" t="s">
        <v>204</v>
      </c>
      <c r="B127" t="s">
        <v>205</v>
      </c>
      <c r="C127">
        <v>6</v>
      </c>
      <c r="D127">
        <v>2</v>
      </c>
      <c r="E127">
        <v>1</v>
      </c>
      <c r="F127">
        <v>45.2</v>
      </c>
      <c r="G127">
        <v>0</v>
      </c>
      <c r="H127">
        <v>0</v>
      </c>
      <c r="I127">
        <v>0</v>
      </c>
      <c r="J127" t="s">
        <v>2</v>
      </c>
      <c r="K127" t="s">
        <v>206</v>
      </c>
      <c r="L127" t="s">
        <v>2</v>
      </c>
      <c r="M127" t="s">
        <v>2</v>
      </c>
      <c r="N127" t="s">
        <v>2</v>
      </c>
      <c r="O127" t="s">
        <v>203</v>
      </c>
      <c r="P127" t="s">
        <v>2</v>
      </c>
      <c r="Q127">
        <v>33.76</v>
      </c>
      <c r="R127">
        <v>28</v>
      </c>
      <c r="S127">
        <v>21</v>
      </c>
      <c r="T127">
        <v>7</v>
      </c>
      <c r="U127">
        <v>132</v>
      </c>
      <c r="V127">
        <v>196</v>
      </c>
      <c r="W127">
        <v>2</v>
      </c>
      <c r="X127">
        <v>0</v>
      </c>
      <c r="Y127">
        <v>3</v>
      </c>
      <c r="Z127" t="s">
        <v>6</v>
      </c>
      <c r="AA127" t="s">
        <v>2</v>
      </c>
      <c r="AB127">
        <v>0.22</v>
      </c>
      <c r="AC127" t="s">
        <v>2</v>
      </c>
      <c r="AD127" t="s">
        <v>2</v>
      </c>
      <c r="AE127">
        <f t="shared" si="1"/>
        <v>1</v>
      </c>
    </row>
    <row r="128" spans="1:31" x14ac:dyDescent="0.25">
      <c r="A128" t="s">
        <v>207</v>
      </c>
      <c r="B128" t="s">
        <v>208</v>
      </c>
      <c r="C128">
        <v>6</v>
      </c>
      <c r="D128">
        <v>2</v>
      </c>
      <c r="E128">
        <v>1</v>
      </c>
      <c r="F128">
        <v>45.2</v>
      </c>
      <c r="G128">
        <v>0</v>
      </c>
      <c r="H128">
        <v>0</v>
      </c>
      <c r="I128">
        <v>0</v>
      </c>
      <c r="J128" t="s">
        <v>2</v>
      </c>
      <c r="K128" t="s">
        <v>209</v>
      </c>
      <c r="L128" t="s">
        <v>2</v>
      </c>
      <c r="M128" t="s">
        <v>2</v>
      </c>
      <c r="N128" t="s">
        <v>2</v>
      </c>
      <c r="O128" t="s">
        <v>203</v>
      </c>
      <c r="P128" t="s">
        <v>2</v>
      </c>
      <c r="Q128">
        <v>31.31</v>
      </c>
      <c r="R128">
        <v>24</v>
      </c>
      <c r="S128">
        <v>18</v>
      </c>
      <c r="T128">
        <v>6</v>
      </c>
      <c r="U128">
        <v>132</v>
      </c>
      <c r="V128">
        <v>175</v>
      </c>
      <c r="W128" t="s">
        <v>2</v>
      </c>
      <c r="X128" t="s">
        <v>2</v>
      </c>
      <c r="Y128">
        <v>1</v>
      </c>
      <c r="Z128" t="s">
        <v>6</v>
      </c>
      <c r="AA128" t="s">
        <v>2</v>
      </c>
      <c r="AB128">
        <v>0.22</v>
      </c>
      <c r="AC128" t="s">
        <v>2</v>
      </c>
      <c r="AD128">
        <v>0.22</v>
      </c>
      <c r="AE128">
        <f t="shared" si="1"/>
        <v>1</v>
      </c>
    </row>
    <row r="129" spans="1:31" x14ac:dyDescent="0.25">
      <c r="A129" t="s">
        <v>207</v>
      </c>
      <c r="B129" t="s">
        <v>208</v>
      </c>
      <c r="C129">
        <v>6</v>
      </c>
      <c r="D129">
        <v>2</v>
      </c>
      <c r="E129">
        <v>1</v>
      </c>
      <c r="F129">
        <v>45.2</v>
      </c>
      <c r="G129">
        <v>0</v>
      </c>
      <c r="H129">
        <v>0</v>
      </c>
      <c r="I129">
        <v>0</v>
      </c>
      <c r="J129" t="s">
        <v>2</v>
      </c>
      <c r="K129" t="s">
        <v>209</v>
      </c>
      <c r="L129" t="s">
        <v>2</v>
      </c>
      <c r="M129" t="s">
        <v>2</v>
      </c>
      <c r="N129" t="s">
        <v>2</v>
      </c>
      <c r="O129" t="s">
        <v>203</v>
      </c>
      <c r="P129" t="s">
        <v>2</v>
      </c>
      <c r="Q129">
        <v>31.31</v>
      </c>
      <c r="R129">
        <v>24</v>
      </c>
      <c r="S129">
        <v>18</v>
      </c>
      <c r="T129">
        <v>6</v>
      </c>
      <c r="U129">
        <v>132</v>
      </c>
      <c r="V129">
        <v>175</v>
      </c>
      <c r="W129" t="s">
        <v>2</v>
      </c>
      <c r="X129" t="s">
        <v>2</v>
      </c>
      <c r="Y129">
        <v>2</v>
      </c>
      <c r="Z129" t="s">
        <v>6</v>
      </c>
      <c r="AA129">
        <v>0.22</v>
      </c>
      <c r="AB129">
        <v>0.22</v>
      </c>
      <c r="AC129">
        <v>0.22</v>
      </c>
      <c r="AD129">
        <v>0.5</v>
      </c>
      <c r="AE129">
        <f t="shared" si="1"/>
        <v>1</v>
      </c>
    </row>
    <row r="130" spans="1:31" x14ac:dyDescent="0.25">
      <c r="A130" t="s">
        <v>207</v>
      </c>
      <c r="B130" t="s">
        <v>208</v>
      </c>
      <c r="C130">
        <v>6</v>
      </c>
      <c r="D130">
        <v>2</v>
      </c>
      <c r="E130">
        <v>1</v>
      </c>
      <c r="F130">
        <v>45.2</v>
      </c>
      <c r="G130">
        <v>0</v>
      </c>
      <c r="H130">
        <v>0</v>
      </c>
      <c r="I130">
        <v>0</v>
      </c>
      <c r="J130" t="s">
        <v>2</v>
      </c>
      <c r="K130" t="s">
        <v>209</v>
      </c>
      <c r="L130" t="s">
        <v>2</v>
      </c>
      <c r="M130" t="s">
        <v>2</v>
      </c>
      <c r="N130" t="s">
        <v>2</v>
      </c>
      <c r="O130" t="s">
        <v>203</v>
      </c>
      <c r="P130" t="s">
        <v>2</v>
      </c>
      <c r="Q130">
        <v>31.31</v>
      </c>
      <c r="R130">
        <v>24</v>
      </c>
      <c r="S130">
        <v>18</v>
      </c>
      <c r="T130">
        <v>6</v>
      </c>
      <c r="U130">
        <v>132</v>
      </c>
      <c r="V130">
        <v>175</v>
      </c>
      <c r="W130" t="s">
        <v>2</v>
      </c>
      <c r="X130" t="s">
        <v>2</v>
      </c>
      <c r="Y130">
        <v>3</v>
      </c>
      <c r="Z130" t="s">
        <v>6</v>
      </c>
      <c r="AA130" t="s">
        <v>2</v>
      </c>
      <c r="AB130">
        <v>0.22</v>
      </c>
      <c r="AC130" t="s">
        <v>2</v>
      </c>
      <c r="AD130" t="s">
        <v>2</v>
      </c>
      <c r="AE130">
        <f t="shared" si="1"/>
        <v>1</v>
      </c>
    </row>
    <row r="131" spans="1:31" x14ac:dyDescent="0.25">
      <c r="A131" t="s">
        <v>210</v>
      </c>
      <c r="B131" t="s">
        <v>211</v>
      </c>
      <c r="C131">
        <v>5</v>
      </c>
      <c r="D131">
        <v>1</v>
      </c>
      <c r="E131">
        <v>2</v>
      </c>
      <c r="F131">
        <v>113.79</v>
      </c>
      <c r="G131">
        <v>0</v>
      </c>
      <c r="H131">
        <v>0</v>
      </c>
      <c r="I131">
        <v>1</v>
      </c>
      <c r="J131" t="s">
        <v>212</v>
      </c>
      <c r="K131" t="s">
        <v>213</v>
      </c>
      <c r="L131" t="s">
        <v>214</v>
      </c>
      <c r="M131" t="s">
        <v>2</v>
      </c>
      <c r="N131" t="s">
        <v>2</v>
      </c>
      <c r="O131" t="s">
        <v>203</v>
      </c>
      <c r="P131" t="s">
        <v>215</v>
      </c>
      <c r="Q131">
        <v>46.37</v>
      </c>
      <c r="R131">
        <v>10</v>
      </c>
      <c r="S131">
        <v>4</v>
      </c>
      <c r="T131">
        <v>6</v>
      </c>
      <c r="U131">
        <v>128</v>
      </c>
      <c r="V131">
        <v>60</v>
      </c>
      <c r="W131" t="s">
        <v>2</v>
      </c>
      <c r="X131" t="s">
        <v>2</v>
      </c>
      <c r="Y131">
        <v>1</v>
      </c>
      <c r="Z131" t="s">
        <v>6</v>
      </c>
      <c r="AA131">
        <v>0.84</v>
      </c>
      <c r="AB131">
        <v>1.49</v>
      </c>
      <c r="AC131">
        <v>0.36</v>
      </c>
      <c r="AD131">
        <v>0.84</v>
      </c>
      <c r="AE131">
        <f t="shared" si="1"/>
        <v>1</v>
      </c>
    </row>
    <row r="132" spans="1:31" x14ac:dyDescent="0.25">
      <c r="A132" t="s">
        <v>210</v>
      </c>
      <c r="B132" t="s">
        <v>211</v>
      </c>
      <c r="C132">
        <v>5</v>
      </c>
      <c r="D132">
        <v>1</v>
      </c>
      <c r="E132">
        <v>2</v>
      </c>
      <c r="F132">
        <v>113.79</v>
      </c>
      <c r="G132">
        <v>0</v>
      </c>
      <c r="H132">
        <v>0</v>
      </c>
      <c r="I132">
        <v>1</v>
      </c>
      <c r="J132" t="s">
        <v>212</v>
      </c>
      <c r="K132" t="s">
        <v>213</v>
      </c>
      <c r="L132" t="s">
        <v>214</v>
      </c>
      <c r="M132" t="s">
        <v>2</v>
      </c>
      <c r="N132" t="s">
        <v>2</v>
      </c>
      <c r="O132" t="s">
        <v>203</v>
      </c>
      <c r="P132" t="s">
        <v>215</v>
      </c>
      <c r="Q132">
        <v>46.37</v>
      </c>
      <c r="R132">
        <v>10</v>
      </c>
      <c r="S132">
        <v>4</v>
      </c>
      <c r="T132">
        <v>6</v>
      </c>
      <c r="U132">
        <v>128</v>
      </c>
      <c r="V132">
        <v>60</v>
      </c>
      <c r="W132" t="s">
        <v>2</v>
      </c>
      <c r="X132" t="s">
        <v>2</v>
      </c>
      <c r="Y132">
        <v>2</v>
      </c>
      <c r="Z132" t="s">
        <v>6</v>
      </c>
      <c r="AA132">
        <v>0.84</v>
      </c>
      <c r="AB132">
        <v>0.84</v>
      </c>
      <c r="AC132">
        <v>0.36</v>
      </c>
      <c r="AD132">
        <v>0.84</v>
      </c>
      <c r="AE132">
        <f t="shared" ref="AE132:AE195" si="2">IF(SUM(AA132:AD132)&gt;0,1,0)</f>
        <v>1</v>
      </c>
    </row>
    <row r="133" spans="1:31" x14ac:dyDescent="0.25">
      <c r="A133" t="s">
        <v>210</v>
      </c>
      <c r="B133" t="s">
        <v>211</v>
      </c>
      <c r="C133">
        <v>5</v>
      </c>
      <c r="D133">
        <v>1</v>
      </c>
      <c r="E133">
        <v>2</v>
      </c>
      <c r="F133">
        <v>113.79</v>
      </c>
      <c r="G133">
        <v>0</v>
      </c>
      <c r="H133">
        <v>0</v>
      </c>
      <c r="I133">
        <v>1</v>
      </c>
      <c r="J133" t="s">
        <v>212</v>
      </c>
      <c r="K133" t="s">
        <v>213</v>
      </c>
      <c r="L133" t="s">
        <v>214</v>
      </c>
      <c r="M133" t="s">
        <v>2</v>
      </c>
      <c r="N133" t="s">
        <v>2</v>
      </c>
      <c r="O133" t="s">
        <v>203</v>
      </c>
      <c r="P133" t="s">
        <v>215</v>
      </c>
      <c r="Q133">
        <v>46.37</v>
      </c>
      <c r="R133">
        <v>10</v>
      </c>
      <c r="S133">
        <v>4</v>
      </c>
      <c r="T133">
        <v>6</v>
      </c>
      <c r="U133">
        <v>128</v>
      </c>
      <c r="V133">
        <v>60</v>
      </c>
      <c r="W133" t="s">
        <v>2</v>
      </c>
      <c r="X133" t="s">
        <v>2</v>
      </c>
      <c r="Y133">
        <v>3</v>
      </c>
      <c r="Z133" t="s">
        <v>6</v>
      </c>
      <c r="AA133">
        <v>0.84</v>
      </c>
      <c r="AB133">
        <v>1.49</v>
      </c>
      <c r="AC133">
        <v>0.36</v>
      </c>
      <c r="AD133">
        <v>1.49</v>
      </c>
      <c r="AE133">
        <f t="shared" si="2"/>
        <v>1</v>
      </c>
    </row>
    <row r="134" spans="1:31" x14ac:dyDescent="0.25">
      <c r="A134" t="s">
        <v>216</v>
      </c>
      <c r="B134" t="s">
        <v>217</v>
      </c>
      <c r="C134">
        <v>4</v>
      </c>
      <c r="D134">
        <v>1</v>
      </c>
      <c r="E134">
        <v>2</v>
      </c>
      <c r="F134">
        <v>113.79</v>
      </c>
      <c r="G134">
        <v>0</v>
      </c>
      <c r="H134">
        <v>0</v>
      </c>
      <c r="I134">
        <v>0</v>
      </c>
      <c r="J134" t="s">
        <v>218</v>
      </c>
      <c r="K134" t="s">
        <v>219</v>
      </c>
      <c r="L134" t="s">
        <v>214</v>
      </c>
      <c r="M134" t="s">
        <v>2</v>
      </c>
      <c r="N134" t="s">
        <v>2</v>
      </c>
      <c r="O134" t="s">
        <v>203</v>
      </c>
      <c r="P134" t="s">
        <v>2</v>
      </c>
      <c r="Q134">
        <v>42.86</v>
      </c>
      <c r="R134">
        <v>9</v>
      </c>
      <c r="S134">
        <v>4</v>
      </c>
      <c r="T134">
        <v>5</v>
      </c>
      <c r="U134">
        <v>128</v>
      </c>
      <c r="V134">
        <v>55</v>
      </c>
      <c r="W134">
        <v>2</v>
      </c>
      <c r="X134">
        <v>0</v>
      </c>
      <c r="Y134">
        <v>1</v>
      </c>
      <c r="Z134" t="s">
        <v>6</v>
      </c>
      <c r="AA134">
        <v>0.84</v>
      </c>
      <c r="AB134">
        <v>1.49</v>
      </c>
      <c r="AC134">
        <v>0.36</v>
      </c>
      <c r="AD134">
        <v>0.84</v>
      </c>
      <c r="AE134">
        <f t="shared" si="2"/>
        <v>1</v>
      </c>
    </row>
    <row r="135" spans="1:31" x14ac:dyDescent="0.25">
      <c r="A135" t="s">
        <v>216</v>
      </c>
      <c r="B135" t="s">
        <v>217</v>
      </c>
      <c r="C135">
        <v>4</v>
      </c>
      <c r="D135">
        <v>1</v>
      </c>
      <c r="E135">
        <v>2</v>
      </c>
      <c r="F135">
        <v>113.79</v>
      </c>
      <c r="G135">
        <v>0</v>
      </c>
      <c r="H135">
        <v>0</v>
      </c>
      <c r="I135">
        <v>0</v>
      </c>
      <c r="J135" t="s">
        <v>218</v>
      </c>
      <c r="K135" t="s">
        <v>219</v>
      </c>
      <c r="L135" t="s">
        <v>214</v>
      </c>
      <c r="M135" t="s">
        <v>2</v>
      </c>
      <c r="N135" t="s">
        <v>2</v>
      </c>
      <c r="O135" t="s">
        <v>203</v>
      </c>
      <c r="P135" t="s">
        <v>2</v>
      </c>
      <c r="Q135">
        <v>42.86</v>
      </c>
      <c r="R135">
        <v>9</v>
      </c>
      <c r="S135">
        <v>4</v>
      </c>
      <c r="T135">
        <v>5</v>
      </c>
      <c r="U135">
        <v>128</v>
      </c>
      <c r="V135">
        <v>55</v>
      </c>
      <c r="W135">
        <v>2</v>
      </c>
      <c r="X135">
        <v>0</v>
      </c>
      <c r="Y135">
        <v>2</v>
      </c>
      <c r="Z135" t="s">
        <v>6</v>
      </c>
      <c r="AA135">
        <v>0.84</v>
      </c>
      <c r="AB135">
        <v>0.84</v>
      </c>
      <c r="AC135">
        <v>0.36</v>
      </c>
      <c r="AD135">
        <v>0.84</v>
      </c>
      <c r="AE135">
        <f t="shared" si="2"/>
        <v>1</v>
      </c>
    </row>
    <row r="136" spans="1:31" x14ac:dyDescent="0.25">
      <c r="A136" t="s">
        <v>216</v>
      </c>
      <c r="B136" t="s">
        <v>217</v>
      </c>
      <c r="C136">
        <v>4</v>
      </c>
      <c r="D136">
        <v>1</v>
      </c>
      <c r="E136">
        <v>2</v>
      </c>
      <c r="F136">
        <v>113.79</v>
      </c>
      <c r="G136">
        <v>0</v>
      </c>
      <c r="H136">
        <v>0</v>
      </c>
      <c r="I136">
        <v>0</v>
      </c>
      <c r="J136" t="s">
        <v>218</v>
      </c>
      <c r="K136" t="s">
        <v>219</v>
      </c>
      <c r="L136" t="s">
        <v>214</v>
      </c>
      <c r="M136" t="s">
        <v>2</v>
      </c>
      <c r="N136" t="s">
        <v>2</v>
      </c>
      <c r="O136" t="s">
        <v>203</v>
      </c>
      <c r="P136" t="s">
        <v>2</v>
      </c>
      <c r="Q136">
        <v>42.86</v>
      </c>
      <c r="R136">
        <v>9</v>
      </c>
      <c r="S136">
        <v>4</v>
      </c>
      <c r="T136">
        <v>5</v>
      </c>
      <c r="U136">
        <v>128</v>
      </c>
      <c r="V136">
        <v>55</v>
      </c>
      <c r="W136">
        <v>2</v>
      </c>
      <c r="X136">
        <v>0</v>
      </c>
      <c r="Y136">
        <v>3</v>
      </c>
      <c r="Z136" t="s">
        <v>6</v>
      </c>
      <c r="AA136">
        <v>0.84</v>
      </c>
      <c r="AB136">
        <v>1.49</v>
      </c>
      <c r="AC136">
        <v>0.36</v>
      </c>
      <c r="AD136">
        <v>1.49</v>
      </c>
      <c r="AE136">
        <f t="shared" si="2"/>
        <v>1</v>
      </c>
    </row>
    <row r="137" spans="1:31" x14ac:dyDescent="0.25">
      <c r="A137" t="s">
        <v>220</v>
      </c>
      <c r="B137" t="s">
        <v>221</v>
      </c>
      <c r="C137">
        <v>8</v>
      </c>
      <c r="D137">
        <v>3</v>
      </c>
      <c r="E137">
        <v>1</v>
      </c>
      <c r="F137">
        <v>51.78</v>
      </c>
      <c r="G137">
        <v>0</v>
      </c>
      <c r="H137">
        <v>0</v>
      </c>
      <c r="I137">
        <v>0</v>
      </c>
      <c r="J137" t="s">
        <v>218</v>
      </c>
      <c r="K137" t="s">
        <v>222</v>
      </c>
      <c r="L137" t="s">
        <v>2</v>
      </c>
      <c r="M137" t="s">
        <v>2</v>
      </c>
      <c r="N137" t="s">
        <v>2</v>
      </c>
      <c r="O137" t="s">
        <v>203</v>
      </c>
      <c r="P137" t="s">
        <v>2</v>
      </c>
      <c r="Q137">
        <v>38.49</v>
      </c>
      <c r="R137">
        <v>3</v>
      </c>
      <c r="S137">
        <v>0</v>
      </c>
      <c r="T137">
        <v>3</v>
      </c>
      <c r="U137">
        <v>64</v>
      </c>
      <c r="V137">
        <v>19</v>
      </c>
      <c r="W137" t="s">
        <v>2</v>
      </c>
      <c r="X137" t="s">
        <v>2</v>
      </c>
      <c r="Y137">
        <v>1</v>
      </c>
      <c r="Z137" t="s">
        <v>6</v>
      </c>
      <c r="AA137">
        <v>0.84</v>
      </c>
      <c r="AB137">
        <v>1.49</v>
      </c>
      <c r="AC137">
        <v>0.36</v>
      </c>
      <c r="AD137">
        <v>0.84</v>
      </c>
      <c r="AE137">
        <f t="shared" si="2"/>
        <v>1</v>
      </c>
    </row>
    <row r="138" spans="1:31" x14ac:dyDescent="0.25">
      <c r="A138" t="s">
        <v>220</v>
      </c>
      <c r="B138" t="s">
        <v>221</v>
      </c>
      <c r="C138">
        <v>8</v>
      </c>
      <c r="D138">
        <v>3</v>
      </c>
      <c r="E138">
        <v>1</v>
      </c>
      <c r="F138">
        <v>51.78</v>
      </c>
      <c r="G138">
        <v>0</v>
      </c>
      <c r="H138">
        <v>0</v>
      </c>
      <c r="I138">
        <v>0</v>
      </c>
      <c r="J138" t="s">
        <v>218</v>
      </c>
      <c r="K138" t="s">
        <v>222</v>
      </c>
      <c r="L138" t="s">
        <v>2</v>
      </c>
      <c r="M138" t="s">
        <v>2</v>
      </c>
      <c r="N138" t="s">
        <v>2</v>
      </c>
      <c r="O138" t="s">
        <v>203</v>
      </c>
      <c r="P138" t="s">
        <v>2</v>
      </c>
      <c r="Q138">
        <v>38.49</v>
      </c>
      <c r="R138">
        <v>3</v>
      </c>
      <c r="S138">
        <v>0</v>
      </c>
      <c r="T138">
        <v>3</v>
      </c>
      <c r="U138">
        <v>64</v>
      </c>
      <c r="V138">
        <v>19</v>
      </c>
      <c r="W138" t="s">
        <v>2</v>
      </c>
      <c r="X138" t="s">
        <v>2</v>
      </c>
      <c r="Y138">
        <v>1</v>
      </c>
      <c r="Z138" t="s">
        <v>6</v>
      </c>
      <c r="AA138" t="s">
        <v>2</v>
      </c>
      <c r="AB138">
        <v>0.83</v>
      </c>
      <c r="AC138" t="s">
        <v>2</v>
      </c>
      <c r="AD138">
        <v>1.47</v>
      </c>
      <c r="AE138">
        <f t="shared" si="2"/>
        <v>1</v>
      </c>
    </row>
    <row r="139" spans="1:31" x14ac:dyDescent="0.25">
      <c r="A139" t="s">
        <v>220</v>
      </c>
      <c r="B139" t="s">
        <v>221</v>
      </c>
      <c r="C139">
        <v>8</v>
      </c>
      <c r="D139">
        <v>3</v>
      </c>
      <c r="E139">
        <v>1</v>
      </c>
      <c r="F139">
        <v>51.78</v>
      </c>
      <c r="G139">
        <v>0</v>
      </c>
      <c r="H139">
        <v>0</v>
      </c>
      <c r="I139">
        <v>0</v>
      </c>
      <c r="J139" t="s">
        <v>218</v>
      </c>
      <c r="K139" t="s">
        <v>222</v>
      </c>
      <c r="L139" t="s">
        <v>2</v>
      </c>
      <c r="M139" t="s">
        <v>2</v>
      </c>
      <c r="N139" t="s">
        <v>2</v>
      </c>
      <c r="O139" t="s">
        <v>203</v>
      </c>
      <c r="P139" t="s">
        <v>2</v>
      </c>
      <c r="Q139">
        <v>38.49</v>
      </c>
      <c r="R139">
        <v>3</v>
      </c>
      <c r="S139">
        <v>0</v>
      </c>
      <c r="T139">
        <v>3</v>
      </c>
      <c r="U139">
        <v>64</v>
      </c>
      <c r="V139">
        <v>19</v>
      </c>
      <c r="W139" t="s">
        <v>2</v>
      </c>
      <c r="X139" t="s">
        <v>2</v>
      </c>
      <c r="Y139">
        <v>2</v>
      </c>
      <c r="Z139" t="s">
        <v>6</v>
      </c>
      <c r="AA139">
        <v>0.84</v>
      </c>
      <c r="AB139">
        <v>0.84</v>
      </c>
      <c r="AC139">
        <v>0.36</v>
      </c>
      <c r="AD139">
        <v>0.84</v>
      </c>
      <c r="AE139">
        <f t="shared" si="2"/>
        <v>1</v>
      </c>
    </row>
    <row r="140" spans="1:31" x14ac:dyDescent="0.25">
      <c r="A140" t="s">
        <v>220</v>
      </c>
      <c r="B140" t="s">
        <v>221</v>
      </c>
      <c r="C140">
        <v>8</v>
      </c>
      <c r="D140">
        <v>3</v>
      </c>
      <c r="E140">
        <v>1</v>
      </c>
      <c r="F140">
        <v>51.78</v>
      </c>
      <c r="G140">
        <v>0</v>
      </c>
      <c r="H140">
        <v>0</v>
      </c>
      <c r="I140">
        <v>0</v>
      </c>
      <c r="J140" t="s">
        <v>218</v>
      </c>
      <c r="K140" t="s">
        <v>222</v>
      </c>
      <c r="L140" t="s">
        <v>2</v>
      </c>
      <c r="M140" t="s">
        <v>2</v>
      </c>
      <c r="N140" t="s">
        <v>2</v>
      </c>
      <c r="O140" t="s">
        <v>203</v>
      </c>
      <c r="P140" t="s">
        <v>2</v>
      </c>
      <c r="Q140">
        <v>38.49</v>
      </c>
      <c r="R140">
        <v>3</v>
      </c>
      <c r="S140">
        <v>0</v>
      </c>
      <c r="T140">
        <v>3</v>
      </c>
      <c r="U140">
        <v>64</v>
      </c>
      <c r="V140">
        <v>19</v>
      </c>
      <c r="W140" t="s">
        <v>2</v>
      </c>
      <c r="X140" t="s">
        <v>2</v>
      </c>
      <c r="Y140">
        <v>2</v>
      </c>
      <c r="Z140" t="s">
        <v>6</v>
      </c>
      <c r="AA140" t="s">
        <v>2</v>
      </c>
      <c r="AB140">
        <v>1.47</v>
      </c>
      <c r="AC140" t="s">
        <v>2</v>
      </c>
      <c r="AD140" t="s">
        <v>2</v>
      </c>
      <c r="AE140">
        <f t="shared" si="2"/>
        <v>1</v>
      </c>
    </row>
    <row r="141" spans="1:31" x14ac:dyDescent="0.25">
      <c r="A141" t="s">
        <v>220</v>
      </c>
      <c r="B141" t="s">
        <v>221</v>
      </c>
      <c r="C141">
        <v>8</v>
      </c>
      <c r="D141">
        <v>3</v>
      </c>
      <c r="E141">
        <v>1</v>
      </c>
      <c r="F141">
        <v>51.78</v>
      </c>
      <c r="G141">
        <v>0</v>
      </c>
      <c r="H141">
        <v>0</v>
      </c>
      <c r="I141">
        <v>0</v>
      </c>
      <c r="J141" t="s">
        <v>218</v>
      </c>
      <c r="K141" t="s">
        <v>222</v>
      </c>
      <c r="L141" t="s">
        <v>2</v>
      </c>
      <c r="M141" t="s">
        <v>2</v>
      </c>
      <c r="N141" t="s">
        <v>2</v>
      </c>
      <c r="O141" t="s">
        <v>203</v>
      </c>
      <c r="P141" t="s">
        <v>2</v>
      </c>
      <c r="Q141">
        <v>38.49</v>
      </c>
      <c r="R141">
        <v>3</v>
      </c>
      <c r="S141">
        <v>0</v>
      </c>
      <c r="T141">
        <v>3</v>
      </c>
      <c r="U141">
        <v>64</v>
      </c>
      <c r="V141">
        <v>19</v>
      </c>
      <c r="W141" t="s">
        <v>2</v>
      </c>
      <c r="X141" t="s">
        <v>2</v>
      </c>
      <c r="Y141">
        <v>3</v>
      </c>
      <c r="Z141" t="s">
        <v>6</v>
      </c>
      <c r="AA141">
        <v>0.84</v>
      </c>
      <c r="AB141">
        <v>1.49</v>
      </c>
      <c r="AC141">
        <v>0.36</v>
      </c>
      <c r="AD141">
        <v>1.49</v>
      </c>
      <c r="AE141">
        <f t="shared" si="2"/>
        <v>1</v>
      </c>
    </row>
    <row r="142" spans="1:31" x14ac:dyDescent="0.25">
      <c r="A142" t="s">
        <v>220</v>
      </c>
      <c r="B142" t="s">
        <v>221</v>
      </c>
      <c r="C142">
        <v>8</v>
      </c>
      <c r="D142">
        <v>3</v>
      </c>
      <c r="E142">
        <v>1</v>
      </c>
      <c r="F142">
        <v>51.78</v>
      </c>
      <c r="G142">
        <v>0</v>
      </c>
      <c r="H142">
        <v>0</v>
      </c>
      <c r="I142">
        <v>0</v>
      </c>
      <c r="J142" t="s">
        <v>218</v>
      </c>
      <c r="K142" t="s">
        <v>222</v>
      </c>
      <c r="L142" t="s">
        <v>2</v>
      </c>
      <c r="M142" t="s">
        <v>2</v>
      </c>
      <c r="N142" t="s">
        <v>2</v>
      </c>
      <c r="O142" t="s">
        <v>203</v>
      </c>
      <c r="P142" t="s">
        <v>2</v>
      </c>
      <c r="Q142">
        <v>38.49</v>
      </c>
      <c r="R142">
        <v>3</v>
      </c>
      <c r="S142">
        <v>0</v>
      </c>
      <c r="T142">
        <v>3</v>
      </c>
      <c r="U142">
        <v>64</v>
      </c>
      <c r="V142">
        <v>19</v>
      </c>
      <c r="W142" t="s">
        <v>2</v>
      </c>
      <c r="X142" t="s">
        <v>2</v>
      </c>
      <c r="Y142">
        <v>3</v>
      </c>
      <c r="Z142" t="s">
        <v>6</v>
      </c>
      <c r="AA142">
        <v>0.83</v>
      </c>
      <c r="AB142">
        <v>1.47</v>
      </c>
      <c r="AC142">
        <v>0.35</v>
      </c>
      <c r="AD142">
        <v>1.47</v>
      </c>
      <c r="AE142">
        <f t="shared" si="2"/>
        <v>1</v>
      </c>
    </row>
    <row r="143" spans="1:31" x14ac:dyDescent="0.25">
      <c r="A143" t="s">
        <v>223</v>
      </c>
      <c r="B143" t="s">
        <v>224</v>
      </c>
      <c r="C143">
        <v>12</v>
      </c>
      <c r="D143">
        <v>4</v>
      </c>
      <c r="E143">
        <v>5</v>
      </c>
      <c r="F143">
        <v>139.34</v>
      </c>
      <c r="G143">
        <v>1</v>
      </c>
      <c r="H143">
        <v>3.97</v>
      </c>
      <c r="I143">
        <v>0</v>
      </c>
      <c r="J143" t="s">
        <v>2</v>
      </c>
      <c r="K143" t="s">
        <v>225</v>
      </c>
      <c r="L143" t="s">
        <v>2</v>
      </c>
      <c r="M143" t="s">
        <v>2</v>
      </c>
      <c r="N143" t="s">
        <v>2</v>
      </c>
      <c r="O143" t="s">
        <v>2</v>
      </c>
      <c r="P143" t="s">
        <v>2</v>
      </c>
      <c r="Q143">
        <v>39.74</v>
      </c>
      <c r="R143">
        <v>5</v>
      </c>
      <c r="S143">
        <v>0</v>
      </c>
      <c r="T143">
        <v>5</v>
      </c>
      <c r="U143">
        <v>66</v>
      </c>
      <c r="V143">
        <v>33</v>
      </c>
      <c r="W143" t="s">
        <v>2</v>
      </c>
      <c r="X143" t="s">
        <v>2</v>
      </c>
      <c r="Y143">
        <v>1</v>
      </c>
      <c r="Z143" t="s">
        <v>226</v>
      </c>
      <c r="AA143">
        <v>0.19</v>
      </c>
      <c r="AB143">
        <v>0.19</v>
      </c>
      <c r="AC143">
        <v>0.19</v>
      </c>
      <c r="AD143">
        <v>0.19</v>
      </c>
      <c r="AE143">
        <f t="shared" si="2"/>
        <v>1</v>
      </c>
    </row>
    <row r="144" spans="1:31" x14ac:dyDescent="0.25">
      <c r="A144" t="s">
        <v>223</v>
      </c>
      <c r="B144" t="s">
        <v>224</v>
      </c>
      <c r="C144">
        <v>12</v>
      </c>
      <c r="D144">
        <v>4</v>
      </c>
      <c r="E144">
        <v>5</v>
      </c>
      <c r="F144">
        <v>139.34</v>
      </c>
      <c r="G144">
        <v>1</v>
      </c>
      <c r="H144">
        <v>3.97</v>
      </c>
      <c r="I144">
        <v>0</v>
      </c>
      <c r="J144" t="s">
        <v>2</v>
      </c>
      <c r="K144" t="s">
        <v>225</v>
      </c>
      <c r="L144" t="s">
        <v>2</v>
      </c>
      <c r="M144" t="s">
        <v>2</v>
      </c>
      <c r="N144" t="s">
        <v>2</v>
      </c>
      <c r="O144" t="s">
        <v>2</v>
      </c>
      <c r="P144" t="s">
        <v>2</v>
      </c>
      <c r="Q144">
        <v>39.74</v>
      </c>
      <c r="R144">
        <v>5</v>
      </c>
      <c r="S144">
        <v>0</v>
      </c>
      <c r="T144">
        <v>5</v>
      </c>
      <c r="U144">
        <v>66</v>
      </c>
      <c r="V144">
        <v>33</v>
      </c>
      <c r="W144" t="s">
        <v>2</v>
      </c>
      <c r="X144" t="s">
        <v>2</v>
      </c>
      <c r="Y144">
        <v>2</v>
      </c>
      <c r="Z144" t="s">
        <v>226</v>
      </c>
      <c r="AA144">
        <v>0.19</v>
      </c>
      <c r="AB144">
        <v>0.41</v>
      </c>
      <c r="AC144">
        <v>0.41</v>
      </c>
      <c r="AD144">
        <v>0.19</v>
      </c>
      <c r="AE144">
        <f t="shared" si="2"/>
        <v>1</v>
      </c>
    </row>
    <row r="145" spans="1:31" x14ac:dyDescent="0.25">
      <c r="A145" t="s">
        <v>227</v>
      </c>
      <c r="B145" t="s">
        <v>228</v>
      </c>
      <c r="C145">
        <v>2</v>
      </c>
      <c r="D145">
        <v>1</v>
      </c>
      <c r="E145">
        <v>5</v>
      </c>
      <c r="F145">
        <v>153.41999999999999</v>
      </c>
      <c r="G145">
        <v>1</v>
      </c>
      <c r="H145">
        <v>18.05</v>
      </c>
      <c r="I145">
        <v>0</v>
      </c>
      <c r="J145" t="s">
        <v>2</v>
      </c>
      <c r="K145" t="s">
        <v>229</v>
      </c>
      <c r="L145" t="s">
        <v>2</v>
      </c>
      <c r="M145" t="s">
        <v>2</v>
      </c>
      <c r="N145" t="s">
        <v>2</v>
      </c>
      <c r="O145" t="s">
        <v>2</v>
      </c>
      <c r="P145" t="s">
        <v>2</v>
      </c>
      <c r="Q145">
        <v>31.53</v>
      </c>
      <c r="R145">
        <v>15</v>
      </c>
      <c r="S145">
        <v>5</v>
      </c>
      <c r="T145">
        <v>10</v>
      </c>
      <c r="U145">
        <v>125</v>
      </c>
      <c r="V145">
        <v>91</v>
      </c>
      <c r="W145">
        <v>3</v>
      </c>
      <c r="X145">
        <v>1</v>
      </c>
      <c r="Y145" t="s">
        <v>2</v>
      </c>
      <c r="Z145" t="s">
        <v>2</v>
      </c>
      <c r="AA145" t="s">
        <v>2</v>
      </c>
      <c r="AB145" t="s">
        <v>2</v>
      </c>
      <c r="AC145" t="s">
        <v>2</v>
      </c>
      <c r="AD145" t="s">
        <v>2</v>
      </c>
      <c r="AE145">
        <f t="shared" si="2"/>
        <v>0</v>
      </c>
    </row>
    <row r="146" spans="1:31" x14ac:dyDescent="0.25">
      <c r="A146" t="s">
        <v>230</v>
      </c>
      <c r="B146" t="s">
        <v>231</v>
      </c>
      <c r="C146">
        <v>5</v>
      </c>
      <c r="D146">
        <v>2</v>
      </c>
      <c r="E146">
        <v>4</v>
      </c>
      <c r="F146">
        <v>112.84</v>
      </c>
      <c r="G146">
        <v>1</v>
      </c>
      <c r="H146">
        <v>4.91</v>
      </c>
      <c r="I146">
        <v>0</v>
      </c>
      <c r="J146" t="s">
        <v>2</v>
      </c>
      <c r="K146" t="s">
        <v>232</v>
      </c>
      <c r="L146" t="s">
        <v>2</v>
      </c>
      <c r="M146" t="s">
        <v>2</v>
      </c>
      <c r="N146" t="s">
        <v>2</v>
      </c>
      <c r="O146" t="s">
        <v>2</v>
      </c>
      <c r="P146" t="s">
        <v>2</v>
      </c>
      <c r="Q146">
        <v>32.119999999999997</v>
      </c>
      <c r="R146">
        <v>16</v>
      </c>
      <c r="S146">
        <v>5</v>
      </c>
      <c r="T146">
        <v>11</v>
      </c>
      <c r="U146">
        <v>125</v>
      </c>
      <c r="V146">
        <v>97</v>
      </c>
      <c r="W146" t="s">
        <v>2</v>
      </c>
      <c r="X146" t="s">
        <v>2</v>
      </c>
      <c r="Y146" t="s">
        <v>2</v>
      </c>
      <c r="Z146" t="s">
        <v>2</v>
      </c>
      <c r="AA146" t="s">
        <v>2</v>
      </c>
      <c r="AB146" t="s">
        <v>2</v>
      </c>
      <c r="AC146" t="s">
        <v>2</v>
      </c>
      <c r="AD146" t="s">
        <v>2</v>
      </c>
      <c r="AE146">
        <f t="shared" si="2"/>
        <v>0</v>
      </c>
    </row>
    <row r="147" spans="1:31" x14ac:dyDescent="0.25">
      <c r="A147" t="s">
        <v>233</v>
      </c>
      <c r="B147" t="s">
        <v>234</v>
      </c>
      <c r="C147" t="s">
        <v>2</v>
      </c>
      <c r="D147" t="s">
        <v>2</v>
      </c>
      <c r="E147">
        <v>6</v>
      </c>
      <c r="F147">
        <v>256.32</v>
      </c>
      <c r="G147">
        <v>0</v>
      </c>
      <c r="H147">
        <v>0</v>
      </c>
      <c r="I147">
        <v>0</v>
      </c>
      <c r="J147" t="s">
        <v>2</v>
      </c>
      <c r="K147" t="s">
        <v>235</v>
      </c>
      <c r="L147" t="s">
        <v>2</v>
      </c>
      <c r="M147" t="s">
        <v>2</v>
      </c>
      <c r="N147" t="s">
        <v>2</v>
      </c>
      <c r="O147" t="s">
        <v>168</v>
      </c>
      <c r="P147" t="s">
        <v>2</v>
      </c>
      <c r="Q147">
        <v>23.75</v>
      </c>
      <c r="R147">
        <v>3</v>
      </c>
      <c r="S147">
        <v>1</v>
      </c>
      <c r="T147">
        <v>2</v>
      </c>
      <c r="U147">
        <v>64</v>
      </c>
      <c r="V147">
        <v>19</v>
      </c>
      <c r="W147">
        <v>1</v>
      </c>
      <c r="X147">
        <v>1</v>
      </c>
      <c r="Y147">
        <v>1</v>
      </c>
      <c r="Z147" t="s">
        <v>6</v>
      </c>
      <c r="AA147" t="s">
        <v>2</v>
      </c>
      <c r="AB147">
        <v>0.48</v>
      </c>
      <c r="AC147" t="s">
        <v>2</v>
      </c>
      <c r="AD147">
        <v>0.48</v>
      </c>
      <c r="AE147">
        <f t="shared" si="2"/>
        <v>1</v>
      </c>
    </row>
    <row r="148" spans="1:31" x14ac:dyDescent="0.25">
      <c r="A148" t="s">
        <v>233</v>
      </c>
      <c r="B148" t="s">
        <v>234</v>
      </c>
      <c r="C148" t="s">
        <v>2</v>
      </c>
      <c r="D148" t="s">
        <v>2</v>
      </c>
      <c r="E148">
        <v>6</v>
      </c>
      <c r="F148">
        <v>256.32</v>
      </c>
      <c r="G148">
        <v>0</v>
      </c>
      <c r="H148">
        <v>0</v>
      </c>
      <c r="I148">
        <v>0</v>
      </c>
      <c r="J148" t="s">
        <v>2</v>
      </c>
      <c r="K148" t="s">
        <v>235</v>
      </c>
      <c r="L148" t="s">
        <v>2</v>
      </c>
      <c r="M148" t="s">
        <v>2</v>
      </c>
      <c r="N148" t="s">
        <v>2</v>
      </c>
      <c r="O148" t="s">
        <v>168</v>
      </c>
      <c r="P148" t="s">
        <v>2</v>
      </c>
      <c r="Q148">
        <v>23.75</v>
      </c>
      <c r="R148">
        <v>3</v>
      </c>
      <c r="S148">
        <v>1</v>
      </c>
      <c r="T148">
        <v>2</v>
      </c>
      <c r="U148">
        <v>64</v>
      </c>
      <c r="V148">
        <v>19</v>
      </c>
      <c r="W148">
        <v>1</v>
      </c>
      <c r="X148">
        <v>1</v>
      </c>
      <c r="Y148">
        <v>2</v>
      </c>
      <c r="Z148" t="s">
        <v>6</v>
      </c>
      <c r="AA148" t="s">
        <v>2</v>
      </c>
      <c r="AB148">
        <v>0.48</v>
      </c>
      <c r="AC148">
        <v>0.48</v>
      </c>
      <c r="AD148">
        <v>0.48</v>
      </c>
      <c r="AE148">
        <f t="shared" si="2"/>
        <v>1</v>
      </c>
    </row>
    <row r="149" spans="1:31" x14ac:dyDescent="0.25">
      <c r="A149" t="s">
        <v>233</v>
      </c>
      <c r="B149" t="s">
        <v>234</v>
      </c>
      <c r="C149" t="s">
        <v>2</v>
      </c>
      <c r="D149" t="s">
        <v>2</v>
      </c>
      <c r="E149">
        <v>6</v>
      </c>
      <c r="F149">
        <v>256.32</v>
      </c>
      <c r="G149">
        <v>0</v>
      </c>
      <c r="H149">
        <v>0</v>
      </c>
      <c r="I149">
        <v>0</v>
      </c>
      <c r="J149" t="s">
        <v>2</v>
      </c>
      <c r="K149" t="s">
        <v>235</v>
      </c>
      <c r="L149" t="s">
        <v>2</v>
      </c>
      <c r="M149" t="s">
        <v>2</v>
      </c>
      <c r="N149" t="s">
        <v>2</v>
      </c>
      <c r="O149" t="s">
        <v>168</v>
      </c>
      <c r="P149" t="s">
        <v>2</v>
      </c>
      <c r="Q149">
        <v>23.75</v>
      </c>
      <c r="R149">
        <v>3</v>
      </c>
      <c r="S149">
        <v>1</v>
      </c>
      <c r="T149">
        <v>2</v>
      </c>
      <c r="U149">
        <v>64</v>
      </c>
      <c r="V149">
        <v>19</v>
      </c>
      <c r="W149">
        <v>1</v>
      </c>
      <c r="X149">
        <v>1</v>
      </c>
      <c r="Y149">
        <v>3</v>
      </c>
      <c r="Z149" t="s">
        <v>6</v>
      </c>
      <c r="AA149" t="s">
        <v>2</v>
      </c>
      <c r="AB149">
        <v>0.48</v>
      </c>
      <c r="AC149">
        <v>0.48</v>
      </c>
      <c r="AD149" t="s">
        <v>2</v>
      </c>
      <c r="AE149">
        <f t="shared" si="2"/>
        <v>1</v>
      </c>
    </row>
    <row r="150" spans="1:31" x14ac:dyDescent="0.25">
      <c r="A150" t="s">
        <v>236</v>
      </c>
      <c r="B150" t="s">
        <v>237</v>
      </c>
      <c r="C150" t="s">
        <v>2</v>
      </c>
      <c r="D150" t="s">
        <v>2</v>
      </c>
      <c r="E150">
        <v>6</v>
      </c>
      <c r="F150">
        <v>256.32</v>
      </c>
      <c r="G150">
        <v>0</v>
      </c>
      <c r="H150">
        <v>0</v>
      </c>
      <c r="I150">
        <v>0</v>
      </c>
      <c r="J150" t="s">
        <v>2</v>
      </c>
      <c r="K150" t="s">
        <v>235</v>
      </c>
      <c r="L150" t="s">
        <v>2</v>
      </c>
      <c r="M150" t="s">
        <v>2</v>
      </c>
      <c r="N150" t="s">
        <v>2</v>
      </c>
      <c r="O150" t="s">
        <v>168</v>
      </c>
      <c r="P150" t="s">
        <v>2</v>
      </c>
      <c r="Q150">
        <v>23.75</v>
      </c>
      <c r="R150">
        <v>3</v>
      </c>
      <c r="S150">
        <v>1</v>
      </c>
      <c r="T150">
        <v>2</v>
      </c>
      <c r="U150">
        <v>64</v>
      </c>
      <c r="V150">
        <v>19</v>
      </c>
      <c r="W150" t="s">
        <v>2</v>
      </c>
      <c r="X150" t="s">
        <v>2</v>
      </c>
      <c r="Y150">
        <v>1</v>
      </c>
      <c r="Z150" t="s">
        <v>6</v>
      </c>
      <c r="AA150" t="s">
        <v>2</v>
      </c>
      <c r="AB150">
        <v>0.48</v>
      </c>
      <c r="AC150" t="s">
        <v>2</v>
      </c>
      <c r="AD150">
        <v>0.48</v>
      </c>
      <c r="AE150">
        <f t="shared" si="2"/>
        <v>1</v>
      </c>
    </row>
    <row r="151" spans="1:31" x14ac:dyDescent="0.25">
      <c r="A151" t="s">
        <v>236</v>
      </c>
      <c r="B151" t="s">
        <v>237</v>
      </c>
      <c r="C151" t="s">
        <v>2</v>
      </c>
      <c r="D151" t="s">
        <v>2</v>
      </c>
      <c r="E151">
        <v>6</v>
      </c>
      <c r="F151">
        <v>256.32</v>
      </c>
      <c r="G151">
        <v>0</v>
      </c>
      <c r="H151">
        <v>0</v>
      </c>
      <c r="I151">
        <v>0</v>
      </c>
      <c r="J151" t="s">
        <v>2</v>
      </c>
      <c r="K151" t="s">
        <v>235</v>
      </c>
      <c r="L151" t="s">
        <v>2</v>
      </c>
      <c r="M151" t="s">
        <v>2</v>
      </c>
      <c r="N151" t="s">
        <v>2</v>
      </c>
      <c r="O151" t="s">
        <v>168</v>
      </c>
      <c r="P151" t="s">
        <v>2</v>
      </c>
      <c r="Q151">
        <v>23.75</v>
      </c>
      <c r="R151">
        <v>3</v>
      </c>
      <c r="S151">
        <v>1</v>
      </c>
      <c r="T151">
        <v>2</v>
      </c>
      <c r="U151">
        <v>64</v>
      </c>
      <c r="V151">
        <v>19</v>
      </c>
      <c r="W151" t="s">
        <v>2</v>
      </c>
      <c r="X151" t="s">
        <v>2</v>
      </c>
      <c r="Y151">
        <v>2</v>
      </c>
      <c r="Z151" t="s">
        <v>6</v>
      </c>
      <c r="AA151" t="s">
        <v>2</v>
      </c>
      <c r="AB151">
        <v>0.48</v>
      </c>
      <c r="AC151">
        <v>0.48</v>
      </c>
      <c r="AD151">
        <v>0.48</v>
      </c>
      <c r="AE151">
        <f t="shared" si="2"/>
        <v>1</v>
      </c>
    </row>
    <row r="152" spans="1:31" x14ac:dyDescent="0.25">
      <c r="A152" t="s">
        <v>236</v>
      </c>
      <c r="B152" t="s">
        <v>237</v>
      </c>
      <c r="C152" t="s">
        <v>2</v>
      </c>
      <c r="D152" t="s">
        <v>2</v>
      </c>
      <c r="E152">
        <v>6</v>
      </c>
      <c r="F152">
        <v>256.32</v>
      </c>
      <c r="G152">
        <v>0</v>
      </c>
      <c r="H152">
        <v>0</v>
      </c>
      <c r="I152">
        <v>0</v>
      </c>
      <c r="J152" t="s">
        <v>2</v>
      </c>
      <c r="K152" t="s">
        <v>235</v>
      </c>
      <c r="L152" t="s">
        <v>2</v>
      </c>
      <c r="M152" t="s">
        <v>2</v>
      </c>
      <c r="N152" t="s">
        <v>2</v>
      </c>
      <c r="O152" t="s">
        <v>168</v>
      </c>
      <c r="P152" t="s">
        <v>2</v>
      </c>
      <c r="Q152">
        <v>23.75</v>
      </c>
      <c r="R152">
        <v>3</v>
      </c>
      <c r="S152">
        <v>1</v>
      </c>
      <c r="T152">
        <v>2</v>
      </c>
      <c r="U152">
        <v>64</v>
      </c>
      <c r="V152">
        <v>19</v>
      </c>
      <c r="W152" t="s">
        <v>2</v>
      </c>
      <c r="X152" t="s">
        <v>2</v>
      </c>
      <c r="Y152">
        <v>3</v>
      </c>
      <c r="Z152" t="s">
        <v>6</v>
      </c>
      <c r="AA152" t="s">
        <v>2</v>
      </c>
      <c r="AB152">
        <v>0.48</v>
      </c>
      <c r="AC152">
        <v>0.48</v>
      </c>
      <c r="AD152" t="s">
        <v>2</v>
      </c>
      <c r="AE152">
        <f t="shared" si="2"/>
        <v>1</v>
      </c>
    </row>
    <row r="153" spans="1:31" x14ac:dyDescent="0.25">
      <c r="A153" t="s">
        <v>238</v>
      </c>
      <c r="B153" t="s">
        <v>239</v>
      </c>
      <c r="C153">
        <v>6</v>
      </c>
      <c r="D153">
        <v>2</v>
      </c>
      <c r="E153">
        <v>5</v>
      </c>
      <c r="F153">
        <v>238.31</v>
      </c>
      <c r="G153">
        <v>1</v>
      </c>
      <c r="H153">
        <v>85.13</v>
      </c>
      <c r="I153">
        <v>1</v>
      </c>
      <c r="J153" t="s">
        <v>2</v>
      </c>
      <c r="K153" t="s">
        <v>240</v>
      </c>
      <c r="L153" t="s">
        <v>2</v>
      </c>
      <c r="M153" t="s">
        <v>2</v>
      </c>
      <c r="N153" t="s">
        <v>2</v>
      </c>
      <c r="O153" t="s">
        <v>168</v>
      </c>
      <c r="P153" t="s">
        <v>2</v>
      </c>
      <c r="Q153">
        <v>24.73</v>
      </c>
      <c r="R153">
        <v>5</v>
      </c>
      <c r="S153">
        <v>1</v>
      </c>
      <c r="T153">
        <v>4</v>
      </c>
      <c r="U153">
        <v>63</v>
      </c>
      <c r="V153">
        <v>30</v>
      </c>
      <c r="W153">
        <v>1</v>
      </c>
      <c r="X153">
        <v>1</v>
      </c>
      <c r="Y153">
        <v>1</v>
      </c>
      <c r="Z153" t="s">
        <v>6</v>
      </c>
      <c r="AA153" t="s">
        <v>2</v>
      </c>
      <c r="AB153" t="s">
        <v>2</v>
      </c>
      <c r="AC153" t="s">
        <v>2</v>
      </c>
      <c r="AD153">
        <v>0.48</v>
      </c>
      <c r="AE153">
        <f t="shared" si="2"/>
        <v>1</v>
      </c>
    </row>
    <row r="154" spans="1:31" x14ac:dyDescent="0.25">
      <c r="A154" t="s">
        <v>238</v>
      </c>
      <c r="B154" t="s">
        <v>239</v>
      </c>
      <c r="C154">
        <v>6</v>
      </c>
      <c r="D154">
        <v>2</v>
      </c>
      <c r="E154">
        <v>5</v>
      </c>
      <c r="F154">
        <v>238.31</v>
      </c>
      <c r="G154">
        <v>1</v>
      </c>
      <c r="H154">
        <v>85.13</v>
      </c>
      <c r="I154">
        <v>1</v>
      </c>
      <c r="J154" t="s">
        <v>2</v>
      </c>
      <c r="K154" t="s">
        <v>240</v>
      </c>
      <c r="L154" t="s">
        <v>2</v>
      </c>
      <c r="M154" t="s">
        <v>2</v>
      </c>
      <c r="N154" t="s">
        <v>2</v>
      </c>
      <c r="O154" t="s">
        <v>168</v>
      </c>
      <c r="P154" t="s">
        <v>2</v>
      </c>
      <c r="Q154">
        <v>24.73</v>
      </c>
      <c r="R154">
        <v>5</v>
      </c>
      <c r="S154">
        <v>1</v>
      </c>
      <c r="T154">
        <v>4</v>
      </c>
      <c r="U154">
        <v>63</v>
      </c>
      <c r="V154">
        <v>30</v>
      </c>
      <c r="W154">
        <v>1</v>
      </c>
      <c r="X154">
        <v>1</v>
      </c>
      <c r="Y154">
        <v>2</v>
      </c>
      <c r="Z154" t="s">
        <v>6</v>
      </c>
      <c r="AA154" t="s">
        <v>2</v>
      </c>
      <c r="AB154">
        <v>0.48</v>
      </c>
      <c r="AC154" t="s">
        <v>2</v>
      </c>
      <c r="AD154">
        <v>0.48</v>
      </c>
      <c r="AE154">
        <f t="shared" si="2"/>
        <v>1</v>
      </c>
    </row>
    <row r="155" spans="1:31" x14ac:dyDescent="0.25">
      <c r="A155" t="s">
        <v>238</v>
      </c>
      <c r="B155" t="s">
        <v>239</v>
      </c>
      <c r="C155">
        <v>6</v>
      </c>
      <c r="D155">
        <v>2</v>
      </c>
      <c r="E155">
        <v>5</v>
      </c>
      <c r="F155">
        <v>238.31</v>
      </c>
      <c r="G155">
        <v>1</v>
      </c>
      <c r="H155">
        <v>85.13</v>
      </c>
      <c r="I155">
        <v>1</v>
      </c>
      <c r="J155" t="s">
        <v>2</v>
      </c>
      <c r="K155" t="s">
        <v>240</v>
      </c>
      <c r="L155" t="s">
        <v>2</v>
      </c>
      <c r="M155" t="s">
        <v>2</v>
      </c>
      <c r="N155" t="s">
        <v>2</v>
      </c>
      <c r="O155" t="s">
        <v>168</v>
      </c>
      <c r="P155" t="s">
        <v>2</v>
      </c>
      <c r="Q155">
        <v>24.73</v>
      </c>
      <c r="R155">
        <v>5</v>
      </c>
      <c r="S155">
        <v>1</v>
      </c>
      <c r="T155">
        <v>4</v>
      </c>
      <c r="U155">
        <v>63</v>
      </c>
      <c r="V155">
        <v>30</v>
      </c>
      <c r="W155">
        <v>1</v>
      </c>
      <c r="X155">
        <v>1</v>
      </c>
      <c r="Y155">
        <v>3</v>
      </c>
      <c r="Z155" t="s">
        <v>6</v>
      </c>
      <c r="AA155" t="s">
        <v>2</v>
      </c>
      <c r="AB155">
        <v>0.48</v>
      </c>
      <c r="AC155" t="s">
        <v>2</v>
      </c>
      <c r="AD155" t="s">
        <v>2</v>
      </c>
      <c r="AE155">
        <f t="shared" si="2"/>
        <v>1</v>
      </c>
    </row>
    <row r="156" spans="1:31" x14ac:dyDescent="0.25">
      <c r="A156" t="s">
        <v>241</v>
      </c>
      <c r="B156" t="s">
        <v>242</v>
      </c>
      <c r="C156" t="s">
        <v>2</v>
      </c>
      <c r="D156" t="s">
        <v>2</v>
      </c>
      <c r="E156">
        <v>3</v>
      </c>
      <c r="F156">
        <v>81.27</v>
      </c>
      <c r="G156">
        <v>0</v>
      </c>
      <c r="H156">
        <v>0</v>
      </c>
      <c r="I156">
        <v>0</v>
      </c>
      <c r="J156" t="s">
        <v>2</v>
      </c>
      <c r="K156" t="s">
        <v>243</v>
      </c>
      <c r="L156" t="s">
        <v>2</v>
      </c>
      <c r="M156" t="s">
        <v>2</v>
      </c>
      <c r="N156" t="s">
        <v>2</v>
      </c>
      <c r="O156" t="s">
        <v>2</v>
      </c>
      <c r="P156" t="s">
        <v>2</v>
      </c>
      <c r="Q156" t="s">
        <v>82</v>
      </c>
      <c r="R156">
        <v>1</v>
      </c>
      <c r="S156">
        <v>0</v>
      </c>
      <c r="T156">
        <v>1</v>
      </c>
      <c r="U156">
        <v>59</v>
      </c>
      <c r="V156" t="s">
        <v>2</v>
      </c>
      <c r="W156" t="s">
        <v>2</v>
      </c>
      <c r="X156" t="s">
        <v>2</v>
      </c>
      <c r="Y156" t="s">
        <v>2</v>
      </c>
      <c r="Z156" t="s">
        <v>2</v>
      </c>
      <c r="AA156" t="s">
        <v>2</v>
      </c>
      <c r="AB156" t="s">
        <v>2</v>
      </c>
      <c r="AC156" t="s">
        <v>2</v>
      </c>
      <c r="AD156" t="s">
        <v>2</v>
      </c>
      <c r="AE156">
        <f t="shared" si="2"/>
        <v>0</v>
      </c>
    </row>
    <row r="157" spans="1:31" x14ac:dyDescent="0.25">
      <c r="A157" t="s">
        <v>244</v>
      </c>
      <c r="B157" t="s">
        <v>245</v>
      </c>
      <c r="C157" t="s">
        <v>2</v>
      </c>
      <c r="D157" t="s">
        <v>2</v>
      </c>
      <c r="E157">
        <v>3</v>
      </c>
      <c r="F157">
        <v>81.27</v>
      </c>
      <c r="G157">
        <v>0</v>
      </c>
      <c r="H157">
        <v>0</v>
      </c>
      <c r="I157">
        <v>0</v>
      </c>
      <c r="J157" t="s">
        <v>2</v>
      </c>
      <c r="K157" t="s">
        <v>243</v>
      </c>
      <c r="L157" t="s">
        <v>2</v>
      </c>
      <c r="M157" t="s">
        <v>2</v>
      </c>
      <c r="N157" t="s">
        <v>2</v>
      </c>
      <c r="O157" t="s">
        <v>2</v>
      </c>
      <c r="P157" t="s">
        <v>2</v>
      </c>
      <c r="Q157" t="s">
        <v>82</v>
      </c>
      <c r="R157">
        <v>1</v>
      </c>
      <c r="S157">
        <v>0</v>
      </c>
      <c r="T157">
        <v>1</v>
      </c>
      <c r="U157">
        <v>59</v>
      </c>
      <c r="V157" t="s">
        <v>2</v>
      </c>
      <c r="W157" t="s">
        <v>2</v>
      </c>
      <c r="X157" t="s">
        <v>2</v>
      </c>
      <c r="Y157" t="s">
        <v>2</v>
      </c>
      <c r="Z157" t="s">
        <v>2</v>
      </c>
      <c r="AA157" t="s">
        <v>2</v>
      </c>
      <c r="AB157" t="s">
        <v>2</v>
      </c>
      <c r="AC157" t="s">
        <v>2</v>
      </c>
      <c r="AD157" t="s">
        <v>2</v>
      </c>
      <c r="AE157">
        <f t="shared" si="2"/>
        <v>0</v>
      </c>
    </row>
    <row r="158" spans="1:31" x14ac:dyDescent="0.25">
      <c r="A158" t="s">
        <v>246</v>
      </c>
      <c r="B158" t="s">
        <v>247</v>
      </c>
      <c r="C158" t="s">
        <v>2</v>
      </c>
      <c r="D158" t="s">
        <v>2</v>
      </c>
      <c r="E158">
        <v>3</v>
      </c>
      <c r="F158">
        <v>81.27</v>
      </c>
      <c r="G158">
        <v>0</v>
      </c>
      <c r="H158">
        <v>0</v>
      </c>
      <c r="I158">
        <v>0</v>
      </c>
      <c r="J158" t="s">
        <v>2</v>
      </c>
      <c r="K158" t="s">
        <v>243</v>
      </c>
      <c r="L158" t="s">
        <v>2</v>
      </c>
      <c r="M158" t="s">
        <v>2</v>
      </c>
      <c r="N158" t="s">
        <v>2</v>
      </c>
      <c r="O158" t="s">
        <v>2</v>
      </c>
      <c r="P158" t="s">
        <v>2</v>
      </c>
      <c r="Q158" t="s">
        <v>82</v>
      </c>
      <c r="R158">
        <v>1</v>
      </c>
      <c r="S158">
        <v>0</v>
      </c>
      <c r="T158">
        <v>1</v>
      </c>
      <c r="U158">
        <v>59</v>
      </c>
      <c r="V158" t="s">
        <v>2</v>
      </c>
      <c r="W158" t="s">
        <v>2</v>
      </c>
      <c r="X158" t="s">
        <v>2</v>
      </c>
      <c r="Y158" t="s">
        <v>2</v>
      </c>
      <c r="Z158" t="s">
        <v>2</v>
      </c>
      <c r="AA158" t="s">
        <v>2</v>
      </c>
      <c r="AB158" t="s">
        <v>2</v>
      </c>
      <c r="AC158" t="s">
        <v>2</v>
      </c>
      <c r="AD158" t="s">
        <v>2</v>
      </c>
      <c r="AE158">
        <f t="shared" si="2"/>
        <v>0</v>
      </c>
    </row>
    <row r="159" spans="1:31" x14ac:dyDescent="0.25">
      <c r="A159" t="s">
        <v>248</v>
      </c>
      <c r="B159" t="s">
        <v>249</v>
      </c>
      <c r="C159">
        <v>7</v>
      </c>
      <c r="D159">
        <v>3</v>
      </c>
      <c r="E159">
        <v>17</v>
      </c>
      <c r="F159">
        <v>762.3</v>
      </c>
      <c r="G159">
        <v>2</v>
      </c>
      <c r="H159">
        <v>104.04</v>
      </c>
      <c r="I159">
        <v>0</v>
      </c>
      <c r="J159" t="s">
        <v>250</v>
      </c>
      <c r="K159" t="s">
        <v>251</v>
      </c>
      <c r="L159" t="s">
        <v>252</v>
      </c>
      <c r="M159" t="s">
        <v>2</v>
      </c>
      <c r="N159" t="s">
        <v>2</v>
      </c>
      <c r="O159" t="s">
        <v>39</v>
      </c>
      <c r="P159" t="s">
        <v>253</v>
      </c>
      <c r="Q159">
        <v>42.41</v>
      </c>
      <c r="R159">
        <v>55</v>
      </c>
      <c r="S159">
        <v>35</v>
      </c>
      <c r="T159">
        <v>20</v>
      </c>
      <c r="U159">
        <v>556</v>
      </c>
      <c r="V159">
        <v>386</v>
      </c>
      <c r="W159">
        <v>11</v>
      </c>
      <c r="X159">
        <v>2</v>
      </c>
      <c r="Y159">
        <v>1</v>
      </c>
      <c r="Z159" t="s">
        <v>6</v>
      </c>
      <c r="AA159">
        <v>0.12</v>
      </c>
      <c r="AB159">
        <v>0.26</v>
      </c>
      <c r="AC159" t="s">
        <v>2</v>
      </c>
      <c r="AD159">
        <v>0.41</v>
      </c>
      <c r="AE159">
        <f t="shared" si="2"/>
        <v>1</v>
      </c>
    </row>
    <row r="160" spans="1:31" x14ac:dyDescent="0.25">
      <c r="A160" t="s">
        <v>248</v>
      </c>
      <c r="B160" t="s">
        <v>249</v>
      </c>
      <c r="C160">
        <v>7</v>
      </c>
      <c r="D160">
        <v>3</v>
      </c>
      <c r="E160">
        <v>17</v>
      </c>
      <c r="F160">
        <v>762.3</v>
      </c>
      <c r="G160">
        <v>2</v>
      </c>
      <c r="H160">
        <v>104.04</v>
      </c>
      <c r="I160">
        <v>0</v>
      </c>
      <c r="J160" t="s">
        <v>250</v>
      </c>
      <c r="K160" t="s">
        <v>251</v>
      </c>
      <c r="L160" t="s">
        <v>252</v>
      </c>
      <c r="M160" t="s">
        <v>2</v>
      </c>
      <c r="N160" t="s">
        <v>2</v>
      </c>
      <c r="O160" t="s">
        <v>39</v>
      </c>
      <c r="P160" t="s">
        <v>253</v>
      </c>
      <c r="Q160">
        <v>42.41</v>
      </c>
      <c r="R160">
        <v>55</v>
      </c>
      <c r="S160">
        <v>35</v>
      </c>
      <c r="T160">
        <v>20</v>
      </c>
      <c r="U160">
        <v>556</v>
      </c>
      <c r="V160">
        <v>386</v>
      </c>
      <c r="W160">
        <v>11</v>
      </c>
      <c r="X160">
        <v>2</v>
      </c>
      <c r="Y160">
        <v>2</v>
      </c>
      <c r="Z160" t="s">
        <v>6</v>
      </c>
      <c r="AA160">
        <v>0.41</v>
      </c>
      <c r="AB160">
        <v>1.49</v>
      </c>
      <c r="AC160">
        <v>0.57999999999999996</v>
      </c>
      <c r="AD160">
        <v>0.57999999999999996</v>
      </c>
      <c r="AE160">
        <f t="shared" si="2"/>
        <v>1</v>
      </c>
    </row>
    <row r="161" spans="1:31" x14ac:dyDescent="0.25">
      <c r="A161" t="s">
        <v>248</v>
      </c>
      <c r="B161" t="s">
        <v>249</v>
      </c>
      <c r="C161">
        <v>7</v>
      </c>
      <c r="D161">
        <v>3</v>
      </c>
      <c r="E161">
        <v>17</v>
      </c>
      <c r="F161">
        <v>762.3</v>
      </c>
      <c r="G161">
        <v>2</v>
      </c>
      <c r="H161">
        <v>104.04</v>
      </c>
      <c r="I161">
        <v>0</v>
      </c>
      <c r="J161" t="s">
        <v>250</v>
      </c>
      <c r="K161" t="s">
        <v>251</v>
      </c>
      <c r="L161" t="s">
        <v>252</v>
      </c>
      <c r="M161" t="s">
        <v>2</v>
      </c>
      <c r="N161" t="s">
        <v>2</v>
      </c>
      <c r="O161" t="s">
        <v>39</v>
      </c>
      <c r="P161" t="s">
        <v>253</v>
      </c>
      <c r="Q161">
        <v>42.41</v>
      </c>
      <c r="R161">
        <v>55</v>
      </c>
      <c r="S161">
        <v>35</v>
      </c>
      <c r="T161">
        <v>20</v>
      </c>
      <c r="U161">
        <v>556</v>
      </c>
      <c r="V161">
        <v>386</v>
      </c>
      <c r="W161">
        <v>11</v>
      </c>
      <c r="X161">
        <v>2</v>
      </c>
      <c r="Y161">
        <v>3</v>
      </c>
      <c r="Z161" t="s">
        <v>6</v>
      </c>
      <c r="AA161">
        <v>0.12</v>
      </c>
      <c r="AB161">
        <v>0.26</v>
      </c>
      <c r="AC161">
        <v>0.12</v>
      </c>
      <c r="AD161">
        <v>0.26</v>
      </c>
      <c r="AE161">
        <f t="shared" si="2"/>
        <v>1</v>
      </c>
    </row>
    <row r="162" spans="1:31" x14ac:dyDescent="0.25">
      <c r="A162" t="s">
        <v>254</v>
      </c>
      <c r="B162" t="s">
        <v>255</v>
      </c>
      <c r="C162">
        <v>13</v>
      </c>
      <c r="D162">
        <v>6</v>
      </c>
      <c r="E162">
        <v>17</v>
      </c>
      <c r="F162">
        <v>754.9</v>
      </c>
      <c r="G162">
        <v>3</v>
      </c>
      <c r="H162">
        <v>126.26</v>
      </c>
      <c r="I162">
        <v>3</v>
      </c>
      <c r="J162" t="s">
        <v>2</v>
      </c>
      <c r="K162" t="s">
        <v>256</v>
      </c>
      <c r="L162" t="s">
        <v>2</v>
      </c>
      <c r="M162" t="s">
        <v>2</v>
      </c>
      <c r="N162" t="s">
        <v>2</v>
      </c>
      <c r="O162" t="s">
        <v>39</v>
      </c>
      <c r="P162" t="s">
        <v>2</v>
      </c>
      <c r="Q162">
        <v>41.77</v>
      </c>
      <c r="R162">
        <v>54</v>
      </c>
      <c r="S162">
        <v>31</v>
      </c>
      <c r="T162">
        <v>23</v>
      </c>
      <c r="U162">
        <v>557</v>
      </c>
      <c r="V162">
        <v>371</v>
      </c>
      <c r="W162">
        <v>10</v>
      </c>
      <c r="X162">
        <v>2</v>
      </c>
      <c r="Y162">
        <v>1</v>
      </c>
      <c r="Z162" t="s">
        <v>6</v>
      </c>
      <c r="AA162" t="s">
        <v>2</v>
      </c>
      <c r="AB162">
        <v>0.26</v>
      </c>
      <c r="AC162" t="s">
        <v>2</v>
      </c>
      <c r="AD162" t="s">
        <v>2</v>
      </c>
      <c r="AE162">
        <f t="shared" si="2"/>
        <v>1</v>
      </c>
    </row>
    <row r="163" spans="1:31" x14ac:dyDescent="0.25">
      <c r="A163" t="s">
        <v>254</v>
      </c>
      <c r="B163" t="s">
        <v>255</v>
      </c>
      <c r="C163">
        <v>13</v>
      </c>
      <c r="D163">
        <v>6</v>
      </c>
      <c r="E163">
        <v>17</v>
      </c>
      <c r="F163">
        <v>754.9</v>
      </c>
      <c r="G163">
        <v>3</v>
      </c>
      <c r="H163">
        <v>126.26</v>
      </c>
      <c r="I163">
        <v>3</v>
      </c>
      <c r="J163" t="s">
        <v>2</v>
      </c>
      <c r="K163" t="s">
        <v>256</v>
      </c>
      <c r="L163" t="s">
        <v>2</v>
      </c>
      <c r="M163" t="s">
        <v>2</v>
      </c>
      <c r="N163" t="s">
        <v>2</v>
      </c>
      <c r="O163" t="s">
        <v>39</v>
      </c>
      <c r="P163" t="s">
        <v>2</v>
      </c>
      <c r="Q163">
        <v>41.77</v>
      </c>
      <c r="R163">
        <v>54</v>
      </c>
      <c r="S163">
        <v>31</v>
      </c>
      <c r="T163">
        <v>23</v>
      </c>
      <c r="U163">
        <v>557</v>
      </c>
      <c r="V163">
        <v>371</v>
      </c>
      <c r="W163">
        <v>10</v>
      </c>
      <c r="X163">
        <v>2</v>
      </c>
      <c r="Y163">
        <v>2</v>
      </c>
      <c r="Z163" t="s">
        <v>6</v>
      </c>
      <c r="AA163" t="s">
        <v>2</v>
      </c>
      <c r="AB163">
        <v>1.23</v>
      </c>
      <c r="AC163" t="s">
        <v>2</v>
      </c>
      <c r="AD163">
        <v>0.57999999999999996</v>
      </c>
      <c r="AE163">
        <f t="shared" si="2"/>
        <v>1</v>
      </c>
    </row>
    <row r="164" spans="1:31" x14ac:dyDescent="0.25">
      <c r="A164" t="s">
        <v>254</v>
      </c>
      <c r="B164" t="s">
        <v>255</v>
      </c>
      <c r="C164">
        <v>13</v>
      </c>
      <c r="D164">
        <v>6</v>
      </c>
      <c r="E164">
        <v>17</v>
      </c>
      <c r="F164">
        <v>754.9</v>
      </c>
      <c r="G164">
        <v>3</v>
      </c>
      <c r="H164">
        <v>126.26</v>
      </c>
      <c r="I164">
        <v>3</v>
      </c>
      <c r="J164" t="s">
        <v>2</v>
      </c>
      <c r="K164" t="s">
        <v>256</v>
      </c>
      <c r="L164" t="s">
        <v>2</v>
      </c>
      <c r="M164" t="s">
        <v>2</v>
      </c>
      <c r="N164" t="s">
        <v>2</v>
      </c>
      <c r="O164" t="s">
        <v>39</v>
      </c>
      <c r="P164" t="s">
        <v>2</v>
      </c>
      <c r="Q164">
        <v>41.77</v>
      </c>
      <c r="R164">
        <v>54</v>
      </c>
      <c r="S164">
        <v>31</v>
      </c>
      <c r="T164">
        <v>23</v>
      </c>
      <c r="U164">
        <v>557</v>
      </c>
      <c r="V164">
        <v>371</v>
      </c>
      <c r="W164">
        <v>10</v>
      </c>
      <c r="X164">
        <v>2</v>
      </c>
      <c r="Y164">
        <v>3</v>
      </c>
      <c r="Z164" t="s">
        <v>6</v>
      </c>
      <c r="AA164" t="s">
        <v>2</v>
      </c>
      <c r="AB164">
        <v>0.41</v>
      </c>
      <c r="AC164" t="s">
        <v>2</v>
      </c>
      <c r="AD164">
        <v>0.26</v>
      </c>
      <c r="AE164">
        <f t="shared" si="2"/>
        <v>1</v>
      </c>
    </row>
    <row r="165" spans="1:31" x14ac:dyDescent="0.25">
      <c r="A165" t="s">
        <v>257</v>
      </c>
      <c r="B165" t="s">
        <v>258</v>
      </c>
      <c r="C165">
        <v>15</v>
      </c>
      <c r="D165">
        <v>6</v>
      </c>
      <c r="E165">
        <v>16</v>
      </c>
      <c r="F165">
        <v>708.29</v>
      </c>
      <c r="G165">
        <v>3</v>
      </c>
      <c r="H165">
        <v>155.97999999999999</v>
      </c>
      <c r="I165">
        <v>0</v>
      </c>
      <c r="J165" t="s">
        <v>250</v>
      </c>
      <c r="K165" t="s">
        <v>259</v>
      </c>
      <c r="L165" t="s">
        <v>252</v>
      </c>
      <c r="M165" t="s">
        <v>2</v>
      </c>
      <c r="N165" t="s">
        <v>2</v>
      </c>
      <c r="O165" t="s">
        <v>39</v>
      </c>
      <c r="P165" t="s">
        <v>2</v>
      </c>
      <c r="Q165">
        <v>35.42</v>
      </c>
      <c r="R165">
        <v>54</v>
      </c>
      <c r="S165">
        <v>33</v>
      </c>
      <c r="T165">
        <v>21</v>
      </c>
      <c r="U165">
        <v>494</v>
      </c>
      <c r="V165">
        <v>375</v>
      </c>
      <c r="W165">
        <v>9</v>
      </c>
      <c r="X165">
        <v>2</v>
      </c>
      <c r="Y165">
        <v>2</v>
      </c>
      <c r="Z165" t="s">
        <v>6</v>
      </c>
      <c r="AA165" t="s">
        <v>2</v>
      </c>
      <c r="AB165">
        <v>1.22</v>
      </c>
      <c r="AC165" t="s">
        <v>2</v>
      </c>
      <c r="AD165">
        <v>0.57999999999999996</v>
      </c>
      <c r="AE165">
        <f t="shared" si="2"/>
        <v>1</v>
      </c>
    </row>
    <row r="166" spans="1:31" x14ac:dyDescent="0.25">
      <c r="A166" t="s">
        <v>257</v>
      </c>
      <c r="B166" t="s">
        <v>258</v>
      </c>
      <c r="C166">
        <v>15</v>
      </c>
      <c r="D166">
        <v>6</v>
      </c>
      <c r="E166">
        <v>16</v>
      </c>
      <c r="F166">
        <v>708.29</v>
      </c>
      <c r="G166">
        <v>3</v>
      </c>
      <c r="H166">
        <v>155.97999999999999</v>
      </c>
      <c r="I166">
        <v>0</v>
      </c>
      <c r="J166" t="s">
        <v>250</v>
      </c>
      <c r="K166" t="s">
        <v>259</v>
      </c>
      <c r="L166" t="s">
        <v>252</v>
      </c>
      <c r="M166" t="s">
        <v>2</v>
      </c>
      <c r="N166" t="s">
        <v>2</v>
      </c>
      <c r="O166" t="s">
        <v>39</v>
      </c>
      <c r="P166" t="s">
        <v>2</v>
      </c>
      <c r="Q166">
        <v>35.42</v>
      </c>
      <c r="R166">
        <v>54</v>
      </c>
      <c r="S166">
        <v>33</v>
      </c>
      <c r="T166">
        <v>21</v>
      </c>
      <c r="U166">
        <v>494</v>
      </c>
      <c r="V166">
        <v>375</v>
      </c>
      <c r="W166">
        <v>9</v>
      </c>
      <c r="X166">
        <v>2</v>
      </c>
      <c r="Y166">
        <v>3</v>
      </c>
      <c r="Z166" t="s">
        <v>6</v>
      </c>
      <c r="AA166" t="s">
        <v>2</v>
      </c>
      <c r="AB166">
        <v>0.12</v>
      </c>
      <c r="AC166" t="s">
        <v>2</v>
      </c>
      <c r="AD166">
        <v>0.12</v>
      </c>
      <c r="AE166">
        <f t="shared" si="2"/>
        <v>1</v>
      </c>
    </row>
    <row r="167" spans="1:31" x14ac:dyDescent="0.25">
      <c r="A167" t="s">
        <v>260</v>
      </c>
      <c r="B167" t="s">
        <v>261</v>
      </c>
      <c r="C167" t="s">
        <v>2</v>
      </c>
      <c r="D167" t="s">
        <v>2</v>
      </c>
      <c r="E167">
        <v>4</v>
      </c>
      <c r="F167">
        <v>77.42</v>
      </c>
      <c r="G167">
        <v>0</v>
      </c>
      <c r="H167">
        <v>0</v>
      </c>
      <c r="I167">
        <v>0</v>
      </c>
      <c r="J167" t="s">
        <v>2</v>
      </c>
      <c r="K167" t="s">
        <v>262</v>
      </c>
      <c r="L167" t="s">
        <v>2</v>
      </c>
      <c r="M167" t="s">
        <v>2</v>
      </c>
      <c r="N167" t="s">
        <v>2</v>
      </c>
      <c r="O167" t="s">
        <v>2</v>
      </c>
      <c r="P167" t="s">
        <v>2</v>
      </c>
      <c r="Q167">
        <v>17.739999999999998</v>
      </c>
      <c r="R167">
        <v>5</v>
      </c>
      <c r="S167">
        <v>3</v>
      </c>
      <c r="T167">
        <v>2</v>
      </c>
      <c r="U167">
        <v>61</v>
      </c>
      <c r="V167">
        <v>36</v>
      </c>
      <c r="W167" t="s">
        <v>2</v>
      </c>
      <c r="X167" t="s">
        <v>2</v>
      </c>
      <c r="Y167">
        <v>1</v>
      </c>
      <c r="Z167" t="s">
        <v>6</v>
      </c>
      <c r="AA167" t="s">
        <v>2</v>
      </c>
      <c r="AB167">
        <v>0.52</v>
      </c>
      <c r="AC167" t="s">
        <v>2</v>
      </c>
      <c r="AD167">
        <v>0.52</v>
      </c>
      <c r="AE167">
        <f t="shared" si="2"/>
        <v>1</v>
      </c>
    </row>
    <row r="168" spans="1:31" x14ac:dyDescent="0.25">
      <c r="A168" t="s">
        <v>260</v>
      </c>
      <c r="B168" t="s">
        <v>261</v>
      </c>
      <c r="C168" t="s">
        <v>2</v>
      </c>
      <c r="D168" t="s">
        <v>2</v>
      </c>
      <c r="E168">
        <v>4</v>
      </c>
      <c r="F168">
        <v>77.42</v>
      </c>
      <c r="G168">
        <v>0</v>
      </c>
      <c r="H168">
        <v>0</v>
      </c>
      <c r="I168">
        <v>0</v>
      </c>
      <c r="J168" t="s">
        <v>2</v>
      </c>
      <c r="K168" t="s">
        <v>262</v>
      </c>
      <c r="L168" t="s">
        <v>2</v>
      </c>
      <c r="M168" t="s">
        <v>2</v>
      </c>
      <c r="N168" t="s">
        <v>2</v>
      </c>
      <c r="O168" t="s">
        <v>2</v>
      </c>
      <c r="P168" t="s">
        <v>2</v>
      </c>
      <c r="Q168">
        <v>17.739999999999998</v>
      </c>
      <c r="R168">
        <v>5</v>
      </c>
      <c r="S168">
        <v>3</v>
      </c>
      <c r="T168">
        <v>2</v>
      </c>
      <c r="U168">
        <v>61</v>
      </c>
      <c r="V168">
        <v>36</v>
      </c>
      <c r="W168" t="s">
        <v>2</v>
      </c>
      <c r="X168" t="s">
        <v>2</v>
      </c>
      <c r="Y168">
        <v>2</v>
      </c>
      <c r="Z168" t="s">
        <v>6</v>
      </c>
      <c r="AA168">
        <v>0.52</v>
      </c>
      <c r="AB168">
        <v>0.52</v>
      </c>
      <c r="AC168">
        <v>0.52</v>
      </c>
      <c r="AD168">
        <v>0.52</v>
      </c>
      <c r="AE168">
        <f t="shared" si="2"/>
        <v>1</v>
      </c>
    </row>
    <row r="169" spans="1:31" x14ac:dyDescent="0.25">
      <c r="A169" t="s">
        <v>263</v>
      </c>
      <c r="B169" t="s">
        <v>264</v>
      </c>
      <c r="C169" t="s">
        <v>2</v>
      </c>
      <c r="D169" t="s">
        <v>2</v>
      </c>
      <c r="E169">
        <v>4</v>
      </c>
      <c r="F169">
        <v>77.42</v>
      </c>
      <c r="G169">
        <v>0</v>
      </c>
      <c r="H169">
        <v>0</v>
      </c>
      <c r="I169">
        <v>0</v>
      </c>
      <c r="J169" t="s">
        <v>2</v>
      </c>
      <c r="K169" t="s">
        <v>262</v>
      </c>
      <c r="L169" t="s">
        <v>2</v>
      </c>
      <c r="M169" t="s">
        <v>2</v>
      </c>
      <c r="N169" t="s">
        <v>2</v>
      </c>
      <c r="O169" t="s">
        <v>2</v>
      </c>
      <c r="P169" t="s">
        <v>2</v>
      </c>
      <c r="Q169">
        <v>17.739999999999998</v>
      </c>
      <c r="R169">
        <v>5</v>
      </c>
      <c r="S169">
        <v>3</v>
      </c>
      <c r="T169">
        <v>2</v>
      </c>
      <c r="U169">
        <v>61</v>
      </c>
      <c r="V169">
        <v>36</v>
      </c>
      <c r="W169" t="s">
        <v>2</v>
      </c>
      <c r="X169" t="s">
        <v>2</v>
      </c>
      <c r="Y169">
        <v>1</v>
      </c>
      <c r="Z169" t="s">
        <v>6</v>
      </c>
      <c r="AA169" t="s">
        <v>2</v>
      </c>
      <c r="AB169">
        <v>0.52</v>
      </c>
      <c r="AC169" t="s">
        <v>2</v>
      </c>
      <c r="AD169">
        <v>0.52</v>
      </c>
      <c r="AE169">
        <f t="shared" si="2"/>
        <v>1</v>
      </c>
    </row>
    <row r="170" spans="1:31" x14ac:dyDescent="0.25">
      <c r="A170" t="s">
        <v>263</v>
      </c>
      <c r="B170" t="s">
        <v>264</v>
      </c>
      <c r="C170" t="s">
        <v>2</v>
      </c>
      <c r="D170" t="s">
        <v>2</v>
      </c>
      <c r="E170">
        <v>4</v>
      </c>
      <c r="F170">
        <v>77.42</v>
      </c>
      <c r="G170">
        <v>0</v>
      </c>
      <c r="H170">
        <v>0</v>
      </c>
      <c r="I170">
        <v>0</v>
      </c>
      <c r="J170" t="s">
        <v>2</v>
      </c>
      <c r="K170" t="s">
        <v>262</v>
      </c>
      <c r="L170" t="s">
        <v>2</v>
      </c>
      <c r="M170" t="s">
        <v>2</v>
      </c>
      <c r="N170" t="s">
        <v>2</v>
      </c>
      <c r="O170" t="s">
        <v>2</v>
      </c>
      <c r="P170" t="s">
        <v>2</v>
      </c>
      <c r="Q170">
        <v>17.739999999999998</v>
      </c>
      <c r="R170">
        <v>5</v>
      </c>
      <c r="S170">
        <v>3</v>
      </c>
      <c r="T170">
        <v>2</v>
      </c>
      <c r="U170">
        <v>61</v>
      </c>
      <c r="V170">
        <v>36</v>
      </c>
      <c r="W170" t="s">
        <v>2</v>
      </c>
      <c r="X170" t="s">
        <v>2</v>
      </c>
      <c r="Y170">
        <v>2</v>
      </c>
      <c r="Z170" t="s">
        <v>6</v>
      </c>
      <c r="AA170">
        <v>0.52</v>
      </c>
      <c r="AB170">
        <v>0.52</v>
      </c>
      <c r="AC170">
        <v>0.52</v>
      </c>
      <c r="AD170">
        <v>0.52</v>
      </c>
      <c r="AE170">
        <f t="shared" si="2"/>
        <v>1</v>
      </c>
    </row>
    <row r="171" spans="1:31" x14ac:dyDescent="0.25">
      <c r="A171" t="s">
        <v>265</v>
      </c>
      <c r="B171" t="s">
        <v>266</v>
      </c>
      <c r="C171" t="s">
        <v>2</v>
      </c>
      <c r="D171" t="s">
        <v>2</v>
      </c>
      <c r="E171">
        <v>4</v>
      </c>
      <c r="F171">
        <v>77.42</v>
      </c>
      <c r="G171">
        <v>0</v>
      </c>
      <c r="H171">
        <v>0</v>
      </c>
      <c r="I171">
        <v>0</v>
      </c>
      <c r="J171" t="s">
        <v>2</v>
      </c>
      <c r="K171" t="s">
        <v>262</v>
      </c>
      <c r="L171" t="s">
        <v>2</v>
      </c>
      <c r="M171" t="s">
        <v>2</v>
      </c>
      <c r="N171" t="s">
        <v>2</v>
      </c>
      <c r="O171" t="s">
        <v>2</v>
      </c>
      <c r="P171" t="s">
        <v>2</v>
      </c>
      <c r="Q171">
        <v>17.739999999999998</v>
      </c>
      <c r="R171">
        <v>5</v>
      </c>
      <c r="S171">
        <v>3</v>
      </c>
      <c r="T171">
        <v>2</v>
      </c>
      <c r="U171">
        <v>61</v>
      </c>
      <c r="V171">
        <v>36</v>
      </c>
      <c r="W171" t="s">
        <v>2</v>
      </c>
      <c r="X171" t="s">
        <v>2</v>
      </c>
      <c r="Y171">
        <v>1</v>
      </c>
      <c r="Z171" t="s">
        <v>6</v>
      </c>
      <c r="AA171" t="s">
        <v>2</v>
      </c>
      <c r="AB171">
        <v>0.52</v>
      </c>
      <c r="AC171" t="s">
        <v>2</v>
      </c>
      <c r="AD171">
        <v>0.52</v>
      </c>
      <c r="AE171">
        <f t="shared" si="2"/>
        <v>1</v>
      </c>
    </row>
    <row r="172" spans="1:31" x14ac:dyDescent="0.25">
      <c r="A172" t="s">
        <v>265</v>
      </c>
      <c r="B172" t="s">
        <v>266</v>
      </c>
      <c r="C172" t="s">
        <v>2</v>
      </c>
      <c r="D172" t="s">
        <v>2</v>
      </c>
      <c r="E172">
        <v>4</v>
      </c>
      <c r="F172">
        <v>77.42</v>
      </c>
      <c r="G172">
        <v>0</v>
      </c>
      <c r="H172">
        <v>0</v>
      </c>
      <c r="I172">
        <v>0</v>
      </c>
      <c r="J172" t="s">
        <v>2</v>
      </c>
      <c r="K172" t="s">
        <v>262</v>
      </c>
      <c r="L172" t="s">
        <v>2</v>
      </c>
      <c r="M172" t="s">
        <v>2</v>
      </c>
      <c r="N172" t="s">
        <v>2</v>
      </c>
      <c r="O172" t="s">
        <v>2</v>
      </c>
      <c r="P172" t="s">
        <v>2</v>
      </c>
      <c r="Q172">
        <v>17.739999999999998</v>
      </c>
      <c r="R172">
        <v>5</v>
      </c>
      <c r="S172">
        <v>3</v>
      </c>
      <c r="T172">
        <v>2</v>
      </c>
      <c r="U172">
        <v>61</v>
      </c>
      <c r="V172">
        <v>36</v>
      </c>
      <c r="W172" t="s">
        <v>2</v>
      </c>
      <c r="X172" t="s">
        <v>2</v>
      </c>
      <c r="Y172">
        <v>2</v>
      </c>
      <c r="Z172" t="s">
        <v>6</v>
      </c>
      <c r="AA172">
        <v>0.52</v>
      </c>
      <c r="AB172">
        <v>0.52</v>
      </c>
      <c r="AC172">
        <v>0.52</v>
      </c>
      <c r="AD172">
        <v>0.52</v>
      </c>
      <c r="AE172">
        <f t="shared" si="2"/>
        <v>1</v>
      </c>
    </row>
    <row r="173" spans="1:31" x14ac:dyDescent="0.25">
      <c r="A173" t="s">
        <v>267</v>
      </c>
      <c r="B173" t="s">
        <v>268</v>
      </c>
      <c r="C173">
        <v>24</v>
      </c>
      <c r="D173">
        <v>9</v>
      </c>
      <c r="E173">
        <v>22</v>
      </c>
      <c r="F173">
        <v>910.53</v>
      </c>
      <c r="G173">
        <v>8</v>
      </c>
      <c r="H173">
        <v>466.16</v>
      </c>
      <c r="I173">
        <v>2</v>
      </c>
      <c r="J173" t="s">
        <v>2</v>
      </c>
      <c r="K173" t="s">
        <v>269</v>
      </c>
      <c r="L173" t="s">
        <v>2</v>
      </c>
      <c r="M173" t="s">
        <v>2</v>
      </c>
      <c r="N173" t="s">
        <v>2</v>
      </c>
      <c r="O173" t="s">
        <v>203</v>
      </c>
      <c r="P173" t="s">
        <v>2</v>
      </c>
      <c r="Q173">
        <v>39.78</v>
      </c>
      <c r="R173">
        <v>50</v>
      </c>
      <c r="S173">
        <v>25</v>
      </c>
      <c r="T173">
        <v>25</v>
      </c>
      <c r="U173">
        <v>356</v>
      </c>
      <c r="V173">
        <v>331</v>
      </c>
      <c r="W173">
        <v>6</v>
      </c>
      <c r="X173">
        <v>4</v>
      </c>
      <c r="Y173">
        <v>1</v>
      </c>
      <c r="Z173" t="s">
        <v>6</v>
      </c>
      <c r="AA173">
        <v>0.23</v>
      </c>
      <c r="AB173">
        <v>0.52</v>
      </c>
      <c r="AC173">
        <v>0.11</v>
      </c>
      <c r="AD173">
        <v>0.69</v>
      </c>
      <c r="AE173">
        <f t="shared" si="2"/>
        <v>1</v>
      </c>
    </row>
    <row r="174" spans="1:31" x14ac:dyDescent="0.25">
      <c r="A174" t="s">
        <v>267</v>
      </c>
      <c r="B174" t="s">
        <v>268</v>
      </c>
      <c r="C174">
        <v>24</v>
      </c>
      <c r="D174">
        <v>9</v>
      </c>
      <c r="E174">
        <v>22</v>
      </c>
      <c r="F174">
        <v>910.53</v>
      </c>
      <c r="G174">
        <v>8</v>
      </c>
      <c r="H174">
        <v>466.16</v>
      </c>
      <c r="I174">
        <v>2</v>
      </c>
      <c r="J174" t="s">
        <v>2</v>
      </c>
      <c r="K174" t="s">
        <v>269</v>
      </c>
      <c r="L174" t="s">
        <v>2</v>
      </c>
      <c r="M174" t="s">
        <v>2</v>
      </c>
      <c r="N174" t="s">
        <v>2</v>
      </c>
      <c r="O174" t="s">
        <v>203</v>
      </c>
      <c r="P174" t="s">
        <v>2</v>
      </c>
      <c r="Q174">
        <v>39.78</v>
      </c>
      <c r="R174">
        <v>50</v>
      </c>
      <c r="S174">
        <v>25</v>
      </c>
      <c r="T174">
        <v>25</v>
      </c>
      <c r="U174">
        <v>356</v>
      </c>
      <c r="V174">
        <v>331</v>
      </c>
      <c r="W174">
        <v>6</v>
      </c>
      <c r="X174">
        <v>4</v>
      </c>
      <c r="Y174">
        <v>2</v>
      </c>
      <c r="Z174" t="s">
        <v>6</v>
      </c>
      <c r="AA174">
        <v>0.52</v>
      </c>
      <c r="AB174">
        <v>1.08</v>
      </c>
      <c r="AC174">
        <v>0.52</v>
      </c>
      <c r="AD174">
        <v>0.88</v>
      </c>
      <c r="AE174">
        <f t="shared" si="2"/>
        <v>1</v>
      </c>
    </row>
    <row r="175" spans="1:31" x14ac:dyDescent="0.25">
      <c r="A175" t="s">
        <v>270</v>
      </c>
      <c r="B175" t="s">
        <v>271</v>
      </c>
      <c r="C175">
        <v>24</v>
      </c>
      <c r="D175">
        <v>9</v>
      </c>
      <c r="E175">
        <v>21</v>
      </c>
      <c r="F175">
        <v>732.37</v>
      </c>
      <c r="G175">
        <v>7</v>
      </c>
      <c r="H175">
        <v>288</v>
      </c>
      <c r="I175">
        <v>7</v>
      </c>
      <c r="J175" t="s">
        <v>2</v>
      </c>
      <c r="K175" t="s">
        <v>272</v>
      </c>
      <c r="L175" t="s">
        <v>2</v>
      </c>
      <c r="M175" t="s">
        <v>2</v>
      </c>
      <c r="N175" t="s">
        <v>2</v>
      </c>
      <c r="O175" t="s">
        <v>203</v>
      </c>
      <c r="P175" t="s">
        <v>2</v>
      </c>
      <c r="Q175">
        <v>32.6</v>
      </c>
      <c r="R175">
        <v>43</v>
      </c>
      <c r="S175">
        <v>20</v>
      </c>
      <c r="T175">
        <v>23</v>
      </c>
      <c r="U175">
        <v>167</v>
      </c>
      <c r="V175">
        <v>276</v>
      </c>
      <c r="W175">
        <v>7</v>
      </c>
      <c r="X175">
        <v>5</v>
      </c>
      <c r="Y175">
        <v>1</v>
      </c>
      <c r="Z175" t="s">
        <v>6</v>
      </c>
      <c r="AA175" t="s">
        <v>2</v>
      </c>
      <c r="AB175" t="s">
        <v>2</v>
      </c>
      <c r="AC175">
        <v>0.11</v>
      </c>
      <c r="AD175">
        <v>0.37</v>
      </c>
      <c r="AE175">
        <f t="shared" si="2"/>
        <v>1</v>
      </c>
    </row>
    <row r="176" spans="1:31" x14ac:dyDescent="0.25">
      <c r="A176" t="s">
        <v>270</v>
      </c>
      <c r="B176" t="s">
        <v>271</v>
      </c>
      <c r="C176">
        <v>24</v>
      </c>
      <c r="D176">
        <v>9</v>
      </c>
      <c r="E176">
        <v>21</v>
      </c>
      <c r="F176">
        <v>732.37</v>
      </c>
      <c r="G176">
        <v>7</v>
      </c>
      <c r="H176">
        <v>288</v>
      </c>
      <c r="I176">
        <v>7</v>
      </c>
      <c r="J176" t="s">
        <v>2</v>
      </c>
      <c r="K176" t="s">
        <v>272</v>
      </c>
      <c r="L176" t="s">
        <v>2</v>
      </c>
      <c r="M176" t="s">
        <v>2</v>
      </c>
      <c r="N176" t="s">
        <v>2</v>
      </c>
      <c r="O176" t="s">
        <v>203</v>
      </c>
      <c r="P176" t="s">
        <v>2</v>
      </c>
      <c r="Q176">
        <v>32.6</v>
      </c>
      <c r="R176">
        <v>43</v>
      </c>
      <c r="S176">
        <v>20</v>
      </c>
      <c r="T176">
        <v>23</v>
      </c>
      <c r="U176">
        <v>167</v>
      </c>
      <c r="V176">
        <v>276</v>
      </c>
      <c r="W176">
        <v>7</v>
      </c>
      <c r="X176">
        <v>5</v>
      </c>
      <c r="Y176">
        <v>2</v>
      </c>
      <c r="Z176" t="s">
        <v>6</v>
      </c>
      <c r="AA176">
        <v>0.52</v>
      </c>
      <c r="AB176">
        <v>0.69</v>
      </c>
      <c r="AC176">
        <v>0.52</v>
      </c>
      <c r="AD176">
        <v>0.52</v>
      </c>
      <c r="AE176">
        <f t="shared" si="2"/>
        <v>1</v>
      </c>
    </row>
    <row r="177" spans="1:31" x14ac:dyDescent="0.25">
      <c r="A177" t="s">
        <v>273</v>
      </c>
      <c r="B177" t="s">
        <v>274</v>
      </c>
      <c r="C177">
        <v>2</v>
      </c>
      <c r="D177">
        <v>1</v>
      </c>
      <c r="E177">
        <v>19</v>
      </c>
      <c r="F177">
        <v>752.77</v>
      </c>
      <c r="G177">
        <v>0</v>
      </c>
      <c r="H177">
        <v>0</v>
      </c>
      <c r="I177">
        <v>0</v>
      </c>
      <c r="J177" t="s">
        <v>2</v>
      </c>
      <c r="K177" t="s">
        <v>275</v>
      </c>
      <c r="L177" t="s">
        <v>2</v>
      </c>
      <c r="M177" t="s">
        <v>2</v>
      </c>
      <c r="N177" t="s">
        <v>2</v>
      </c>
      <c r="O177" t="s">
        <v>2</v>
      </c>
      <c r="P177" t="s">
        <v>2</v>
      </c>
      <c r="Q177">
        <v>46.51</v>
      </c>
      <c r="R177">
        <v>62</v>
      </c>
      <c r="S177">
        <v>35</v>
      </c>
      <c r="T177">
        <v>27</v>
      </c>
      <c r="U177">
        <v>854</v>
      </c>
      <c r="V177">
        <v>412</v>
      </c>
      <c r="W177" t="s">
        <v>2</v>
      </c>
      <c r="X177" t="s">
        <v>2</v>
      </c>
      <c r="Y177">
        <v>1</v>
      </c>
      <c r="Z177" t="s">
        <v>6</v>
      </c>
      <c r="AA177">
        <v>0.53</v>
      </c>
      <c r="AB177">
        <v>0.7</v>
      </c>
      <c r="AC177" t="s">
        <v>2</v>
      </c>
      <c r="AD177">
        <v>0.37</v>
      </c>
      <c r="AE177">
        <f t="shared" si="2"/>
        <v>1</v>
      </c>
    </row>
    <row r="178" spans="1:31" x14ac:dyDescent="0.25">
      <c r="A178" t="s">
        <v>273</v>
      </c>
      <c r="B178" t="s">
        <v>274</v>
      </c>
      <c r="C178">
        <v>2</v>
      </c>
      <c r="D178">
        <v>1</v>
      </c>
      <c r="E178">
        <v>19</v>
      </c>
      <c r="F178">
        <v>752.77</v>
      </c>
      <c r="G178">
        <v>0</v>
      </c>
      <c r="H178">
        <v>0</v>
      </c>
      <c r="I178">
        <v>0</v>
      </c>
      <c r="J178" t="s">
        <v>2</v>
      </c>
      <c r="K178" t="s">
        <v>275</v>
      </c>
      <c r="L178" t="s">
        <v>2</v>
      </c>
      <c r="M178" t="s">
        <v>2</v>
      </c>
      <c r="N178" t="s">
        <v>2</v>
      </c>
      <c r="O178" t="s">
        <v>2</v>
      </c>
      <c r="P178" t="s">
        <v>2</v>
      </c>
      <c r="Q178">
        <v>46.51</v>
      </c>
      <c r="R178">
        <v>62</v>
      </c>
      <c r="S178">
        <v>35</v>
      </c>
      <c r="T178">
        <v>27</v>
      </c>
      <c r="U178">
        <v>854</v>
      </c>
      <c r="V178">
        <v>412</v>
      </c>
      <c r="W178" t="s">
        <v>2</v>
      </c>
      <c r="X178" t="s">
        <v>2</v>
      </c>
      <c r="Y178">
        <v>2</v>
      </c>
      <c r="Z178" t="s">
        <v>6</v>
      </c>
      <c r="AA178">
        <v>0.7</v>
      </c>
      <c r="AB178">
        <v>2.2000000000000002</v>
      </c>
      <c r="AC178">
        <v>0.24</v>
      </c>
      <c r="AD178">
        <v>1.59</v>
      </c>
      <c r="AE178">
        <f t="shared" si="2"/>
        <v>1</v>
      </c>
    </row>
    <row r="179" spans="1:31" x14ac:dyDescent="0.25">
      <c r="A179" t="s">
        <v>273</v>
      </c>
      <c r="B179" t="s">
        <v>274</v>
      </c>
      <c r="C179">
        <v>2</v>
      </c>
      <c r="D179">
        <v>1</v>
      </c>
      <c r="E179">
        <v>19</v>
      </c>
      <c r="F179">
        <v>752.77</v>
      </c>
      <c r="G179">
        <v>0</v>
      </c>
      <c r="H179">
        <v>0</v>
      </c>
      <c r="I179">
        <v>0</v>
      </c>
      <c r="J179" t="s">
        <v>2</v>
      </c>
      <c r="K179" t="s">
        <v>275</v>
      </c>
      <c r="L179" t="s">
        <v>2</v>
      </c>
      <c r="M179" t="s">
        <v>2</v>
      </c>
      <c r="N179" t="s">
        <v>2</v>
      </c>
      <c r="O179" t="s">
        <v>2</v>
      </c>
      <c r="P179" t="s">
        <v>2</v>
      </c>
      <c r="Q179">
        <v>46.51</v>
      </c>
      <c r="R179">
        <v>62</v>
      </c>
      <c r="S179">
        <v>35</v>
      </c>
      <c r="T179">
        <v>27</v>
      </c>
      <c r="U179">
        <v>854</v>
      </c>
      <c r="V179">
        <v>412</v>
      </c>
      <c r="W179" t="s">
        <v>2</v>
      </c>
      <c r="X179" t="s">
        <v>2</v>
      </c>
      <c r="Y179">
        <v>3</v>
      </c>
      <c r="Z179" t="s">
        <v>6</v>
      </c>
      <c r="AA179">
        <v>0.24</v>
      </c>
      <c r="AB179">
        <v>0.24</v>
      </c>
      <c r="AC179">
        <v>0.24</v>
      </c>
      <c r="AD179">
        <v>0.24</v>
      </c>
      <c r="AE179">
        <f t="shared" si="2"/>
        <v>1</v>
      </c>
    </row>
    <row r="180" spans="1:31" x14ac:dyDescent="0.25">
      <c r="A180" t="s">
        <v>276</v>
      </c>
      <c r="B180" t="s">
        <v>277</v>
      </c>
      <c r="C180" t="s">
        <v>2</v>
      </c>
      <c r="D180" t="s">
        <v>2</v>
      </c>
      <c r="E180">
        <v>19</v>
      </c>
      <c r="F180">
        <v>752.77</v>
      </c>
      <c r="G180">
        <v>0</v>
      </c>
      <c r="H180">
        <v>0</v>
      </c>
      <c r="I180">
        <v>0</v>
      </c>
      <c r="J180" t="s">
        <v>2</v>
      </c>
      <c r="K180" t="s">
        <v>278</v>
      </c>
      <c r="L180" t="s">
        <v>2</v>
      </c>
      <c r="M180" t="s">
        <v>2</v>
      </c>
      <c r="N180" t="s">
        <v>2</v>
      </c>
      <c r="O180" t="s">
        <v>2</v>
      </c>
      <c r="P180" t="s">
        <v>2</v>
      </c>
      <c r="Q180">
        <v>46.33</v>
      </c>
      <c r="R180">
        <v>62</v>
      </c>
      <c r="S180">
        <v>35</v>
      </c>
      <c r="T180">
        <v>27</v>
      </c>
      <c r="U180">
        <v>854</v>
      </c>
      <c r="V180">
        <v>412</v>
      </c>
      <c r="W180">
        <v>10</v>
      </c>
      <c r="X180">
        <v>0</v>
      </c>
      <c r="Y180">
        <v>1</v>
      </c>
      <c r="Z180" t="s">
        <v>6</v>
      </c>
      <c r="AA180">
        <v>0.53</v>
      </c>
      <c r="AB180">
        <v>0.7</v>
      </c>
      <c r="AC180" t="s">
        <v>2</v>
      </c>
      <c r="AD180">
        <v>0.37</v>
      </c>
      <c r="AE180">
        <f t="shared" si="2"/>
        <v>1</v>
      </c>
    </row>
    <row r="181" spans="1:31" x14ac:dyDescent="0.25">
      <c r="A181" t="s">
        <v>276</v>
      </c>
      <c r="B181" t="s">
        <v>277</v>
      </c>
      <c r="C181" t="s">
        <v>2</v>
      </c>
      <c r="D181" t="s">
        <v>2</v>
      </c>
      <c r="E181">
        <v>19</v>
      </c>
      <c r="F181">
        <v>752.77</v>
      </c>
      <c r="G181">
        <v>0</v>
      </c>
      <c r="H181">
        <v>0</v>
      </c>
      <c r="I181">
        <v>0</v>
      </c>
      <c r="J181" t="s">
        <v>2</v>
      </c>
      <c r="K181" t="s">
        <v>278</v>
      </c>
      <c r="L181" t="s">
        <v>2</v>
      </c>
      <c r="M181" t="s">
        <v>2</v>
      </c>
      <c r="N181" t="s">
        <v>2</v>
      </c>
      <c r="O181" t="s">
        <v>2</v>
      </c>
      <c r="P181" t="s">
        <v>2</v>
      </c>
      <c r="Q181">
        <v>46.33</v>
      </c>
      <c r="R181">
        <v>62</v>
      </c>
      <c r="S181">
        <v>35</v>
      </c>
      <c r="T181">
        <v>27</v>
      </c>
      <c r="U181">
        <v>854</v>
      </c>
      <c r="V181">
        <v>412</v>
      </c>
      <c r="W181">
        <v>10</v>
      </c>
      <c r="X181">
        <v>0</v>
      </c>
      <c r="Y181">
        <v>2</v>
      </c>
      <c r="Z181" t="s">
        <v>6</v>
      </c>
      <c r="AA181">
        <v>0.7</v>
      </c>
      <c r="AB181">
        <v>2.2000000000000002</v>
      </c>
      <c r="AC181">
        <v>0.24</v>
      </c>
      <c r="AD181">
        <v>1.59</v>
      </c>
      <c r="AE181">
        <f t="shared" si="2"/>
        <v>1</v>
      </c>
    </row>
    <row r="182" spans="1:31" x14ac:dyDescent="0.25">
      <c r="A182" t="s">
        <v>276</v>
      </c>
      <c r="B182" t="s">
        <v>277</v>
      </c>
      <c r="C182" t="s">
        <v>2</v>
      </c>
      <c r="D182" t="s">
        <v>2</v>
      </c>
      <c r="E182">
        <v>19</v>
      </c>
      <c r="F182">
        <v>752.77</v>
      </c>
      <c r="G182">
        <v>0</v>
      </c>
      <c r="H182">
        <v>0</v>
      </c>
      <c r="I182">
        <v>0</v>
      </c>
      <c r="J182" t="s">
        <v>2</v>
      </c>
      <c r="K182" t="s">
        <v>278</v>
      </c>
      <c r="L182" t="s">
        <v>2</v>
      </c>
      <c r="M182" t="s">
        <v>2</v>
      </c>
      <c r="N182" t="s">
        <v>2</v>
      </c>
      <c r="O182" t="s">
        <v>2</v>
      </c>
      <c r="P182" t="s">
        <v>2</v>
      </c>
      <c r="Q182">
        <v>46.33</v>
      </c>
      <c r="R182">
        <v>62</v>
      </c>
      <c r="S182">
        <v>35</v>
      </c>
      <c r="T182">
        <v>27</v>
      </c>
      <c r="U182">
        <v>854</v>
      </c>
      <c r="V182">
        <v>412</v>
      </c>
      <c r="W182">
        <v>10</v>
      </c>
      <c r="X182">
        <v>0</v>
      </c>
      <c r="Y182">
        <v>3</v>
      </c>
      <c r="Z182" t="s">
        <v>6</v>
      </c>
      <c r="AA182">
        <v>0.24</v>
      </c>
      <c r="AB182">
        <v>0.24</v>
      </c>
      <c r="AC182">
        <v>0.24</v>
      </c>
      <c r="AD182">
        <v>0.24</v>
      </c>
      <c r="AE182">
        <f t="shared" si="2"/>
        <v>1</v>
      </c>
    </row>
    <row r="183" spans="1:31" x14ac:dyDescent="0.25">
      <c r="A183" t="s">
        <v>279</v>
      </c>
      <c r="B183" t="s">
        <v>280</v>
      </c>
      <c r="C183">
        <v>3</v>
      </c>
      <c r="D183">
        <v>1</v>
      </c>
      <c r="E183">
        <v>19</v>
      </c>
      <c r="F183">
        <v>754.61</v>
      </c>
      <c r="G183">
        <v>1</v>
      </c>
      <c r="H183">
        <v>36.53</v>
      </c>
      <c r="I183">
        <v>0</v>
      </c>
      <c r="J183" t="s">
        <v>2</v>
      </c>
      <c r="K183" t="s">
        <v>281</v>
      </c>
      <c r="L183" t="s">
        <v>2</v>
      </c>
      <c r="M183" t="s">
        <v>2</v>
      </c>
      <c r="N183" t="s">
        <v>2</v>
      </c>
      <c r="O183" t="s">
        <v>2</v>
      </c>
      <c r="P183" t="s">
        <v>2</v>
      </c>
      <c r="Q183">
        <v>45.83</v>
      </c>
      <c r="R183">
        <v>62</v>
      </c>
      <c r="S183">
        <v>36</v>
      </c>
      <c r="T183">
        <v>26</v>
      </c>
      <c r="U183">
        <v>784</v>
      </c>
      <c r="V183">
        <v>415</v>
      </c>
      <c r="W183" t="s">
        <v>2</v>
      </c>
      <c r="X183" t="s">
        <v>2</v>
      </c>
      <c r="Y183">
        <v>1</v>
      </c>
      <c r="Z183" t="s">
        <v>6</v>
      </c>
      <c r="AA183">
        <v>0.53</v>
      </c>
      <c r="AB183">
        <v>0.7</v>
      </c>
      <c r="AC183" t="s">
        <v>2</v>
      </c>
      <c r="AD183">
        <v>0.37</v>
      </c>
      <c r="AE183">
        <f t="shared" si="2"/>
        <v>1</v>
      </c>
    </row>
    <row r="184" spans="1:31" x14ac:dyDescent="0.25">
      <c r="A184" t="s">
        <v>279</v>
      </c>
      <c r="B184" t="s">
        <v>280</v>
      </c>
      <c r="C184">
        <v>3</v>
      </c>
      <c r="D184">
        <v>1</v>
      </c>
      <c r="E184">
        <v>19</v>
      </c>
      <c r="F184">
        <v>754.61</v>
      </c>
      <c r="G184">
        <v>1</v>
      </c>
      <c r="H184">
        <v>36.53</v>
      </c>
      <c r="I184">
        <v>0</v>
      </c>
      <c r="J184" t="s">
        <v>2</v>
      </c>
      <c r="K184" t="s">
        <v>281</v>
      </c>
      <c r="L184" t="s">
        <v>2</v>
      </c>
      <c r="M184" t="s">
        <v>2</v>
      </c>
      <c r="N184" t="s">
        <v>2</v>
      </c>
      <c r="O184" t="s">
        <v>2</v>
      </c>
      <c r="P184" t="s">
        <v>2</v>
      </c>
      <c r="Q184">
        <v>45.83</v>
      </c>
      <c r="R184">
        <v>62</v>
      </c>
      <c r="S184">
        <v>36</v>
      </c>
      <c r="T184">
        <v>26</v>
      </c>
      <c r="U184">
        <v>784</v>
      </c>
      <c r="V184">
        <v>415</v>
      </c>
      <c r="W184" t="s">
        <v>2</v>
      </c>
      <c r="X184" t="s">
        <v>2</v>
      </c>
      <c r="Y184">
        <v>2</v>
      </c>
      <c r="Z184" t="s">
        <v>6</v>
      </c>
      <c r="AA184">
        <v>0.7</v>
      </c>
      <c r="AB184">
        <v>2.2000000000000002</v>
      </c>
      <c r="AC184">
        <v>0.24</v>
      </c>
      <c r="AD184">
        <v>1.59</v>
      </c>
      <c r="AE184">
        <f t="shared" si="2"/>
        <v>1</v>
      </c>
    </row>
    <row r="185" spans="1:31" x14ac:dyDescent="0.25">
      <c r="A185" t="s">
        <v>279</v>
      </c>
      <c r="B185" t="s">
        <v>280</v>
      </c>
      <c r="C185">
        <v>3</v>
      </c>
      <c r="D185">
        <v>1</v>
      </c>
      <c r="E185">
        <v>19</v>
      </c>
      <c r="F185">
        <v>754.61</v>
      </c>
      <c r="G185">
        <v>1</v>
      </c>
      <c r="H185">
        <v>36.53</v>
      </c>
      <c r="I185">
        <v>0</v>
      </c>
      <c r="J185" t="s">
        <v>2</v>
      </c>
      <c r="K185" t="s">
        <v>281</v>
      </c>
      <c r="L185" t="s">
        <v>2</v>
      </c>
      <c r="M185" t="s">
        <v>2</v>
      </c>
      <c r="N185" t="s">
        <v>2</v>
      </c>
      <c r="O185" t="s">
        <v>2</v>
      </c>
      <c r="P185" t="s">
        <v>2</v>
      </c>
      <c r="Q185">
        <v>45.83</v>
      </c>
      <c r="R185">
        <v>62</v>
      </c>
      <c r="S185">
        <v>36</v>
      </c>
      <c r="T185">
        <v>26</v>
      </c>
      <c r="U185">
        <v>784</v>
      </c>
      <c r="V185">
        <v>415</v>
      </c>
      <c r="W185" t="s">
        <v>2</v>
      </c>
      <c r="X185" t="s">
        <v>2</v>
      </c>
      <c r="Y185">
        <v>3</v>
      </c>
      <c r="Z185" t="s">
        <v>6</v>
      </c>
      <c r="AA185">
        <v>0.24</v>
      </c>
      <c r="AB185">
        <v>0.24</v>
      </c>
      <c r="AC185">
        <v>0.24</v>
      </c>
      <c r="AD185">
        <v>0.24</v>
      </c>
      <c r="AE185">
        <f t="shared" si="2"/>
        <v>1</v>
      </c>
    </row>
    <row r="186" spans="1:31" x14ac:dyDescent="0.25">
      <c r="A186" t="s">
        <v>282</v>
      </c>
      <c r="B186" t="s">
        <v>283</v>
      </c>
      <c r="C186">
        <v>8</v>
      </c>
      <c r="D186">
        <v>3</v>
      </c>
      <c r="E186">
        <v>12</v>
      </c>
      <c r="F186">
        <v>389.05</v>
      </c>
      <c r="G186">
        <v>0</v>
      </c>
      <c r="H186">
        <v>0</v>
      </c>
      <c r="I186">
        <v>1</v>
      </c>
      <c r="J186" t="s">
        <v>284</v>
      </c>
      <c r="K186" t="s">
        <v>285</v>
      </c>
      <c r="L186" t="s">
        <v>286</v>
      </c>
      <c r="M186" t="s">
        <v>54</v>
      </c>
      <c r="N186" t="s">
        <v>2</v>
      </c>
      <c r="O186" t="s">
        <v>287</v>
      </c>
      <c r="P186" t="s">
        <v>288</v>
      </c>
      <c r="Q186">
        <v>32.659999999999997</v>
      </c>
      <c r="R186">
        <v>48</v>
      </c>
      <c r="S186">
        <v>32</v>
      </c>
      <c r="T186">
        <v>16</v>
      </c>
      <c r="U186">
        <v>251</v>
      </c>
      <c r="V186">
        <v>321</v>
      </c>
      <c r="W186" t="s">
        <v>2</v>
      </c>
      <c r="X186" t="s">
        <v>2</v>
      </c>
      <c r="Y186">
        <v>2</v>
      </c>
      <c r="Z186" t="s">
        <v>6</v>
      </c>
      <c r="AA186">
        <v>0.15</v>
      </c>
      <c r="AB186">
        <v>0.31</v>
      </c>
      <c r="AC186" t="s">
        <v>2</v>
      </c>
      <c r="AD186">
        <v>0.31</v>
      </c>
      <c r="AE186">
        <f t="shared" si="2"/>
        <v>1</v>
      </c>
    </row>
    <row r="187" spans="1:31" x14ac:dyDescent="0.25">
      <c r="A187" t="s">
        <v>289</v>
      </c>
      <c r="B187" t="s">
        <v>290</v>
      </c>
      <c r="C187">
        <v>8</v>
      </c>
      <c r="D187">
        <v>3</v>
      </c>
      <c r="E187">
        <v>12</v>
      </c>
      <c r="F187">
        <v>389.05</v>
      </c>
      <c r="G187">
        <v>0</v>
      </c>
      <c r="H187">
        <v>0</v>
      </c>
      <c r="I187">
        <v>0</v>
      </c>
      <c r="J187" t="s">
        <v>291</v>
      </c>
      <c r="K187" t="s">
        <v>292</v>
      </c>
      <c r="L187" t="s">
        <v>293</v>
      </c>
      <c r="M187" t="s">
        <v>2</v>
      </c>
      <c r="N187" t="s">
        <v>2</v>
      </c>
      <c r="O187" t="s">
        <v>287</v>
      </c>
      <c r="P187" t="s">
        <v>2</v>
      </c>
      <c r="Q187">
        <v>30.74</v>
      </c>
      <c r="R187">
        <v>43</v>
      </c>
      <c r="S187">
        <v>28</v>
      </c>
      <c r="T187">
        <v>15</v>
      </c>
      <c r="U187">
        <v>253</v>
      </c>
      <c r="V187">
        <v>287</v>
      </c>
      <c r="W187">
        <v>4</v>
      </c>
      <c r="X187">
        <v>2</v>
      </c>
      <c r="Y187">
        <v>1</v>
      </c>
      <c r="Z187" t="s">
        <v>6</v>
      </c>
      <c r="AA187" t="s">
        <v>2</v>
      </c>
      <c r="AB187" t="s">
        <v>2</v>
      </c>
      <c r="AC187" t="s">
        <v>2</v>
      </c>
      <c r="AD187">
        <v>0.15</v>
      </c>
      <c r="AE187">
        <f t="shared" si="2"/>
        <v>1</v>
      </c>
    </row>
    <row r="188" spans="1:31" x14ac:dyDescent="0.25">
      <c r="A188" t="s">
        <v>289</v>
      </c>
      <c r="B188" t="s">
        <v>290</v>
      </c>
      <c r="C188">
        <v>8</v>
      </c>
      <c r="D188">
        <v>3</v>
      </c>
      <c r="E188">
        <v>12</v>
      </c>
      <c r="F188">
        <v>389.05</v>
      </c>
      <c r="G188">
        <v>0</v>
      </c>
      <c r="H188">
        <v>0</v>
      </c>
      <c r="I188">
        <v>0</v>
      </c>
      <c r="J188" t="s">
        <v>291</v>
      </c>
      <c r="K188" t="s">
        <v>292</v>
      </c>
      <c r="L188" t="s">
        <v>293</v>
      </c>
      <c r="M188" t="s">
        <v>2</v>
      </c>
      <c r="N188" t="s">
        <v>2</v>
      </c>
      <c r="O188" t="s">
        <v>287</v>
      </c>
      <c r="P188" t="s">
        <v>2</v>
      </c>
      <c r="Q188">
        <v>30.74</v>
      </c>
      <c r="R188">
        <v>43</v>
      </c>
      <c r="S188">
        <v>28</v>
      </c>
      <c r="T188">
        <v>15</v>
      </c>
      <c r="U188">
        <v>253</v>
      </c>
      <c r="V188">
        <v>287</v>
      </c>
      <c r="W188">
        <v>4</v>
      </c>
      <c r="X188">
        <v>2</v>
      </c>
      <c r="Y188">
        <v>3</v>
      </c>
      <c r="Z188" t="s">
        <v>6</v>
      </c>
      <c r="AA188" t="s">
        <v>2</v>
      </c>
      <c r="AB188">
        <v>0.15</v>
      </c>
      <c r="AC188" t="s">
        <v>2</v>
      </c>
      <c r="AD188">
        <v>0.31</v>
      </c>
      <c r="AE188">
        <f t="shared" si="2"/>
        <v>1</v>
      </c>
    </row>
    <row r="189" spans="1:31" x14ac:dyDescent="0.25">
      <c r="A189" t="s">
        <v>294</v>
      </c>
      <c r="B189" t="s">
        <v>295</v>
      </c>
      <c r="C189">
        <v>27</v>
      </c>
      <c r="D189">
        <v>8</v>
      </c>
      <c r="E189">
        <v>18</v>
      </c>
      <c r="F189">
        <v>817.32</v>
      </c>
      <c r="G189">
        <v>7</v>
      </c>
      <c r="H189">
        <v>421.35</v>
      </c>
      <c r="I189">
        <v>8</v>
      </c>
      <c r="J189" t="s">
        <v>2</v>
      </c>
      <c r="K189" t="s">
        <v>296</v>
      </c>
      <c r="L189" t="s">
        <v>297</v>
      </c>
      <c r="M189" t="s">
        <v>2</v>
      </c>
      <c r="N189" t="s">
        <v>2</v>
      </c>
      <c r="O189" t="s">
        <v>2</v>
      </c>
      <c r="P189" t="s">
        <v>2</v>
      </c>
      <c r="Q189">
        <v>30.36</v>
      </c>
      <c r="R189">
        <v>34</v>
      </c>
      <c r="S189">
        <v>17</v>
      </c>
      <c r="T189">
        <v>17</v>
      </c>
      <c r="U189">
        <v>311</v>
      </c>
      <c r="V189">
        <v>217</v>
      </c>
      <c r="W189">
        <v>6</v>
      </c>
      <c r="X189">
        <v>2</v>
      </c>
      <c r="Y189">
        <v>1</v>
      </c>
      <c r="Z189" t="s">
        <v>6</v>
      </c>
      <c r="AA189" t="s">
        <v>2</v>
      </c>
      <c r="AB189">
        <v>0.12</v>
      </c>
      <c r="AC189" t="s">
        <v>2</v>
      </c>
      <c r="AD189" t="s">
        <v>2</v>
      </c>
      <c r="AE189">
        <f t="shared" si="2"/>
        <v>1</v>
      </c>
    </row>
    <row r="190" spans="1:31" x14ac:dyDescent="0.25">
      <c r="A190" t="s">
        <v>294</v>
      </c>
      <c r="B190" t="s">
        <v>295</v>
      </c>
      <c r="C190">
        <v>27</v>
      </c>
      <c r="D190">
        <v>8</v>
      </c>
      <c r="E190">
        <v>18</v>
      </c>
      <c r="F190">
        <v>817.32</v>
      </c>
      <c r="G190">
        <v>7</v>
      </c>
      <c r="H190">
        <v>421.35</v>
      </c>
      <c r="I190">
        <v>8</v>
      </c>
      <c r="J190" t="s">
        <v>2</v>
      </c>
      <c r="K190" t="s">
        <v>296</v>
      </c>
      <c r="L190" t="s">
        <v>297</v>
      </c>
      <c r="M190" t="s">
        <v>2</v>
      </c>
      <c r="N190" t="s">
        <v>2</v>
      </c>
      <c r="O190" t="s">
        <v>2</v>
      </c>
      <c r="P190" t="s">
        <v>2</v>
      </c>
      <c r="Q190">
        <v>30.36</v>
      </c>
      <c r="R190">
        <v>34</v>
      </c>
      <c r="S190">
        <v>17</v>
      </c>
      <c r="T190">
        <v>17</v>
      </c>
      <c r="U190">
        <v>311</v>
      </c>
      <c r="V190">
        <v>217</v>
      </c>
      <c r="W190">
        <v>6</v>
      </c>
      <c r="X190">
        <v>2</v>
      </c>
      <c r="Y190">
        <v>2</v>
      </c>
      <c r="Z190" t="s">
        <v>6</v>
      </c>
      <c r="AA190" t="s">
        <v>2</v>
      </c>
      <c r="AB190" t="s">
        <v>2</v>
      </c>
      <c r="AC190" t="s">
        <v>2</v>
      </c>
      <c r="AD190">
        <v>0.12</v>
      </c>
      <c r="AE190">
        <f t="shared" si="2"/>
        <v>1</v>
      </c>
    </row>
    <row r="191" spans="1:31" x14ac:dyDescent="0.25">
      <c r="A191" t="s">
        <v>298</v>
      </c>
      <c r="B191" t="s">
        <v>299</v>
      </c>
      <c r="C191">
        <v>26</v>
      </c>
      <c r="D191">
        <v>8</v>
      </c>
      <c r="E191">
        <v>17</v>
      </c>
      <c r="F191">
        <v>717.31</v>
      </c>
      <c r="G191">
        <v>6</v>
      </c>
      <c r="H191">
        <v>321.33999999999997</v>
      </c>
      <c r="I191">
        <v>3</v>
      </c>
      <c r="J191" t="s">
        <v>2</v>
      </c>
      <c r="K191" t="s">
        <v>300</v>
      </c>
      <c r="L191" t="s">
        <v>301</v>
      </c>
      <c r="M191" t="s">
        <v>2</v>
      </c>
      <c r="N191" t="s">
        <v>2</v>
      </c>
      <c r="O191" t="s">
        <v>2</v>
      </c>
      <c r="P191" t="s">
        <v>2</v>
      </c>
      <c r="Q191">
        <v>32.020000000000003</v>
      </c>
      <c r="R191">
        <v>36</v>
      </c>
      <c r="S191">
        <v>20</v>
      </c>
      <c r="T191">
        <v>17</v>
      </c>
      <c r="U191">
        <v>371</v>
      </c>
      <c r="V191">
        <v>239</v>
      </c>
      <c r="W191">
        <v>6</v>
      </c>
      <c r="X191">
        <v>3</v>
      </c>
      <c r="Y191">
        <v>2</v>
      </c>
      <c r="Z191" t="s">
        <v>6</v>
      </c>
      <c r="AA191">
        <v>0.39</v>
      </c>
      <c r="AB191">
        <v>0.39</v>
      </c>
      <c r="AC191">
        <v>0.25</v>
      </c>
      <c r="AD191">
        <v>0.25</v>
      </c>
      <c r="AE191">
        <f t="shared" si="2"/>
        <v>1</v>
      </c>
    </row>
    <row r="192" spans="1:31" x14ac:dyDescent="0.25">
      <c r="A192" t="s">
        <v>302</v>
      </c>
      <c r="B192" t="s">
        <v>303</v>
      </c>
      <c r="C192">
        <v>39</v>
      </c>
      <c r="D192">
        <v>12</v>
      </c>
      <c r="E192">
        <v>10</v>
      </c>
      <c r="F192">
        <v>351.68</v>
      </c>
      <c r="G192">
        <v>6</v>
      </c>
      <c r="H192">
        <v>252.78</v>
      </c>
      <c r="I192">
        <v>4</v>
      </c>
      <c r="J192" t="s">
        <v>304</v>
      </c>
      <c r="K192" t="s">
        <v>305</v>
      </c>
      <c r="L192" t="s">
        <v>306</v>
      </c>
      <c r="M192" t="s">
        <v>2</v>
      </c>
      <c r="N192" t="s">
        <v>2</v>
      </c>
      <c r="O192" t="s">
        <v>307</v>
      </c>
      <c r="P192" t="s">
        <v>308</v>
      </c>
      <c r="Q192">
        <v>38.68</v>
      </c>
      <c r="R192">
        <v>28</v>
      </c>
      <c r="S192">
        <v>18</v>
      </c>
      <c r="T192">
        <v>10</v>
      </c>
      <c r="U192">
        <v>117</v>
      </c>
      <c r="V192">
        <v>167</v>
      </c>
      <c r="W192">
        <v>4</v>
      </c>
      <c r="X192">
        <v>4</v>
      </c>
      <c r="Y192">
        <v>1</v>
      </c>
      <c r="Z192" t="s">
        <v>6</v>
      </c>
      <c r="AA192" t="s">
        <v>2</v>
      </c>
      <c r="AB192">
        <v>0.53</v>
      </c>
      <c r="AC192" t="s">
        <v>2</v>
      </c>
      <c r="AD192">
        <v>0.77</v>
      </c>
      <c r="AE192">
        <f t="shared" si="2"/>
        <v>1</v>
      </c>
    </row>
    <row r="193" spans="1:31" x14ac:dyDescent="0.25">
      <c r="A193" t="s">
        <v>302</v>
      </c>
      <c r="B193" t="s">
        <v>303</v>
      </c>
      <c r="C193">
        <v>39</v>
      </c>
      <c r="D193">
        <v>12</v>
      </c>
      <c r="E193">
        <v>10</v>
      </c>
      <c r="F193">
        <v>351.68</v>
      </c>
      <c r="G193">
        <v>6</v>
      </c>
      <c r="H193">
        <v>252.78</v>
      </c>
      <c r="I193">
        <v>4</v>
      </c>
      <c r="J193" t="s">
        <v>304</v>
      </c>
      <c r="K193" t="s">
        <v>305</v>
      </c>
      <c r="L193" t="s">
        <v>306</v>
      </c>
      <c r="M193" t="s">
        <v>2</v>
      </c>
      <c r="N193" t="s">
        <v>2</v>
      </c>
      <c r="O193" t="s">
        <v>307</v>
      </c>
      <c r="P193" t="s">
        <v>308</v>
      </c>
      <c r="Q193">
        <v>38.68</v>
      </c>
      <c r="R193">
        <v>28</v>
      </c>
      <c r="S193">
        <v>18</v>
      </c>
      <c r="T193">
        <v>10</v>
      </c>
      <c r="U193">
        <v>117</v>
      </c>
      <c r="V193">
        <v>167</v>
      </c>
      <c r="W193">
        <v>4</v>
      </c>
      <c r="X193">
        <v>4</v>
      </c>
      <c r="Y193">
        <v>2</v>
      </c>
      <c r="Z193" t="s">
        <v>6</v>
      </c>
      <c r="AA193">
        <v>0.33</v>
      </c>
      <c r="AB193">
        <v>0.77</v>
      </c>
      <c r="AC193" t="s">
        <v>2</v>
      </c>
      <c r="AD193">
        <v>0.77</v>
      </c>
      <c r="AE193">
        <f t="shared" si="2"/>
        <v>1</v>
      </c>
    </row>
    <row r="194" spans="1:31" x14ac:dyDescent="0.25">
      <c r="A194" t="s">
        <v>302</v>
      </c>
      <c r="B194" t="s">
        <v>303</v>
      </c>
      <c r="C194">
        <v>39</v>
      </c>
      <c r="D194">
        <v>12</v>
      </c>
      <c r="E194">
        <v>10</v>
      </c>
      <c r="F194">
        <v>351.68</v>
      </c>
      <c r="G194">
        <v>6</v>
      </c>
      <c r="H194">
        <v>252.78</v>
      </c>
      <c r="I194">
        <v>4</v>
      </c>
      <c r="J194" t="s">
        <v>304</v>
      </c>
      <c r="K194" t="s">
        <v>305</v>
      </c>
      <c r="L194" t="s">
        <v>306</v>
      </c>
      <c r="M194" t="s">
        <v>2</v>
      </c>
      <c r="N194" t="s">
        <v>2</v>
      </c>
      <c r="O194" t="s">
        <v>307</v>
      </c>
      <c r="P194" t="s">
        <v>308</v>
      </c>
      <c r="Q194">
        <v>38.68</v>
      </c>
      <c r="R194">
        <v>28</v>
      </c>
      <c r="S194">
        <v>18</v>
      </c>
      <c r="T194">
        <v>10</v>
      </c>
      <c r="U194">
        <v>117</v>
      </c>
      <c r="V194">
        <v>167</v>
      </c>
      <c r="W194">
        <v>4</v>
      </c>
      <c r="X194">
        <v>4</v>
      </c>
      <c r="Y194">
        <v>3</v>
      </c>
      <c r="Z194" t="s">
        <v>6</v>
      </c>
      <c r="AA194">
        <v>0.15</v>
      </c>
      <c r="AB194">
        <v>0.15</v>
      </c>
      <c r="AC194" t="s">
        <v>2</v>
      </c>
      <c r="AD194">
        <v>0.15</v>
      </c>
      <c r="AE194">
        <f t="shared" si="2"/>
        <v>1</v>
      </c>
    </row>
    <row r="195" spans="1:31" x14ac:dyDescent="0.25">
      <c r="A195" t="s">
        <v>309</v>
      </c>
      <c r="B195" t="s">
        <v>310</v>
      </c>
      <c r="C195">
        <v>29</v>
      </c>
      <c r="D195">
        <v>10</v>
      </c>
      <c r="E195">
        <v>11</v>
      </c>
      <c r="F195">
        <v>266.13</v>
      </c>
      <c r="G195">
        <v>5</v>
      </c>
      <c r="H195">
        <v>87.77</v>
      </c>
      <c r="I195">
        <v>0</v>
      </c>
      <c r="J195" t="s">
        <v>2</v>
      </c>
      <c r="K195" t="s">
        <v>311</v>
      </c>
      <c r="L195" t="s">
        <v>2</v>
      </c>
      <c r="M195" t="s">
        <v>2</v>
      </c>
      <c r="N195" t="s">
        <v>2</v>
      </c>
      <c r="O195" t="s">
        <v>307</v>
      </c>
      <c r="P195" t="s">
        <v>2</v>
      </c>
      <c r="Q195">
        <v>34.51</v>
      </c>
      <c r="R195">
        <v>1</v>
      </c>
      <c r="S195">
        <v>1</v>
      </c>
      <c r="T195">
        <v>1</v>
      </c>
      <c r="U195">
        <v>58</v>
      </c>
      <c r="V195">
        <v>184</v>
      </c>
      <c r="W195">
        <v>5</v>
      </c>
      <c r="X195">
        <v>4</v>
      </c>
      <c r="Y195">
        <v>1</v>
      </c>
      <c r="Z195" t="s">
        <v>6</v>
      </c>
      <c r="AA195">
        <v>0.15</v>
      </c>
      <c r="AB195">
        <v>0.76</v>
      </c>
      <c r="AC195" t="s">
        <v>2</v>
      </c>
      <c r="AD195">
        <v>1.68</v>
      </c>
      <c r="AE195">
        <f t="shared" si="2"/>
        <v>1</v>
      </c>
    </row>
    <row r="196" spans="1:31" x14ac:dyDescent="0.25">
      <c r="A196" t="s">
        <v>309</v>
      </c>
      <c r="B196" t="s">
        <v>310</v>
      </c>
      <c r="C196">
        <v>29</v>
      </c>
      <c r="D196">
        <v>10</v>
      </c>
      <c r="E196">
        <v>11</v>
      </c>
      <c r="F196">
        <v>266.13</v>
      </c>
      <c r="G196">
        <v>5</v>
      </c>
      <c r="H196">
        <v>87.77</v>
      </c>
      <c r="I196">
        <v>0</v>
      </c>
      <c r="J196" t="s">
        <v>2</v>
      </c>
      <c r="K196" t="s">
        <v>311</v>
      </c>
      <c r="L196" t="s">
        <v>2</v>
      </c>
      <c r="M196" t="s">
        <v>2</v>
      </c>
      <c r="N196" t="s">
        <v>2</v>
      </c>
      <c r="O196" t="s">
        <v>307</v>
      </c>
      <c r="P196" t="s">
        <v>2</v>
      </c>
      <c r="Q196">
        <v>34.51</v>
      </c>
      <c r="R196">
        <v>1</v>
      </c>
      <c r="S196">
        <v>1</v>
      </c>
      <c r="T196">
        <v>1</v>
      </c>
      <c r="U196">
        <v>58</v>
      </c>
      <c r="V196">
        <v>184</v>
      </c>
      <c r="W196">
        <v>5</v>
      </c>
      <c r="X196">
        <v>4</v>
      </c>
      <c r="Y196">
        <v>2</v>
      </c>
      <c r="Z196" t="s">
        <v>6</v>
      </c>
      <c r="AA196">
        <v>0.32</v>
      </c>
      <c r="AB196">
        <v>0.76</v>
      </c>
      <c r="AC196" t="s">
        <v>2</v>
      </c>
      <c r="AD196">
        <v>1.33</v>
      </c>
      <c r="AE196">
        <f t="shared" ref="AE196:AE259" si="3">IF(SUM(AA196:AD196)&gt;0,1,0)</f>
        <v>1</v>
      </c>
    </row>
    <row r="197" spans="1:31" x14ac:dyDescent="0.25">
      <c r="A197" t="s">
        <v>309</v>
      </c>
      <c r="B197" t="s">
        <v>310</v>
      </c>
      <c r="C197">
        <v>29</v>
      </c>
      <c r="D197">
        <v>10</v>
      </c>
      <c r="E197">
        <v>11</v>
      </c>
      <c r="F197">
        <v>266.13</v>
      </c>
      <c r="G197">
        <v>5</v>
      </c>
      <c r="H197">
        <v>87.77</v>
      </c>
      <c r="I197">
        <v>0</v>
      </c>
      <c r="J197" t="s">
        <v>2</v>
      </c>
      <c r="K197" t="s">
        <v>311</v>
      </c>
      <c r="L197" t="s">
        <v>2</v>
      </c>
      <c r="M197" t="s">
        <v>2</v>
      </c>
      <c r="N197" t="s">
        <v>2</v>
      </c>
      <c r="O197" t="s">
        <v>307</v>
      </c>
      <c r="P197" t="s">
        <v>2</v>
      </c>
      <c r="Q197">
        <v>34.51</v>
      </c>
      <c r="R197">
        <v>1</v>
      </c>
      <c r="S197">
        <v>1</v>
      </c>
      <c r="T197">
        <v>1</v>
      </c>
      <c r="U197">
        <v>58</v>
      </c>
      <c r="V197">
        <v>184</v>
      </c>
      <c r="W197">
        <v>5</v>
      </c>
      <c r="X197">
        <v>4</v>
      </c>
      <c r="Y197">
        <v>3</v>
      </c>
      <c r="Z197" t="s">
        <v>6</v>
      </c>
      <c r="AA197">
        <v>0.15</v>
      </c>
      <c r="AB197">
        <v>0.15</v>
      </c>
      <c r="AC197" t="s">
        <v>2</v>
      </c>
      <c r="AD197">
        <v>0.15</v>
      </c>
      <c r="AE197">
        <f t="shared" si="3"/>
        <v>1</v>
      </c>
    </row>
    <row r="198" spans="1:31" x14ac:dyDescent="0.25">
      <c r="A198" t="s">
        <v>312</v>
      </c>
      <c r="B198" t="s">
        <v>313</v>
      </c>
      <c r="C198">
        <v>30</v>
      </c>
      <c r="D198">
        <v>10</v>
      </c>
      <c r="E198">
        <v>14</v>
      </c>
      <c r="F198">
        <v>419.02</v>
      </c>
      <c r="G198">
        <v>8</v>
      </c>
      <c r="H198">
        <v>240.45</v>
      </c>
      <c r="I198">
        <v>2</v>
      </c>
      <c r="J198" t="s">
        <v>314</v>
      </c>
      <c r="K198" t="s">
        <v>315</v>
      </c>
      <c r="L198" t="s">
        <v>2</v>
      </c>
      <c r="M198" t="s">
        <v>2</v>
      </c>
      <c r="N198" t="s">
        <v>2</v>
      </c>
      <c r="O198" t="s">
        <v>307</v>
      </c>
      <c r="P198" t="s">
        <v>2</v>
      </c>
      <c r="Q198">
        <v>38.5</v>
      </c>
      <c r="R198">
        <v>39</v>
      </c>
      <c r="S198">
        <v>26</v>
      </c>
      <c r="T198">
        <v>13</v>
      </c>
      <c r="U198">
        <v>116</v>
      </c>
      <c r="V198">
        <v>232</v>
      </c>
      <c r="W198">
        <v>4</v>
      </c>
      <c r="X198">
        <v>3</v>
      </c>
      <c r="Y198">
        <v>1</v>
      </c>
      <c r="Z198" t="s">
        <v>6</v>
      </c>
      <c r="AA198" t="s">
        <v>2</v>
      </c>
      <c r="AB198">
        <v>0.53</v>
      </c>
      <c r="AC198" t="s">
        <v>2</v>
      </c>
      <c r="AD198">
        <v>0.53</v>
      </c>
      <c r="AE198">
        <f t="shared" si="3"/>
        <v>1</v>
      </c>
    </row>
    <row r="199" spans="1:31" x14ac:dyDescent="0.25">
      <c r="A199" t="s">
        <v>312</v>
      </c>
      <c r="B199" t="s">
        <v>313</v>
      </c>
      <c r="C199">
        <v>30</v>
      </c>
      <c r="D199">
        <v>10</v>
      </c>
      <c r="E199">
        <v>14</v>
      </c>
      <c r="F199">
        <v>419.02</v>
      </c>
      <c r="G199">
        <v>8</v>
      </c>
      <c r="H199">
        <v>240.45</v>
      </c>
      <c r="I199">
        <v>2</v>
      </c>
      <c r="J199" t="s">
        <v>314</v>
      </c>
      <c r="K199" t="s">
        <v>315</v>
      </c>
      <c r="L199" t="s">
        <v>2</v>
      </c>
      <c r="M199" t="s">
        <v>2</v>
      </c>
      <c r="N199" t="s">
        <v>2</v>
      </c>
      <c r="O199" t="s">
        <v>307</v>
      </c>
      <c r="P199" t="s">
        <v>2</v>
      </c>
      <c r="Q199">
        <v>38.5</v>
      </c>
      <c r="R199">
        <v>39</v>
      </c>
      <c r="S199">
        <v>26</v>
      </c>
      <c r="T199">
        <v>13</v>
      </c>
      <c r="U199">
        <v>116</v>
      </c>
      <c r="V199">
        <v>232</v>
      </c>
      <c r="W199">
        <v>4</v>
      </c>
      <c r="X199">
        <v>3</v>
      </c>
      <c r="Y199">
        <v>2</v>
      </c>
      <c r="Z199" t="s">
        <v>6</v>
      </c>
      <c r="AA199">
        <v>0.33</v>
      </c>
      <c r="AB199">
        <v>0.53</v>
      </c>
      <c r="AC199" t="s">
        <v>2</v>
      </c>
      <c r="AD199">
        <v>0.76</v>
      </c>
      <c r="AE199">
        <f t="shared" si="3"/>
        <v>1</v>
      </c>
    </row>
    <row r="200" spans="1:31" x14ac:dyDescent="0.25">
      <c r="A200" t="s">
        <v>312</v>
      </c>
      <c r="B200" t="s">
        <v>313</v>
      </c>
      <c r="C200">
        <v>30</v>
      </c>
      <c r="D200">
        <v>10</v>
      </c>
      <c r="E200">
        <v>14</v>
      </c>
      <c r="F200">
        <v>419.02</v>
      </c>
      <c r="G200">
        <v>8</v>
      </c>
      <c r="H200">
        <v>240.45</v>
      </c>
      <c r="I200">
        <v>2</v>
      </c>
      <c r="J200" t="s">
        <v>314</v>
      </c>
      <c r="K200" t="s">
        <v>315</v>
      </c>
      <c r="L200" t="s">
        <v>2</v>
      </c>
      <c r="M200" t="s">
        <v>2</v>
      </c>
      <c r="N200" t="s">
        <v>2</v>
      </c>
      <c r="O200" t="s">
        <v>307</v>
      </c>
      <c r="P200" t="s">
        <v>2</v>
      </c>
      <c r="Q200">
        <v>38.5</v>
      </c>
      <c r="R200">
        <v>39</v>
      </c>
      <c r="S200">
        <v>26</v>
      </c>
      <c r="T200">
        <v>13</v>
      </c>
      <c r="U200">
        <v>116</v>
      </c>
      <c r="V200">
        <v>232</v>
      </c>
      <c r="W200">
        <v>4</v>
      </c>
      <c r="X200">
        <v>3</v>
      </c>
      <c r="Y200">
        <v>3</v>
      </c>
      <c r="Z200" t="s">
        <v>6</v>
      </c>
      <c r="AA200" t="s">
        <v>2</v>
      </c>
      <c r="AB200">
        <v>0.33</v>
      </c>
      <c r="AC200" t="s">
        <v>2</v>
      </c>
      <c r="AD200">
        <v>0.33</v>
      </c>
      <c r="AE200">
        <f t="shared" si="3"/>
        <v>1</v>
      </c>
    </row>
    <row r="201" spans="1:31" x14ac:dyDescent="0.25">
      <c r="A201" t="s">
        <v>316</v>
      </c>
      <c r="B201" t="s">
        <v>317</v>
      </c>
      <c r="C201">
        <v>38</v>
      </c>
      <c r="D201">
        <v>12</v>
      </c>
      <c r="E201">
        <v>14</v>
      </c>
      <c r="F201">
        <v>507.06</v>
      </c>
      <c r="G201">
        <v>8</v>
      </c>
      <c r="H201">
        <v>333.88</v>
      </c>
      <c r="I201">
        <v>7</v>
      </c>
      <c r="J201" t="s">
        <v>2</v>
      </c>
      <c r="K201" t="s">
        <v>318</v>
      </c>
      <c r="L201" t="s">
        <v>2</v>
      </c>
      <c r="M201" t="s">
        <v>2</v>
      </c>
      <c r="N201" t="s">
        <v>2</v>
      </c>
      <c r="O201" t="s">
        <v>2</v>
      </c>
      <c r="P201" t="s">
        <v>2</v>
      </c>
      <c r="Q201">
        <v>45.77</v>
      </c>
      <c r="R201">
        <v>56</v>
      </c>
      <c r="S201">
        <v>34</v>
      </c>
      <c r="T201">
        <v>22</v>
      </c>
      <c r="U201">
        <v>502</v>
      </c>
      <c r="V201">
        <v>361</v>
      </c>
      <c r="W201">
        <v>7</v>
      </c>
      <c r="X201">
        <v>6</v>
      </c>
      <c r="Y201">
        <v>1</v>
      </c>
      <c r="Z201" t="s">
        <v>6</v>
      </c>
      <c r="AA201">
        <v>0.28000000000000003</v>
      </c>
      <c r="AB201">
        <v>0.46</v>
      </c>
      <c r="AC201" t="s">
        <v>2</v>
      </c>
      <c r="AD201">
        <v>0.28000000000000003</v>
      </c>
      <c r="AE201">
        <f t="shared" si="3"/>
        <v>1</v>
      </c>
    </row>
    <row r="202" spans="1:31" x14ac:dyDescent="0.25">
      <c r="A202" t="s">
        <v>316</v>
      </c>
      <c r="B202" t="s">
        <v>317</v>
      </c>
      <c r="C202">
        <v>38</v>
      </c>
      <c r="D202">
        <v>12</v>
      </c>
      <c r="E202">
        <v>14</v>
      </c>
      <c r="F202">
        <v>507.06</v>
      </c>
      <c r="G202">
        <v>8</v>
      </c>
      <c r="H202">
        <v>333.88</v>
      </c>
      <c r="I202">
        <v>7</v>
      </c>
      <c r="J202" t="s">
        <v>2</v>
      </c>
      <c r="K202" t="s">
        <v>318</v>
      </c>
      <c r="L202" t="s">
        <v>2</v>
      </c>
      <c r="M202" t="s">
        <v>2</v>
      </c>
      <c r="N202" t="s">
        <v>2</v>
      </c>
      <c r="O202" t="s">
        <v>2</v>
      </c>
      <c r="P202" t="s">
        <v>2</v>
      </c>
      <c r="Q202">
        <v>45.77</v>
      </c>
      <c r="R202">
        <v>56</v>
      </c>
      <c r="S202">
        <v>34</v>
      </c>
      <c r="T202">
        <v>22</v>
      </c>
      <c r="U202">
        <v>502</v>
      </c>
      <c r="V202">
        <v>361</v>
      </c>
      <c r="W202">
        <v>7</v>
      </c>
      <c r="X202">
        <v>6</v>
      </c>
      <c r="Y202">
        <v>2</v>
      </c>
      <c r="Z202" t="s">
        <v>6</v>
      </c>
      <c r="AA202">
        <v>0.65</v>
      </c>
      <c r="AB202">
        <v>0.87</v>
      </c>
      <c r="AC202">
        <v>0.13</v>
      </c>
      <c r="AD202">
        <v>0.87</v>
      </c>
      <c r="AE202">
        <f t="shared" si="3"/>
        <v>1</v>
      </c>
    </row>
    <row r="203" spans="1:31" x14ac:dyDescent="0.25">
      <c r="A203" t="s">
        <v>316</v>
      </c>
      <c r="B203" t="s">
        <v>317</v>
      </c>
      <c r="C203">
        <v>38</v>
      </c>
      <c r="D203">
        <v>12</v>
      </c>
      <c r="E203">
        <v>14</v>
      </c>
      <c r="F203">
        <v>507.06</v>
      </c>
      <c r="G203">
        <v>8</v>
      </c>
      <c r="H203">
        <v>333.88</v>
      </c>
      <c r="I203">
        <v>7</v>
      </c>
      <c r="J203" t="s">
        <v>2</v>
      </c>
      <c r="K203" t="s">
        <v>318</v>
      </c>
      <c r="L203" t="s">
        <v>2</v>
      </c>
      <c r="M203" t="s">
        <v>2</v>
      </c>
      <c r="N203" t="s">
        <v>2</v>
      </c>
      <c r="O203" t="s">
        <v>2</v>
      </c>
      <c r="P203" t="s">
        <v>2</v>
      </c>
      <c r="Q203">
        <v>45.77</v>
      </c>
      <c r="R203">
        <v>56</v>
      </c>
      <c r="S203">
        <v>34</v>
      </c>
      <c r="T203">
        <v>22</v>
      </c>
      <c r="U203">
        <v>502</v>
      </c>
      <c r="V203">
        <v>361</v>
      </c>
      <c r="W203">
        <v>7</v>
      </c>
      <c r="X203">
        <v>6</v>
      </c>
      <c r="Y203">
        <v>3</v>
      </c>
      <c r="Z203" t="s">
        <v>6</v>
      </c>
      <c r="AA203">
        <v>0.13</v>
      </c>
      <c r="AB203">
        <v>0.46</v>
      </c>
      <c r="AC203">
        <v>0.13</v>
      </c>
      <c r="AD203">
        <v>0.65</v>
      </c>
      <c r="AE203">
        <f t="shared" si="3"/>
        <v>1</v>
      </c>
    </row>
    <row r="204" spans="1:31" x14ac:dyDescent="0.25">
      <c r="A204" t="s">
        <v>319</v>
      </c>
      <c r="B204" t="s">
        <v>320</v>
      </c>
      <c r="C204">
        <v>33</v>
      </c>
      <c r="D204">
        <v>11</v>
      </c>
      <c r="E204">
        <v>6</v>
      </c>
      <c r="F204">
        <v>173.18</v>
      </c>
      <c r="G204">
        <v>0</v>
      </c>
      <c r="H204">
        <v>0</v>
      </c>
      <c r="I204">
        <v>0</v>
      </c>
      <c r="J204" t="s">
        <v>2</v>
      </c>
      <c r="K204" t="s">
        <v>321</v>
      </c>
      <c r="L204" t="s">
        <v>2</v>
      </c>
      <c r="M204" t="s">
        <v>2</v>
      </c>
      <c r="N204" t="s">
        <v>2</v>
      </c>
      <c r="O204" t="s">
        <v>2</v>
      </c>
      <c r="P204" t="s">
        <v>2</v>
      </c>
      <c r="Q204">
        <v>18.64</v>
      </c>
      <c r="R204">
        <v>27</v>
      </c>
      <c r="S204">
        <v>14</v>
      </c>
      <c r="T204">
        <v>13</v>
      </c>
      <c r="U204">
        <v>190</v>
      </c>
      <c r="V204">
        <v>160</v>
      </c>
      <c r="W204" t="s">
        <v>2</v>
      </c>
      <c r="X204" t="s">
        <v>2</v>
      </c>
      <c r="Y204" t="s">
        <v>2</v>
      </c>
      <c r="Z204" t="s">
        <v>2</v>
      </c>
      <c r="AA204" t="s">
        <v>2</v>
      </c>
      <c r="AB204" t="s">
        <v>2</v>
      </c>
      <c r="AC204" t="s">
        <v>2</v>
      </c>
      <c r="AD204" t="s">
        <v>2</v>
      </c>
      <c r="AE204">
        <f t="shared" si="3"/>
        <v>0</v>
      </c>
    </row>
    <row r="205" spans="1:31" x14ac:dyDescent="0.25">
      <c r="A205" t="s">
        <v>322</v>
      </c>
      <c r="B205" t="s">
        <v>323</v>
      </c>
      <c r="C205">
        <v>33</v>
      </c>
      <c r="D205">
        <v>10</v>
      </c>
      <c r="E205">
        <v>17</v>
      </c>
      <c r="F205">
        <v>686.24</v>
      </c>
      <c r="G205">
        <v>9</v>
      </c>
      <c r="H205">
        <v>387.17</v>
      </c>
      <c r="I205">
        <v>1</v>
      </c>
      <c r="J205" t="s">
        <v>2</v>
      </c>
      <c r="K205" t="s">
        <v>324</v>
      </c>
      <c r="L205" t="s">
        <v>2</v>
      </c>
      <c r="M205" t="s">
        <v>2</v>
      </c>
      <c r="N205" t="s">
        <v>2</v>
      </c>
      <c r="O205" t="s">
        <v>39</v>
      </c>
      <c r="P205" t="s">
        <v>325</v>
      </c>
      <c r="Q205">
        <v>27.89</v>
      </c>
      <c r="R205">
        <v>33</v>
      </c>
      <c r="S205">
        <v>21</v>
      </c>
      <c r="T205">
        <v>12</v>
      </c>
      <c r="U205">
        <v>555</v>
      </c>
      <c r="V205">
        <v>206</v>
      </c>
      <c r="W205">
        <v>9</v>
      </c>
      <c r="X205">
        <v>4</v>
      </c>
      <c r="Y205">
        <v>1</v>
      </c>
      <c r="Z205" t="s">
        <v>6</v>
      </c>
      <c r="AA205">
        <v>0.15</v>
      </c>
      <c r="AB205">
        <v>0.72</v>
      </c>
      <c r="AC205" t="s">
        <v>2</v>
      </c>
      <c r="AD205">
        <v>0.72</v>
      </c>
      <c r="AE205">
        <f t="shared" si="3"/>
        <v>1</v>
      </c>
    </row>
    <row r="206" spans="1:31" x14ac:dyDescent="0.25">
      <c r="A206" t="s">
        <v>322</v>
      </c>
      <c r="B206" t="s">
        <v>323</v>
      </c>
      <c r="C206">
        <v>33</v>
      </c>
      <c r="D206">
        <v>10</v>
      </c>
      <c r="E206">
        <v>17</v>
      </c>
      <c r="F206">
        <v>686.24</v>
      </c>
      <c r="G206">
        <v>9</v>
      </c>
      <c r="H206">
        <v>387.17</v>
      </c>
      <c r="I206">
        <v>1</v>
      </c>
      <c r="J206" t="s">
        <v>2</v>
      </c>
      <c r="K206" t="s">
        <v>324</v>
      </c>
      <c r="L206" t="s">
        <v>2</v>
      </c>
      <c r="M206" t="s">
        <v>2</v>
      </c>
      <c r="N206" t="s">
        <v>2</v>
      </c>
      <c r="O206" t="s">
        <v>39</v>
      </c>
      <c r="P206" t="s">
        <v>325</v>
      </c>
      <c r="Q206">
        <v>27.89</v>
      </c>
      <c r="R206">
        <v>33</v>
      </c>
      <c r="S206">
        <v>21</v>
      </c>
      <c r="T206">
        <v>12</v>
      </c>
      <c r="U206">
        <v>555</v>
      </c>
      <c r="V206">
        <v>206</v>
      </c>
      <c r="W206">
        <v>9</v>
      </c>
      <c r="X206">
        <v>4</v>
      </c>
      <c r="Y206">
        <v>2</v>
      </c>
      <c r="Z206" t="s">
        <v>6</v>
      </c>
      <c r="AA206">
        <v>0.72</v>
      </c>
      <c r="AB206">
        <v>1.58</v>
      </c>
      <c r="AC206">
        <v>1.25</v>
      </c>
      <c r="AD206">
        <v>1.25</v>
      </c>
      <c r="AE206">
        <f t="shared" si="3"/>
        <v>1</v>
      </c>
    </row>
    <row r="207" spans="1:31" x14ac:dyDescent="0.25">
      <c r="A207" t="s">
        <v>322</v>
      </c>
      <c r="B207" t="s">
        <v>323</v>
      </c>
      <c r="C207">
        <v>33</v>
      </c>
      <c r="D207">
        <v>10</v>
      </c>
      <c r="E207">
        <v>17</v>
      </c>
      <c r="F207">
        <v>686.24</v>
      </c>
      <c r="G207">
        <v>9</v>
      </c>
      <c r="H207">
        <v>387.17</v>
      </c>
      <c r="I207">
        <v>1</v>
      </c>
      <c r="J207" t="s">
        <v>2</v>
      </c>
      <c r="K207" t="s">
        <v>324</v>
      </c>
      <c r="L207" t="s">
        <v>2</v>
      </c>
      <c r="M207" t="s">
        <v>2</v>
      </c>
      <c r="N207" t="s">
        <v>2</v>
      </c>
      <c r="O207" t="s">
        <v>39</v>
      </c>
      <c r="P207" t="s">
        <v>325</v>
      </c>
      <c r="Q207">
        <v>27.89</v>
      </c>
      <c r="R207">
        <v>33</v>
      </c>
      <c r="S207">
        <v>21</v>
      </c>
      <c r="T207">
        <v>12</v>
      </c>
      <c r="U207">
        <v>555</v>
      </c>
      <c r="V207">
        <v>206</v>
      </c>
      <c r="W207">
        <v>9</v>
      </c>
      <c r="X207">
        <v>4</v>
      </c>
      <c r="Y207">
        <v>3</v>
      </c>
      <c r="Z207" t="s">
        <v>6</v>
      </c>
      <c r="AA207">
        <v>0.15</v>
      </c>
      <c r="AB207">
        <v>0.5</v>
      </c>
      <c r="AC207" t="s">
        <v>2</v>
      </c>
      <c r="AD207">
        <v>0.31</v>
      </c>
      <c r="AE207">
        <f t="shared" si="3"/>
        <v>1</v>
      </c>
    </row>
    <row r="208" spans="1:31" x14ac:dyDescent="0.25">
      <c r="A208" t="s">
        <v>326</v>
      </c>
      <c r="B208" t="s">
        <v>327</v>
      </c>
      <c r="C208">
        <v>35</v>
      </c>
      <c r="D208">
        <v>10</v>
      </c>
      <c r="E208">
        <v>9</v>
      </c>
      <c r="F208">
        <v>319.19</v>
      </c>
      <c r="G208">
        <v>1</v>
      </c>
      <c r="H208">
        <v>20.12</v>
      </c>
      <c r="I208">
        <v>0</v>
      </c>
      <c r="J208" t="s">
        <v>2</v>
      </c>
      <c r="K208" t="s">
        <v>328</v>
      </c>
      <c r="L208" t="s">
        <v>2</v>
      </c>
      <c r="M208" t="s">
        <v>2</v>
      </c>
      <c r="N208" t="s">
        <v>2</v>
      </c>
      <c r="O208" t="s">
        <v>39</v>
      </c>
      <c r="P208" t="s">
        <v>329</v>
      </c>
      <c r="Q208">
        <v>19.16</v>
      </c>
      <c r="R208">
        <v>23</v>
      </c>
      <c r="S208">
        <v>12</v>
      </c>
      <c r="T208">
        <v>11</v>
      </c>
      <c r="U208">
        <v>308</v>
      </c>
      <c r="V208">
        <v>143</v>
      </c>
      <c r="W208" t="s">
        <v>2</v>
      </c>
      <c r="X208" t="s">
        <v>2</v>
      </c>
      <c r="Y208" t="s">
        <v>2</v>
      </c>
      <c r="Z208" t="s">
        <v>2</v>
      </c>
      <c r="AA208" t="s">
        <v>2</v>
      </c>
      <c r="AB208" t="s">
        <v>2</v>
      </c>
      <c r="AC208" t="s">
        <v>2</v>
      </c>
      <c r="AD208" t="s">
        <v>2</v>
      </c>
      <c r="AE208">
        <f t="shared" si="3"/>
        <v>0</v>
      </c>
    </row>
    <row r="209" spans="1:31" x14ac:dyDescent="0.25">
      <c r="A209" t="s">
        <v>330</v>
      </c>
      <c r="B209" t="s">
        <v>331</v>
      </c>
      <c r="C209">
        <v>48</v>
      </c>
      <c r="D209">
        <v>20</v>
      </c>
      <c r="E209">
        <v>0</v>
      </c>
      <c r="F209">
        <v>0</v>
      </c>
      <c r="G209">
        <v>0</v>
      </c>
      <c r="H209">
        <v>0</v>
      </c>
      <c r="I209">
        <v>0</v>
      </c>
      <c r="J209" t="s">
        <v>2</v>
      </c>
      <c r="K209" t="s">
        <v>332</v>
      </c>
      <c r="L209" t="s">
        <v>2</v>
      </c>
      <c r="M209" t="s">
        <v>2</v>
      </c>
      <c r="N209" t="s">
        <v>2</v>
      </c>
      <c r="O209" t="s">
        <v>39</v>
      </c>
      <c r="P209" t="s">
        <v>333</v>
      </c>
      <c r="Q209" t="s">
        <v>2</v>
      </c>
      <c r="R209" t="s">
        <v>2</v>
      </c>
      <c r="S209" t="s">
        <v>2</v>
      </c>
      <c r="T209" t="s">
        <v>2</v>
      </c>
      <c r="U209" t="s">
        <v>2</v>
      </c>
      <c r="V209" t="s">
        <v>2</v>
      </c>
      <c r="W209" t="s">
        <v>2</v>
      </c>
      <c r="X209" t="s">
        <v>2</v>
      </c>
      <c r="Y209" t="s">
        <v>2</v>
      </c>
      <c r="Z209" t="s">
        <v>2</v>
      </c>
      <c r="AA209" t="s">
        <v>2</v>
      </c>
      <c r="AB209" t="s">
        <v>2</v>
      </c>
      <c r="AC209" t="s">
        <v>2</v>
      </c>
      <c r="AD209" t="s">
        <v>2</v>
      </c>
      <c r="AE209">
        <f t="shared" si="3"/>
        <v>0</v>
      </c>
    </row>
    <row r="210" spans="1:31" x14ac:dyDescent="0.25">
      <c r="A210" t="s">
        <v>334</v>
      </c>
      <c r="B210" t="s">
        <v>335</v>
      </c>
      <c r="C210">
        <v>28</v>
      </c>
      <c r="D210">
        <v>12</v>
      </c>
      <c r="E210">
        <v>14</v>
      </c>
      <c r="F210">
        <v>554.29999999999995</v>
      </c>
      <c r="G210">
        <v>8</v>
      </c>
      <c r="H210">
        <v>352.44</v>
      </c>
      <c r="I210">
        <v>6</v>
      </c>
      <c r="J210" t="s">
        <v>336</v>
      </c>
      <c r="K210" t="s">
        <v>337</v>
      </c>
      <c r="L210" t="s">
        <v>338</v>
      </c>
      <c r="M210" t="s">
        <v>2</v>
      </c>
      <c r="N210" t="s">
        <v>2</v>
      </c>
      <c r="O210" t="s">
        <v>17</v>
      </c>
      <c r="P210" t="s">
        <v>2</v>
      </c>
      <c r="Q210">
        <v>35.56</v>
      </c>
      <c r="R210">
        <v>34</v>
      </c>
      <c r="S210">
        <v>18</v>
      </c>
      <c r="T210">
        <v>16</v>
      </c>
      <c r="U210">
        <v>325</v>
      </c>
      <c r="V210">
        <v>198</v>
      </c>
      <c r="W210">
        <v>9</v>
      </c>
      <c r="X210">
        <v>6</v>
      </c>
      <c r="Y210">
        <v>1</v>
      </c>
      <c r="Z210" t="s">
        <v>6</v>
      </c>
      <c r="AA210">
        <v>0.21</v>
      </c>
      <c r="AB210" t="s">
        <v>2</v>
      </c>
      <c r="AC210" t="s">
        <v>2</v>
      </c>
      <c r="AD210">
        <v>0.34</v>
      </c>
      <c r="AE210">
        <f t="shared" si="3"/>
        <v>1</v>
      </c>
    </row>
    <row r="211" spans="1:31" x14ac:dyDescent="0.25">
      <c r="A211" t="s">
        <v>334</v>
      </c>
      <c r="B211" t="s">
        <v>335</v>
      </c>
      <c r="C211">
        <v>28</v>
      </c>
      <c r="D211">
        <v>12</v>
      </c>
      <c r="E211">
        <v>14</v>
      </c>
      <c r="F211">
        <v>554.29999999999995</v>
      </c>
      <c r="G211">
        <v>8</v>
      </c>
      <c r="H211">
        <v>352.44</v>
      </c>
      <c r="I211">
        <v>6</v>
      </c>
      <c r="J211" t="s">
        <v>336</v>
      </c>
      <c r="K211" t="s">
        <v>337</v>
      </c>
      <c r="L211" t="s">
        <v>338</v>
      </c>
      <c r="M211" t="s">
        <v>2</v>
      </c>
      <c r="N211" t="s">
        <v>2</v>
      </c>
      <c r="O211" t="s">
        <v>17</v>
      </c>
      <c r="P211" t="s">
        <v>2</v>
      </c>
      <c r="Q211">
        <v>35.56</v>
      </c>
      <c r="R211">
        <v>34</v>
      </c>
      <c r="S211">
        <v>18</v>
      </c>
      <c r="T211">
        <v>16</v>
      </c>
      <c r="U211">
        <v>325</v>
      </c>
      <c r="V211">
        <v>198</v>
      </c>
      <c r="W211">
        <v>9</v>
      </c>
      <c r="X211">
        <v>6</v>
      </c>
      <c r="Y211">
        <v>2</v>
      </c>
      <c r="Z211" t="s">
        <v>6</v>
      </c>
      <c r="AA211">
        <v>0.63</v>
      </c>
      <c r="AB211">
        <v>1.18</v>
      </c>
      <c r="AC211">
        <v>0.34</v>
      </c>
      <c r="AD211">
        <v>0.48</v>
      </c>
      <c r="AE211">
        <f t="shared" si="3"/>
        <v>1</v>
      </c>
    </row>
    <row r="212" spans="1:31" x14ac:dyDescent="0.25">
      <c r="A212" t="s">
        <v>334</v>
      </c>
      <c r="B212" t="s">
        <v>335</v>
      </c>
      <c r="C212">
        <v>28</v>
      </c>
      <c r="D212">
        <v>12</v>
      </c>
      <c r="E212">
        <v>14</v>
      </c>
      <c r="F212">
        <v>554.29999999999995</v>
      </c>
      <c r="G212">
        <v>8</v>
      </c>
      <c r="H212">
        <v>352.44</v>
      </c>
      <c r="I212">
        <v>6</v>
      </c>
      <c r="J212" t="s">
        <v>336</v>
      </c>
      <c r="K212" t="s">
        <v>337</v>
      </c>
      <c r="L212" t="s">
        <v>338</v>
      </c>
      <c r="M212" t="s">
        <v>2</v>
      </c>
      <c r="N212" t="s">
        <v>2</v>
      </c>
      <c r="O212" t="s">
        <v>17</v>
      </c>
      <c r="P212" t="s">
        <v>2</v>
      </c>
      <c r="Q212">
        <v>35.56</v>
      </c>
      <c r="R212">
        <v>34</v>
      </c>
      <c r="S212">
        <v>18</v>
      </c>
      <c r="T212">
        <v>16</v>
      </c>
      <c r="U212">
        <v>325</v>
      </c>
      <c r="V212">
        <v>198</v>
      </c>
      <c r="W212">
        <v>9</v>
      </c>
      <c r="X212">
        <v>6</v>
      </c>
      <c r="Y212">
        <v>3</v>
      </c>
      <c r="Z212" t="s">
        <v>6</v>
      </c>
      <c r="AA212">
        <v>0.21</v>
      </c>
      <c r="AB212">
        <v>0.34</v>
      </c>
      <c r="AC212">
        <v>0.1</v>
      </c>
      <c r="AD212">
        <v>0.34</v>
      </c>
      <c r="AE212">
        <f t="shared" si="3"/>
        <v>1</v>
      </c>
    </row>
    <row r="213" spans="1:31" x14ac:dyDescent="0.25">
      <c r="A213" t="s">
        <v>339</v>
      </c>
      <c r="B213" t="s">
        <v>340</v>
      </c>
      <c r="C213">
        <v>54</v>
      </c>
      <c r="D213">
        <v>23</v>
      </c>
      <c r="E213">
        <v>7</v>
      </c>
      <c r="F213">
        <v>259.16000000000003</v>
      </c>
      <c r="G213">
        <v>1</v>
      </c>
      <c r="H213">
        <v>57.3</v>
      </c>
      <c r="I213">
        <v>1</v>
      </c>
      <c r="J213" t="s">
        <v>2</v>
      </c>
      <c r="K213" t="s">
        <v>341</v>
      </c>
      <c r="L213" t="s">
        <v>2</v>
      </c>
      <c r="M213" t="s">
        <v>2</v>
      </c>
      <c r="N213" t="s">
        <v>2</v>
      </c>
      <c r="O213" t="s">
        <v>17</v>
      </c>
      <c r="P213" t="s">
        <v>2</v>
      </c>
      <c r="Q213">
        <v>17.34</v>
      </c>
      <c r="R213">
        <v>17</v>
      </c>
      <c r="S213">
        <v>10</v>
      </c>
      <c r="T213">
        <v>7</v>
      </c>
      <c r="U213" t="s">
        <v>2</v>
      </c>
      <c r="V213">
        <v>107</v>
      </c>
      <c r="W213" t="s">
        <v>2</v>
      </c>
      <c r="X213" t="s">
        <v>2</v>
      </c>
      <c r="Y213">
        <v>1</v>
      </c>
      <c r="Z213" t="s">
        <v>6</v>
      </c>
      <c r="AA213" t="s">
        <v>2</v>
      </c>
      <c r="AB213">
        <v>0.09</v>
      </c>
      <c r="AC213" t="s">
        <v>2</v>
      </c>
      <c r="AD213" t="s">
        <v>2</v>
      </c>
      <c r="AE213">
        <f t="shared" si="3"/>
        <v>1</v>
      </c>
    </row>
    <row r="214" spans="1:31" x14ac:dyDescent="0.25">
      <c r="A214" t="s">
        <v>342</v>
      </c>
      <c r="B214" t="s">
        <v>343</v>
      </c>
      <c r="C214">
        <v>25</v>
      </c>
      <c r="D214">
        <v>10</v>
      </c>
      <c r="E214">
        <v>9</v>
      </c>
      <c r="F214">
        <v>348.62</v>
      </c>
      <c r="G214">
        <v>1</v>
      </c>
      <c r="H214">
        <v>9.93</v>
      </c>
      <c r="I214">
        <v>0</v>
      </c>
      <c r="J214" t="s">
        <v>2</v>
      </c>
      <c r="K214" t="s">
        <v>344</v>
      </c>
      <c r="L214" t="s">
        <v>2</v>
      </c>
      <c r="M214" t="s">
        <v>2</v>
      </c>
      <c r="N214" t="s">
        <v>2</v>
      </c>
      <c r="O214" t="s">
        <v>2</v>
      </c>
      <c r="P214" t="s">
        <v>2</v>
      </c>
      <c r="Q214">
        <v>31.32</v>
      </c>
      <c r="R214">
        <v>33</v>
      </c>
      <c r="S214">
        <v>20</v>
      </c>
      <c r="T214">
        <v>13</v>
      </c>
      <c r="U214">
        <v>196</v>
      </c>
      <c r="V214">
        <v>237</v>
      </c>
      <c r="W214" t="s">
        <v>2</v>
      </c>
      <c r="X214" t="s">
        <v>2</v>
      </c>
      <c r="Y214">
        <v>1</v>
      </c>
      <c r="Z214" t="s">
        <v>6</v>
      </c>
      <c r="AA214" t="s">
        <v>2</v>
      </c>
      <c r="AB214">
        <v>0.1</v>
      </c>
      <c r="AC214" t="s">
        <v>2</v>
      </c>
      <c r="AD214" t="s">
        <v>2</v>
      </c>
      <c r="AE214">
        <f t="shared" si="3"/>
        <v>1</v>
      </c>
    </row>
    <row r="215" spans="1:31" x14ac:dyDescent="0.25">
      <c r="A215" t="s">
        <v>342</v>
      </c>
      <c r="B215" t="s">
        <v>343</v>
      </c>
      <c r="C215">
        <v>25</v>
      </c>
      <c r="D215">
        <v>10</v>
      </c>
      <c r="E215">
        <v>9</v>
      </c>
      <c r="F215">
        <v>348.62</v>
      </c>
      <c r="G215">
        <v>1</v>
      </c>
      <c r="H215">
        <v>9.93</v>
      </c>
      <c r="I215">
        <v>0</v>
      </c>
      <c r="J215" t="s">
        <v>2</v>
      </c>
      <c r="K215" t="s">
        <v>344</v>
      </c>
      <c r="L215" t="s">
        <v>2</v>
      </c>
      <c r="M215" t="s">
        <v>2</v>
      </c>
      <c r="N215" t="s">
        <v>2</v>
      </c>
      <c r="O215" t="s">
        <v>2</v>
      </c>
      <c r="P215" t="s">
        <v>2</v>
      </c>
      <c r="Q215">
        <v>31.32</v>
      </c>
      <c r="R215">
        <v>33</v>
      </c>
      <c r="S215">
        <v>20</v>
      </c>
      <c r="T215">
        <v>13</v>
      </c>
      <c r="U215">
        <v>196</v>
      </c>
      <c r="V215">
        <v>237</v>
      </c>
      <c r="W215" t="s">
        <v>2</v>
      </c>
      <c r="X215" t="s">
        <v>2</v>
      </c>
      <c r="Y215">
        <v>2</v>
      </c>
      <c r="Z215" t="s">
        <v>6</v>
      </c>
      <c r="AA215">
        <v>0.46</v>
      </c>
      <c r="AB215" t="s">
        <v>2</v>
      </c>
      <c r="AC215" t="s">
        <v>2</v>
      </c>
      <c r="AD215" t="s">
        <v>2</v>
      </c>
      <c r="AE215">
        <f t="shared" si="3"/>
        <v>1</v>
      </c>
    </row>
    <row r="216" spans="1:31" x14ac:dyDescent="0.25">
      <c r="A216" t="s">
        <v>342</v>
      </c>
      <c r="B216" t="s">
        <v>343</v>
      </c>
      <c r="C216">
        <v>25</v>
      </c>
      <c r="D216">
        <v>10</v>
      </c>
      <c r="E216">
        <v>9</v>
      </c>
      <c r="F216">
        <v>348.62</v>
      </c>
      <c r="G216">
        <v>1</v>
      </c>
      <c r="H216">
        <v>9.93</v>
      </c>
      <c r="I216">
        <v>0</v>
      </c>
      <c r="J216" t="s">
        <v>2</v>
      </c>
      <c r="K216" t="s">
        <v>344</v>
      </c>
      <c r="L216" t="s">
        <v>2</v>
      </c>
      <c r="M216" t="s">
        <v>2</v>
      </c>
      <c r="N216" t="s">
        <v>2</v>
      </c>
      <c r="O216" t="s">
        <v>2</v>
      </c>
      <c r="P216" t="s">
        <v>2</v>
      </c>
      <c r="Q216">
        <v>31.32</v>
      </c>
      <c r="R216">
        <v>33</v>
      </c>
      <c r="S216">
        <v>20</v>
      </c>
      <c r="T216">
        <v>13</v>
      </c>
      <c r="U216">
        <v>196</v>
      </c>
      <c r="V216">
        <v>237</v>
      </c>
      <c r="W216" t="s">
        <v>2</v>
      </c>
      <c r="X216" t="s">
        <v>2</v>
      </c>
      <c r="Y216">
        <v>3</v>
      </c>
      <c r="Z216" t="s">
        <v>6</v>
      </c>
      <c r="AA216">
        <v>0.1</v>
      </c>
      <c r="AB216">
        <v>0.1</v>
      </c>
      <c r="AC216">
        <v>0.1</v>
      </c>
      <c r="AD216">
        <v>0.1</v>
      </c>
      <c r="AE216">
        <f t="shared" si="3"/>
        <v>1</v>
      </c>
    </row>
    <row r="217" spans="1:31" x14ac:dyDescent="0.25">
      <c r="A217" t="s">
        <v>345</v>
      </c>
      <c r="B217" t="s">
        <v>346</v>
      </c>
      <c r="C217">
        <v>14</v>
      </c>
      <c r="D217">
        <v>5</v>
      </c>
      <c r="E217">
        <v>14</v>
      </c>
      <c r="F217">
        <v>680.62</v>
      </c>
      <c r="G217">
        <v>3</v>
      </c>
      <c r="H217">
        <v>207.1</v>
      </c>
      <c r="I217">
        <v>1</v>
      </c>
      <c r="J217" t="s">
        <v>2</v>
      </c>
      <c r="K217" t="s">
        <v>347</v>
      </c>
      <c r="L217" t="s">
        <v>348</v>
      </c>
      <c r="M217" t="s">
        <v>2</v>
      </c>
      <c r="N217" t="s">
        <v>2</v>
      </c>
      <c r="O217" t="s">
        <v>2</v>
      </c>
      <c r="P217" t="s">
        <v>2</v>
      </c>
      <c r="Q217">
        <v>43.05</v>
      </c>
      <c r="R217">
        <v>38</v>
      </c>
      <c r="S217">
        <v>22</v>
      </c>
      <c r="T217">
        <v>16</v>
      </c>
      <c r="U217">
        <v>196</v>
      </c>
      <c r="V217">
        <v>270</v>
      </c>
      <c r="W217">
        <v>7</v>
      </c>
      <c r="X217">
        <v>4</v>
      </c>
      <c r="Y217">
        <v>1</v>
      </c>
      <c r="Z217" t="s">
        <v>6</v>
      </c>
      <c r="AA217">
        <v>0.2</v>
      </c>
      <c r="AB217" t="s">
        <v>2</v>
      </c>
      <c r="AC217">
        <v>0.2</v>
      </c>
      <c r="AD217">
        <v>0.74</v>
      </c>
      <c r="AE217">
        <f t="shared" si="3"/>
        <v>1</v>
      </c>
    </row>
    <row r="218" spans="1:31" x14ac:dyDescent="0.25">
      <c r="A218" t="s">
        <v>345</v>
      </c>
      <c r="B218" t="s">
        <v>346</v>
      </c>
      <c r="C218">
        <v>14</v>
      </c>
      <c r="D218">
        <v>5</v>
      </c>
      <c r="E218">
        <v>14</v>
      </c>
      <c r="F218">
        <v>680.62</v>
      </c>
      <c r="G218">
        <v>3</v>
      </c>
      <c r="H218">
        <v>207.1</v>
      </c>
      <c r="I218">
        <v>1</v>
      </c>
      <c r="J218" t="s">
        <v>2</v>
      </c>
      <c r="K218" t="s">
        <v>347</v>
      </c>
      <c r="L218" t="s">
        <v>348</v>
      </c>
      <c r="M218" t="s">
        <v>2</v>
      </c>
      <c r="N218" t="s">
        <v>2</v>
      </c>
      <c r="O218" t="s">
        <v>2</v>
      </c>
      <c r="P218" t="s">
        <v>2</v>
      </c>
      <c r="Q218">
        <v>43.05</v>
      </c>
      <c r="R218">
        <v>38</v>
      </c>
      <c r="S218">
        <v>22</v>
      </c>
      <c r="T218">
        <v>16</v>
      </c>
      <c r="U218">
        <v>196</v>
      </c>
      <c r="V218">
        <v>270</v>
      </c>
      <c r="W218">
        <v>7</v>
      </c>
      <c r="X218">
        <v>4</v>
      </c>
      <c r="Y218">
        <v>2</v>
      </c>
      <c r="Z218" t="s">
        <v>6</v>
      </c>
      <c r="AA218" t="s">
        <v>2</v>
      </c>
      <c r="AB218">
        <v>0.59</v>
      </c>
      <c r="AC218">
        <v>0.2</v>
      </c>
      <c r="AD218">
        <v>0.45</v>
      </c>
      <c r="AE218">
        <f t="shared" si="3"/>
        <v>1</v>
      </c>
    </row>
    <row r="219" spans="1:31" x14ac:dyDescent="0.25">
      <c r="A219" t="s">
        <v>349</v>
      </c>
      <c r="B219" t="s">
        <v>350</v>
      </c>
      <c r="C219">
        <v>14</v>
      </c>
      <c r="D219">
        <v>4</v>
      </c>
      <c r="E219">
        <v>12</v>
      </c>
      <c r="F219">
        <v>525.92999999999995</v>
      </c>
      <c r="G219">
        <v>1</v>
      </c>
      <c r="H219">
        <v>52.41</v>
      </c>
      <c r="I219">
        <v>2</v>
      </c>
      <c r="J219" t="s">
        <v>2</v>
      </c>
      <c r="K219" t="s">
        <v>351</v>
      </c>
      <c r="L219" t="s">
        <v>352</v>
      </c>
      <c r="M219" t="s">
        <v>2</v>
      </c>
      <c r="N219" t="s">
        <v>2</v>
      </c>
      <c r="O219" t="s">
        <v>2</v>
      </c>
      <c r="P219" t="s">
        <v>2</v>
      </c>
      <c r="Q219">
        <v>40.380000000000003</v>
      </c>
      <c r="R219">
        <v>41</v>
      </c>
      <c r="S219">
        <v>23</v>
      </c>
      <c r="T219">
        <v>18</v>
      </c>
      <c r="U219">
        <v>196</v>
      </c>
      <c r="V219">
        <v>284</v>
      </c>
      <c r="W219" t="s">
        <v>2</v>
      </c>
      <c r="X219" t="s">
        <v>2</v>
      </c>
      <c r="Y219" t="s">
        <v>2</v>
      </c>
      <c r="Z219" t="s">
        <v>2</v>
      </c>
      <c r="AA219" t="s">
        <v>2</v>
      </c>
      <c r="AB219" t="s">
        <v>2</v>
      </c>
      <c r="AC219" t="s">
        <v>2</v>
      </c>
      <c r="AD219" t="s">
        <v>2</v>
      </c>
      <c r="AE219">
        <f t="shared" si="3"/>
        <v>0</v>
      </c>
    </row>
    <row r="220" spans="1:31" x14ac:dyDescent="0.25">
      <c r="A220" t="s">
        <v>353</v>
      </c>
      <c r="B220" t="s">
        <v>354</v>
      </c>
      <c r="C220">
        <v>60</v>
      </c>
      <c r="D220">
        <v>24</v>
      </c>
      <c r="E220">
        <v>5</v>
      </c>
      <c r="F220">
        <v>241.95</v>
      </c>
      <c r="G220">
        <v>5</v>
      </c>
      <c r="H220">
        <v>241.95</v>
      </c>
      <c r="I220">
        <v>0</v>
      </c>
      <c r="J220" t="s">
        <v>2</v>
      </c>
      <c r="K220" t="s">
        <v>355</v>
      </c>
      <c r="L220" t="s">
        <v>2</v>
      </c>
      <c r="M220" t="s">
        <v>2</v>
      </c>
      <c r="N220" t="s">
        <v>2</v>
      </c>
      <c r="O220" t="s">
        <v>2</v>
      </c>
      <c r="P220" t="s">
        <v>2</v>
      </c>
      <c r="Q220" t="s">
        <v>2</v>
      </c>
      <c r="R220" t="s">
        <v>2</v>
      </c>
      <c r="S220" t="s">
        <v>2</v>
      </c>
      <c r="T220" t="s">
        <v>2</v>
      </c>
      <c r="U220" t="s">
        <v>2</v>
      </c>
      <c r="V220" t="s">
        <v>2</v>
      </c>
      <c r="W220" t="s">
        <v>2</v>
      </c>
      <c r="X220" t="s">
        <v>2</v>
      </c>
      <c r="Y220" t="s">
        <v>2</v>
      </c>
      <c r="Z220" t="s">
        <v>2</v>
      </c>
      <c r="AA220" t="s">
        <v>2</v>
      </c>
      <c r="AB220" t="s">
        <v>2</v>
      </c>
      <c r="AC220" t="s">
        <v>2</v>
      </c>
      <c r="AD220" t="s">
        <v>2</v>
      </c>
      <c r="AE220">
        <f t="shared" si="3"/>
        <v>0</v>
      </c>
    </row>
    <row r="221" spans="1:31" x14ac:dyDescent="0.25">
      <c r="A221" t="s">
        <v>356</v>
      </c>
      <c r="B221" t="s">
        <v>357</v>
      </c>
      <c r="C221">
        <v>6</v>
      </c>
      <c r="D221">
        <v>2</v>
      </c>
      <c r="E221">
        <v>3</v>
      </c>
      <c r="F221">
        <v>92.26</v>
      </c>
      <c r="G221">
        <v>1</v>
      </c>
      <c r="H221">
        <v>32.76</v>
      </c>
      <c r="I221">
        <v>1</v>
      </c>
      <c r="J221" t="s">
        <v>2</v>
      </c>
      <c r="K221" t="s">
        <v>358</v>
      </c>
      <c r="L221" t="s">
        <v>359</v>
      </c>
      <c r="M221" t="s">
        <v>2</v>
      </c>
      <c r="N221" t="s">
        <v>2</v>
      </c>
      <c r="O221" t="s">
        <v>2</v>
      </c>
      <c r="P221" t="s">
        <v>2</v>
      </c>
      <c r="Q221">
        <v>46</v>
      </c>
      <c r="R221">
        <v>9</v>
      </c>
      <c r="S221">
        <v>5</v>
      </c>
      <c r="T221">
        <v>4</v>
      </c>
      <c r="U221" t="s">
        <v>2</v>
      </c>
      <c r="V221">
        <v>53</v>
      </c>
      <c r="W221">
        <v>5</v>
      </c>
      <c r="X221">
        <v>2</v>
      </c>
      <c r="Y221">
        <v>1</v>
      </c>
      <c r="Z221" t="s">
        <v>6</v>
      </c>
      <c r="AA221">
        <v>0.71</v>
      </c>
      <c r="AB221">
        <v>1.92</v>
      </c>
      <c r="AC221">
        <v>0.71</v>
      </c>
      <c r="AD221">
        <v>1.92</v>
      </c>
      <c r="AE221">
        <f t="shared" si="3"/>
        <v>1</v>
      </c>
    </row>
    <row r="222" spans="1:31" x14ac:dyDescent="0.25">
      <c r="A222" t="s">
        <v>356</v>
      </c>
      <c r="B222" t="s">
        <v>357</v>
      </c>
      <c r="C222">
        <v>6</v>
      </c>
      <c r="D222">
        <v>2</v>
      </c>
      <c r="E222">
        <v>3</v>
      </c>
      <c r="F222">
        <v>92.26</v>
      </c>
      <c r="G222">
        <v>1</v>
      </c>
      <c r="H222">
        <v>32.76</v>
      </c>
      <c r="I222">
        <v>1</v>
      </c>
      <c r="J222" t="s">
        <v>2</v>
      </c>
      <c r="K222" t="s">
        <v>358</v>
      </c>
      <c r="L222" t="s">
        <v>359</v>
      </c>
      <c r="M222" t="s">
        <v>2</v>
      </c>
      <c r="N222" t="s">
        <v>2</v>
      </c>
      <c r="O222" t="s">
        <v>2</v>
      </c>
      <c r="P222" t="s">
        <v>2</v>
      </c>
      <c r="Q222">
        <v>46</v>
      </c>
      <c r="R222">
        <v>9</v>
      </c>
      <c r="S222">
        <v>5</v>
      </c>
      <c r="T222">
        <v>4</v>
      </c>
      <c r="U222" t="s">
        <v>2</v>
      </c>
      <c r="V222">
        <v>53</v>
      </c>
      <c r="W222">
        <v>5</v>
      </c>
      <c r="X222">
        <v>2</v>
      </c>
      <c r="Y222">
        <v>2</v>
      </c>
      <c r="Z222" t="s">
        <v>6</v>
      </c>
      <c r="AA222">
        <v>0.71</v>
      </c>
      <c r="AB222">
        <v>0.31</v>
      </c>
      <c r="AC222">
        <v>0.31</v>
      </c>
      <c r="AD222">
        <v>1.24</v>
      </c>
      <c r="AE222">
        <f t="shared" si="3"/>
        <v>1</v>
      </c>
    </row>
    <row r="223" spans="1:31" x14ac:dyDescent="0.25">
      <c r="A223" t="s">
        <v>360</v>
      </c>
      <c r="B223" t="s">
        <v>361</v>
      </c>
      <c r="C223">
        <v>9</v>
      </c>
      <c r="D223">
        <v>3</v>
      </c>
      <c r="E223">
        <v>3</v>
      </c>
      <c r="F223">
        <v>106.03</v>
      </c>
      <c r="G223">
        <v>1</v>
      </c>
      <c r="H223">
        <v>46.53</v>
      </c>
      <c r="I223">
        <v>0</v>
      </c>
      <c r="J223" t="s">
        <v>2</v>
      </c>
      <c r="K223" t="s">
        <v>362</v>
      </c>
      <c r="L223" t="s">
        <v>359</v>
      </c>
      <c r="M223" t="s">
        <v>2</v>
      </c>
      <c r="N223" t="s">
        <v>2</v>
      </c>
      <c r="O223" t="s">
        <v>2</v>
      </c>
      <c r="P223" t="s">
        <v>2</v>
      </c>
      <c r="Q223">
        <v>36.28</v>
      </c>
      <c r="R223">
        <v>1</v>
      </c>
      <c r="S223">
        <v>0</v>
      </c>
      <c r="T223">
        <v>1</v>
      </c>
      <c r="U223" t="s">
        <v>2</v>
      </c>
      <c r="V223">
        <v>6</v>
      </c>
      <c r="W223">
        <v>5</v>
      </c>
      <c r="X223">
        <v>3</v>
      </c>
      <c r="Y223">
        <v>1</v>
      </c>
      <c r="Z223" t="s">
        <v>6</v>
      </c>
      <c r="AA223" t="s">
        <v>2</v>
      </c>
      <c r="AB223" t="s">
        <v>2</v>
      </c>
      <c r="AC223" t="s">
        <v>2</v>
      </c>
      <c r="AD223">
        <v>0.7</v>
      </c>
      <c r="AE223">
        <f t="shared" si="3"/>
        <v>1</v>
      </c>
    </row>
    <row r="224" spans="1:31" x14ac:dyDescent="0.25">
      <c r="A224" t="s">
        <v>360</v>
      </c>
      <c r="B224" t="s">
        <v>361</v>
      </c>
      <c r="C224">
        <v>9</v>
      </c>
      <c r="D224">
        <v>3</v>
      </c>
      <c r="E224">
        <v>3</v>
      </c>
      <c r="F224">
        <v>106.03</v>
      </c>
      <c r="G224">
        <v>1</v>
      </c>
      <c r="H224">
        <v>46.53</v>
      </c>
      <c r="I224">
        <v>0</v>
      </c>
      <c r="J224" t="s">
        <v>2</v>
      </c>
      <c r="K224" t="s">
        <v>362</v>
      </c>
      <c r="L224" t="s">
        <v>359</v>
      </c>
      <c r="M224" t="s">
        <v>2</v>
      </c>
      <c r="N224" t="s">
        <v>2</v>
      </c>
      <c r="O224" t="s">
        <v>2</v>
      </c>
      <c r="P224" t="s">
        <v>2</v>
      </c>
      <c r="Q224">
        <v>36.28</v>
      </c>
      <c r="R224">
        <v>1</v>
      </c>
      <c r="S224">
        <v>0</v>
      </c>
      <c r="T224">
        <v>1</v>
      </c>
      <c r="U224" t="s">
        <v>2</v>
      </c>
      <c r="V224">
        <v>6</v>
      </c>
      <c r="W224">
        <v>5</v>
      </c>
      <c r="X224">
        <v>3</v>
      </c>
      <c r="Y224">
        <v>2</v>
      </c>
      <c r="Z224" t="s">
        <v>6</v>
      </c>
      <c r="AA224">
        <v>0.3</v>
      </c>
      <c r="AB224">
        <v>0.3</v>
      </c>
      <c r="AC224" t="s">
        <v>2</v>
      </c>
      <c r="AD224">
        <v>0.3</v>
      </c>
      <c r="AE224">
        <f t="shared" si="3"/>
        <v>1</v>
      </c>
    </row>
    <row r="225" spans="1:31" x14ac:dyDescent="0.25">
      <c r="A225" t="s">
        <v>363</v>
      </c>
      <c r="B225" t="s">
        <v>364</v>
      </c>
      <c r="C225">
        <v>6</v>
      </c>
      <c r="D225">
        <v>2</v>
      </c>
      <c r="E225">
        <v>3</v>
      </c>
      <c r="F225">
        <v>99.41</v>
      </c>
      <c r="G225">
        <v>1</v>
      </c>
      <c r="H225">
        <v>39.909999999999997</v>
      </c>
      <c r="I225">
        <v>0</v>
      </c>
      <c r="J225" t="s">
        <v>2</v>
      </c>
      <c r="K225" t="s">
        <v>365</v>
      </c>
      <c r="L225" t="s">
        <v>359</v>
      </c>
      <c r="M225" t="s">
        <v>2</v>
      </c>
      <c r="N225" t="s">
        <v>2</v>
      </c>
      <c r="O225" t="s">
        <v>2</v>
      </c>
      <c r="P225" t="s">
        <v>2</v>
      </c>
      <c r="Q225">
        <v>36.020000000000003</v>
      </c>
      <c r="R225">
        <v>5</v>
      </c>
      <c r="S225">
        <v>3</v>
      </c>
      <c r="T225">
        <v>2</v>
      </c>
      <c r="U225" t="s">
        <v>2</v>
      </c>
      <c r="V225">
        <v>26</v>
      </c>
      <c r="W225">
        <v>5</v>
      </c>
      <c r="X225">
        <v>2</v>
      </c>
      <c r="Y225">
        <v>1</v>
      </c>
      <c r="Z225" t="s">
        <v>6</v>
      </c>
      <c r="AA225" t="s">
        <v>2</v>
      </c>
      <c r="AB225">
        <v>0.7</v>
      </c>
      <c r="AC225" t="s">
        <v>2</v>
      </c>
      <c r="AD225">
        <v>1.89</v>
      </c>
      <c r="AE225">
        <f t="shared" si="3"/>
        <v>1</v>
      </c>
    </row>
    <row r="226" spans="1:31" x14ac:dyDescent="0.25">
      <c r="A226" t="s">
        <v>363</v>
      </c>
      <c r="B226" t="s">
        <v>364</v>
      </c>
      <c r="C226">
        <v>6</v>
      </c>
      <c r="D226">
        <v>2</v>
      </c>
      <c r="E226">
        <v>3</v>
      </c>
      <c r="F226">
        <v>99.41</v>
      </c>
      <c r="G226">
        <v>1</v>
      </c>
      <c r="H226">
        <v>39.909999999999997</v>
      </c>
      <c r="I226">
        <v>0</v>
      </c>
      <c r="J226" t="s">
        <v>2</v>
      </c>
      <c r="K226" t="s">
        <v>365</v>
      </c>
      <c r="L226" t="s">
        <v>359</v>
      </c>
      <c r="M226" t="s">
        <v>2</v>
      </c>
      <c r="N226" t="s">
        <v>2</v>
      </c>
      <c r="O226" t="s">
        <v>2</v>
      </c>
      <c r="P226" t="s">
        <v>2</v>
      </c>
      <c r="Q226">
        <v>36.020000000000003</v>
      </c>
      <c r="R226">
        <v>5</v>
      </c>
      <c r="S226">
        <v>3</v>
      </c>
      <c r="T226">
        <v>2</v>
      </c>
      <c r="U226" t="s">
        <v>2</v>
      </c>
      <c r="V226">
        <v>26</v>
      </c>
      <c r="W226">
        <v>5</v>
      </c>
      <c r="X226">
        <v>2</v>
      </c>
      <c r="Y226">
        <v>2</v>
      </c>
      <c r="Z226" t="s">
        <v>6</v>
      </c>
      <c r="AA226">
        <v>0.7</v>
      </c>
      <c r="AB226" t="s">
        <v>2</v>
      </c>
      <c r="AC226" t="s">
        <v>2</v>
      </c>
      <c r="AD226">
        <v>0.7</v>
      </c>
      <c r="AE226">
        <f t="shared" si="3"/>
        <v>1</v>
      </c>
    </row>
    <row r="227" spans="1:31" x14ac:dyDescent="0.25">
      <c r="A227" t="s">
        <v>366</v>
      </c>
      <c r="B227" t="s">
        <v>367</v>
      </c>
      <c r="C227">
        <v>4</v>
      </c>
      <c r="D227">
        <v>2</v>
      </c>
      <c r="E227">
        <v>0</v>
      </c>
      <c r="F227">
        <v>0</v>
      </c>
      <c r="G227">
        <v>0</v>
      </c>
      <c r="H227">
        <v>0</v>
      </c>
      <c r="I227">
        <v>0</v>
      </c>
      <c r="J227" t="s">
        <v>2</v>
      </c>
      <c r="K227" t="s">
        <v>368</v>
      </c>
      <c r="L227" t="s">
        <v>2</v>
      </c>
      <c r="M227" t="s">
        <v>2</v>
      </c>
      <c r="N227" t="s">
        <v>2</v>
      </c>
      <c r="O227" t="s">
        <v>2</v>
      </c>
      <c r="P227" t="s">
        <v>2</v>
      </c>
      <c r="Q227" t="s">
        <v>2</v>
      </c>
      <c r="R227" t="s">
        <v>2</v>
      </c>
      <c r="S227" t="s">
        <v>2</v>
      </c>
      <c r="T227" t="s">
        <v>2</v>
      </c>
      <c r="U227" t="s">
        <v>2</v>
      </c>
      <c r="V227" t="s">
        <v>2</v>
      </c>
      <c r="W227" t="s">
        <v>2</v>
      </c>
      <c r="X227" t="s">
        <v>2</v>
      </c>
      <c r="Y227" t="s">
        <v>2</v>
      </c>
      <c r="Z227" t="s">
        <v>2</v>
      </c>
      <c r="AA227" t="s">
        <v>2</v>
      </c>
      <c r="AB227" t="s">
        <v>2</v>
      </c>
      <c r="AC227" t="s">
        <v>2</v>
      </c>
      <c r="AD227" t="s">
        <v>2</v>
      </c>
      <c r="AE227">
        <f t="shared" si="3"/>
        <v>0</v>
      </c>
    </row>
    <row r="228" spans="1:31" x14ac:dyDescent="0.25">
      <c r="A228" t="s">
        <v>369</v>
      </c>
      <c r="B228" t="s">
        <v>367</v>
      </c>
      <c r="C228">
        <v>14</v>
      </c>
      <c r="D228">
        <v>6</v>
      </c>
      <c r="E228">
        <v>0</v>
      </c>
      <c r="F228">
        <v>0</v>
      </c>
      <c r="G228">
        <v>0</v>
      </c>
      <c r="H228">
        <v>0</v>
      </c>
      <c r="I228">
        <v>0</v>
      </c>
      <c r="J228" t="s">
        <v>2</v>
      </c>
      <c r="K228" t="s">
        <v>370</v>
      </c>
      <c r="L228" t="s">
        <v>2</v>
      </c>
      <c r="M228" t="s">
        <v>2</v>
      </c>
      <c r="N228" t="s">
        <v>2</v>
      </c>
      <c r="O228" t="s">
        <v>2</v>
      </c>
      <c r="P228" t="s">
        <v>2</v>
      </c>
      <c r="Q228" t="s">
        <v>2</v>
      </c>
      <c r="R228" t="s">
        <v>2</v>
      </c>
      <c r="S228" t="s">
        <v>2</v>
      </c>
      <c r="T228" t="s">
        <v>2</v>
      </c>
      <c r="U228" t="s">
        <v>2</v>
      </c>
      <c r="V228" t="s">
        <v>2</v>
      </c>
      <c r="W228" t="s">
        <v>2</v>
      </c>
      <c r="X228" t="s">
        <v>2</v>
      </c>
      <c r="Y228" t="s">
        <v>2</v>
      </c>
      <c r="Z228" t="s">
        <v>2</v>
      </c>
      <c r="AA228" t="s">
        <v>2</v>
      </c>
      <c r="AB228" t="s">
        <v>2</v>
      </c>
      <c r="AC228" t="s">
        <v>2</v>
      </c>
      <c r="AD228" t="s">
        <v>2</v>
      </c>
      <c r="AE228">
        <f t="shared" si="3"/>
        <v>0</v>
      </c>
    </row>
    <row r="229" spans="1:31" x14ac:dyDescent="0.25">
      <c r="A229" t="s">
        <v>371</v>
      </c>
      <c r="B229" t="s">
        <v>372</v>
      </c>
      <c r="C229">
        <v>10</v>
      </c>
      <c r="D229">
        <v>4</v>
      </c>
      <c r="E229">
        <v>6</v>
      </c>
      <c r="F229">
        <v>383.74</v>
      </c>
      <c r="G229">
        <v>4</v>
      </c>
      <c r="H229">
        <v>224.63</v>
      </c>
      <c r="I229">
        <v>2</v>
      </c>
      <c r="J229" t="s">
        <v>373</v>
      </c>
      <c r="K229" t="s">
        <v>374</v>
      </c>
      <c r="L229" t="s">
        <v>375</v>
      </c>
      <c r="M229" t="s">
        <v>2</v>
      </c>
      <c r="N229" t="s">
        <v>2</v>
      </c>
      <c r="O229" t="s">
        <v>2</v>
      </c>
      <c r="P229" t="s">
        <v>2</v>
      </c>
      <c r="Q229">
        <v>55.22</v>
      </c>
      <c r="R229">
        <v>29</v>
      </c>
      <c r="S229">
        <v>20</v>
      </c>
      <c r="T229">
        <v>11</v>
      </c>
      <c r="U229">
        <v>138</v>
      </c>
      <c r="V229">
        <v>207</v>
      </c>
      <c r="W229">
        <v>4</v>
      </c>
      <c r="X229">
        <v>2</v>
      </c>
      <c r="Y229">
        <v>1</v>
      </c>
      <c r="Z229" t="s">
        <v>6</v>
      </c>
      <c r="AA229">
        <v>0.69</v>
      </c>
      <c r="AB229">
        <v>0.69</v>
      </c>
      <c r="AC229" t="s">
        <v>2</v>
      </c>
      <c r="AD229">
        <v>1.87</v>
      </c>
      <c r="AE229">
        <f t="shared" si="3"/>
        <v>1</v>
      </c>
    </row>
    <row r="230" spans="1:31" x14ac:dyDescent="0.25">
      <c r="A230" t="s">
        <v>371</v>
      </c>
      <c r="B230" t="s">
        <v>372</v>
      </c>
      <c r="C230">
        <v>10</v>
      </c>
      <c r="D230">
        <v>4</v>
      </c>
      <c r="E230">
        <v>6</v>
      </c>
      <c r="F230">
        <v>383.74</v>
      </c>
      <c r="G230">
        <v>4</v>
      </c>
      <c r="H230">
        <v>224.63</v>
      </c>
      <c r="I230">
        <v>2</v>
      </c>
      <c r="J230" t="s">
        <v>373</v>
      </c>
      <c r="K230" t="s">
        <v>374</v>
      </c>
      <c r="L230" t="s">
        <v>375</v>
      </c>
      <c r="M230" t="s">
        <v>2</v>
      </c>
      <c r="N230" t="s">
        <v>2</v>
      </c>
      <c r="O230" t="s">
        <v>2</v>
      </c>
      <c r="P230" t="s">
        <v>2</v>
      </c>
      <c r="Q230">
        <v>55.22</v>
      </c>
      <c r="R230">
        <v>29</v>
      </c>
      <c r="S230">
        <v>20</v>
      </c>
      <c r="T230">
        <v>11</v>
      </c>
      <c r="U230">
        <v>138</v>
      </c>
      <c r="V230">
        <v>207</v>
      </c>
      <c r="W230">
        <v>4</v>
      </c>
      <c r="X230">
        <v>2</v>
      </c>
      <c r="Y230">
        <v>2</v>
      </c>
      <c r="Z230" t="s">
        <v>6</v>
      </c>
      <c r="AA230">
        <v>1.2</v>
      </c>
      <c r="AB230">
        <v>0.69</v>
      </c>
      <c r="AC230">
        <v>0.69</v>
      </c>
      <c r="AD230">
        <v>1.87</v>
      </c>
      <c r="AE230">
        <f t="shared" si="3"/>
        <v>1</v>
      </c>
    </row>
    <row r="231" spans="1:31" x14ac:dyDescent="0.25">
      <c r="A231" t="s">
        <v>371</v>
      </c>
      <c r="B231" t="s">
        <v>372</v>
      </c>
      <c r="C231">
        <v>10</v>
      </c>
      <c r="D231">
        <v>4</v>
      </c>
      <c r="E231">
        <v>6</v>
      </c>
      <c r="F231">
        <v>383.74</v>
      </c>
      <c r="G231">
        <v>4</v>
      </c>
      <c r="H231">
        <v>224.63</v>
      </c>
      <c r="I231">
        <v>2</v>
      </c>
      <c r="J231" t="s">
        <v>373</v>
      </c>
      <c r="K231" t="s">
        <v>374</v>
      </c>
      <c r="L231" t="s">
        <v>375</v>
      </c>
      <c r="M231" t="s">
        <v>2</v>
      </c>
      <c r="N231" t="s">
        <v>2</v>
      </c>
      <c r="O231" t="s">
        <v>2</v>
      </c>
      <c r="P231" t="s">
        <v>2</v>
      </c>
      <c r="Q231">
        <v>55.22</v>
      </c>
      <c r="R231">
        <v>29</v>
      </c>
      <c r="S231">
        <v>20</v>
      </c>
      <c r="T231">
        <v>11</v>
      </c>
      <c r="U231">
        <v>138</v>
      </c>
      <c r="V231">
        <v>207</v>
      </c>
      <c r="W231">
        <v>4</v>
      </c>
      <c r="X231">
        <v>2</v>
      </c>
      <c r="Y231">
        <v>3</v>
      </c>
      <c r="Z231" t="s">
        <v>6</v>
      </c>
      <c r="AA231">
        <v>1.2</v>
      </c>
      <c r="AB231">
        <v>1.2</v>
      </c>
      <c r="AC231">
        <v>1.2</v>
      </c>
      <c r="AD231">
        <v>1.2</v>
      </c>
      <c r="AE231">
        <f t="shared" si="3"/>
        <v>1</v>
      </c>
    </row>
    <row r="232" spans="1:31" x14ac:dyDescent="0.25">
      <c r="A232" t="s">
        <v>376</v>
      </c>
      <c r="B232" t="s">
        <v>377</v>
      </c>
      <c r="C232">
        <v>10</v>
      </c>
      <c r="D232">
        <v>4</v>
      </c>
      <c r="E232">
        <v>6</v>
      </c>
      <c r="F232">
        <v>434.23</v>
      </c>
      <c r="G232">
        <v>4</v>
      </c>
      <c r="H232">
        <v>275.12</v>
      </c>
      <c r="I232">
        <v>4</v>
      </c>
      <c r="J232" t="s">
        <v>378</v>
      </c>
      <c r="K232" t="s">
        <v>379</v>
      </c>
      <c r="L232" t="s">
        <v>375</v>
      </c>
      <c r="M232" t="s">
        <v>2</v>
      </c>
      <c r="N232" t="s">
        <v>2</v>
      </c>
      <c r="O232" t="s">
        <v>2</v>
      </c>
      <c r="P232" t="s">
        <v>2</v>
      </c>
      <c r="Q232">
        <v>55.13</v>
      </c>
      <c r="R232">
        <v>25</v>
      </c>
      <c r="S232">
        <v>21</v>
      </c>
      <c r="T232">
        <v>7</v>
      </c>
      <c r="U232">
        <v>138</v>
      </c>
      <c r="V232">
        <v>197</v>
      </c>
      <c r="W232">
        <v>5</v>
      </c>
      <c r="X232">
        <v>3</v>
      </c>
      <c r="Y232">
        <v>1</v>
      </c>
      <c r="Z232" t="s">
        <v>6</v>
      </c>
      <c r="AA232" t="s">
        <v>2</v>
      </c>
      <c r="AB232">
        <v>1.2</v>
      </c>
      <c r="AC232">
        <v>0.69</v>
      </c>
      <c r="AD232">
        <v>1.2</v>
      </c>
      <c r="AE232">
        <f t="shared" si="3"/>
        <v>1</v>
      </c>
    </row>
    <row r="233" spans="1:31" x14ac:dyDescent="0.25">
      <c r="A233" t="s">
        <v>376</v>
      </c>
      <c r="B233" t="s">
        <v>377</v>
      </c>
      <c r="C233">
        <v>10</v>
      </c>
      <c r="D233">
        <v>4</v>
      </c>
      <c r="E233">
        <v>6</v>
      </c>
      <c r="F233">
        <v>434.23</v>
      </c>
      <c r="G233">
        <v>4</v>
      </c>
      <c r="H233">
        <v>275.12</v>
      </c>
      <c r="I233">
        <v>4</v>
      </c>
      <c r="J233" t="s">
        <v>378</v>
      </c>
      <c r="K233" t="s">
        <v>379</v>
      </c>
      <c r="L233" t="s">
        <v>375</v>
      </c>
      <c r="M233" t="s">
        <v>2</v>
      </c>
      <c r="N233" t="s">
        <v>2</v>
      </c>
      <c r="O233" t="s">
        <v>2</v>
      </c>
      <c r="P233" t="s">
        <v>2</v>
      </c>
      <c r="Q233">
        <v>55.13</v>
      </c>
      <c r="R233">
        <v>25</v>
      </c>
      <c r="S233">
        <v>21</v>
      </c>
      <c r="T233">
        <v>7</v>
      </c>
      <c r="U233">
        <v>138</v>
      </c>
      <c r="V233">
        <v>197</v>
      </c>
      <c r="W233">
        <v>5</v>
      </c>
      <c r="X233">
        <v>3</v>
      </c>
      <c r="Y233">
        <v>2</v>
      </c>
      <c r="Z233" t="s">
        <v>6</v>
      </c>
      <c r="AA233">
        <v>1.87</v>
      </c>
      <c r="AB233">
        <v>1.87</v>
      </c>
      <c r="AC233">
        <v>1.2</v>
      </c>
      <c r="AD233">
        <v>1.87</v>
      </c>
      <c r="AE233">
        <f t="shared" si="3"/>
        <v>1</v>
      </c>
    </row>
    <row r="234" spans="1:31" x14ac:dyDescent="0.25">
      <c r="A234" t="s">
        <v>376</v>
      </c>
      <c r="B234" t="s">
        <v>377</v>
      </c>
      <c r="C234">
        <v>10</v>
      </c>
      <c r="D234">
        <v>4</v>
      </c>
      <c r="E234">
        <v>6</v>
      </c>
      <c r="F234">
        <v>434.23</v>
      </c>
      <c r="G234">
        <v>4</v>
      </c>
      <c r="H234">
        <v>275.12</v>
      </c>
      <c r="I234">
        <v>4</v>
      </c>
      <c r="J234" t="s">
        <v>378</v>
      </c>
      <c r="K234" t="s">
        <v>379</v>
      </c>
      <c r="L234" t="s">
        <v>375</v>
      </c>
      <c r="M234" t="s">
        <v>2</v>
      </c>
      <c r="N234" t="s">
        <v>2</v>
      </c>
      <c r="O234" t="s">
        <v>2</v>
      </c>
      <c r="P234" t="s">
        <v>2</v>
      </c>
      <c r="Q234">
        <v>55.13</v>
      </c>
      <c r="R234">
        <v>25</v>
      </c>
      <c r="S234">
        <v>21</v>
      </c>
      <c r="T234">
        <v>7</v>
      </c>
      <c r="U234">
        <v>138</v>
      </c>
      <c r="V234">
        <v>197</v>
      </c>
      <c r="W234">
        <v>5</v>
      </c>
      <c r="X234">
        <v>3</v>
      </c>
      <c r="Y234">
        <v>3</v>
      </c>
      <c r="Z234" t="s">
        <v>6</v>
      </c>
      <c r="AA234">
        <v>0.69</v>
      </c>
      <c r="AB234" t="s">
        <v>2</v>
      </c>
      <c r="AC234" t="s">
        <v>2</v>
      </c>
      <c r="AD234" t="s">
        <v>2</v>
      </c>
      <c r="AE234">
        <f t="shared" si="3"/>
        <v>1</v>
      </c>
    </row>
    <row r="235" spans="1:31" x14ac:dyDescent="0.25">
      <c r="A235" t="s">
        <v>380</v>
      </c>
      <c r="B235" t="s">
        <v>381</v>
      </c>
      <c r="C235">
        <v>19</v>
      </c>
      <c r="D235">
        <v>8</v>
      </c>
      <c r="E235">
        <v>3</v>
      </c>
      <c r="F235">
        <v>167.71</v>
      </c>
      <c r="G235">
        <v>3</v>
      </c>
      <c r="H235">
        <v>167.71</v>
      </c>
      <c r="I235">
        <v>6</v>
      </c>
      <c r="J235" t="s">
        <v>2</v>
      </c>
      <c r="K235" t="s">
        <v>382</v>
      </c>
      <c r="L235" t="s">
        <v>2</v>
      </c>
      <c r="M235" t="s">
        <v>2</v>
      </c>
      <c r="N235" t="s">
        <v>2</v>
      </c>
      <c r="O235" t="s">
        <v>2</v>
      </c>
      <c r="P235" t="s">
        <v>2</v>
      </c>
      <c r="Q235" t="s">
        <v>2</v>
      </c>
      <c r="R235" t="s">
        <v>2</v>
      </c>
      <c r="S235" t="s">
        <v>2</v>
      </c>
      <c r="T235" t="s">
        <v>2</v>
      </c>
      <c r="U235" t="s">
        <v>2</v>
      </c>
      <c r="V235" t="s">
        <v>2</v>
      </c>
      <c r="W235" t="s">
        <v>2</v>
      </c>
      <c r="X235" t="s">
        <v>2</v>
      </c>
      <c r="Y235" t="s">
        <v>2</v>
      </c>
      <c r="Z235" t="s">
        <v>2</v>
      </c>
      <c r="AA235" t="s">
        <v>2</v>
      </c>
      <c r="AB235" t="s">
        <v>2</v>
      </c>
      <c r="AC235" t="s">
        <v>2</v>
      </c>
      <c r="AD235" t="s">
        <v>2</v>
      </c>
      <c r="AE235">
        <f t="shared" si="3"/>
        <v>0</v>
      </c>
    </row>
    <row r="236" spans="1:31" x14ac:dyDescent="0.25">
      <c r="A236" t="s">
        <v>383</v>
      </c>
      <c r="B236" t="s">
        <v>384</v>
      </c>
      <c r="C236">
        <v>14</v>
      </c>
      <c r="D236">
        <v>5</v>
      </c>
      <c r="E236">
        <v>0</v>
      </c>
      <c r="F236">
        <v>0</v>
      </c>
      <c r="G236">
        <v>0</v>
      </c>
      <c r="H236">
        <v>0</v>
      </c>
      <c r="I236">
        <v>0</v>
      </c>
      <c r="J236" t="s">
        <v>2</v>
      </c>
      <c r="K236" t="s">
        <v>385</v>
      </c>
      <c r="L236" t="s">
        <v>375</v>
      </c>
      <c r="M236" t="s">
        <v>2</v>
      </c>
      <c r="N236" t="s">
        <v>2</v>
      </c>
      <c r="O236" t="s">
        <v>2</v>
      </c>
      <c r="P236" t="s">
        <v>2</v>
      </c>
      <c r="Q236" t="s">
        <v>2</v>
      </c>
      <c r="R236" t="s">
        <v>2</v>
      </c>
      <c r="S236" t="s">
        <v>2</v>
      </c>
      <c r="T236" t="s">
        <v>2</v>
      </c>
      <c r="U236" t="s">
        <v>2</v>
      </c>
      <c r="V236" t="s">
        <v>2</v>
      </c>
      <c r="W236" t="s">
        <v>2</v>
      </c>
      <c r="X236" t="s">
        <v>2</v>
      </c>
      <c r="Y236">
        <v>2</v>
      </c>
      <c r="Z236" t="s">
        <v>6</v>
      </c>
      <c r="AA236">
        <v>0.31</v>
      </c>
      <c r="AB236">
        <v>0.31</v>
      </c>
      <c r="AC236" t="s">
        <v>2</v>
      </c>
      <c r="AD236">
        <v>0.31</v>
      </c>
      <c r="AE236">
        <f t="shared" si="3"/>
        <v>1</v>
      </c>
    </row>
    <row r="237" spans="1:31" x14ac:dyDescent="0.25">
      <c r="A237" t="s">
        <v>383</v>
      </c>
      <c r="B237" t="s">
        <v>384</v>
      </c>
      <c r="C237">
        <v>14</v>
      </c>
      <c r="D237">
        <v>5</v>
      </c>
      <c r="E237">
        <v>0</v>
      </c>
      <c r="F237">
        <v>0</v>
      </c>
      <c r="G237">
        <v>0</v>
      </c>
      <c r="H237">
        <v>0</v>
      </c>
      <c r="I237">
        <v>0</v>
      </c>
      <c r="J237" t="s">
        <v>2</v>
      </c>
      <c r="K237" t="s">
        <v>385</v>
      </c>
      <c r="L237" t="s">
        <v>375</v>
      </c>
      <c r="M237" t="s">
        <v>2</v>
      </c>
      <c r="N237" t="s">
        <v>2</v>
      </c>
      <c r="O237" t="s">
        <v>2</v>
      </c>
      <c r="P237" t="s">
        <v>2</v>
      </c>
      <c r="Q237" t="s">
        <v>2</v>
      </c>
      <c r="R237" t="s">
        <v>2</v>
      </c>
      <c r="S237" t="s">
        <v>2</v>
      </c>
      <c r="T237" t="s">
        <v>2</v>
      </c>
      <c r="U237" t="s">
        <v>2</v>
      </c>
      <c r="V237" t="s">
        <v>2</v>
      </c>
      <c r="W237" t="s">
        <v>2</v>
      </c>
      <c r="X237" t="s">
        <v>2</v>
      </c>
      <c r="Y237">
        <v>3</v>
      </c>
      <c r="Z237" t="s">
        <v>6</v>
      </c>
      <c r="AA237">
        <v>0.73</v>
      </c>
      <c r="AB237">
        <v>0.31</v>
      </c>
      <c r="AC237">
        <v>0.31</v>
      </c>
      <c r="AD237">
        <v>0.31</v>
      </c>
      <c r="AE237">
        <f t="shared" si="3"/>
        <v>1</v>
      </c>
    </row>
    <row r="238" spans="1:31" x14ac:dyDescent="0.25">
      <c r="A238" t="s">
        <v>386</v>
      </c>
      <c r="B238" t="s">
        <v>387</v>
      </c>
      <c r="C238">
        <v>19</v>
      </c>
      <c r="D238">
        <v>7</v>
      </c>
      <c r="E238">
        <v>0</v>
      </c>
      <c r="F238">
        <v>0</v>
      </c>
      <c r="G238">
        <v>0</v>
      </c>
      <c r="H238">
        <v>0</v>
      </c>
      <c r="I238">
        <v>0</v>
      </c>
      <c r="J238" t="s">
        <v>2</v>
      </c>
      <c r="K238" t="s">
        <v>388</v>
      </c>
      <c r="L238" t="s">
        <v>2</v>
      </c>
      <c r="M238" t="s">
        <v>2</v>
      </c>
      <c r="N238" t="s">
        <v>2</v>
      </c>
      <c r="O238" t="s">
        <v>2</v>
      </c>
      <c r="P238" t="s">
        <v>2</v>
      </c>
      <c r="Q238" t="s">
        <v>2</v>
      </c>
      <c r="R238" t="s">
        <v>2</v>
      </c>
      <c r="S238" t="s">
        <v>2</v>
      </c>
      <c r="T238" t="s">
        <v>2</v>
      </c>
      <c r="U238" t="s">
        <v>2</v>
      </c>
      <c r="V238" t="s">
        <v>2</v>
      </c>
      <c r="W238" t="s">
        <v>2</v>
      </c>
      <c r="X238" t="s">
        <v>2</v>
      </c>
      <c r="Y238" t="s">
        <v>2</v>
      </c>
      <c r="Z238" t="s">
        <v>2</v>
      </c>
      <c r="AA238" t="s">
        <v>2</v>
      </c>
      <c r="AB238" t="s">
        <v>2</v>
      </c>
      <c r="AC238" t="s">
        <v>2</v>
      </c>
      <c r="AD238" t="s">
        <v>2</v>
      </c>
      <c r="AE238">
        <f t="shared" si="3"/>
        <v>0</v>
      </c>
    </row>
    <row r="239" spans="1:31" x14ac:dyDescent="0.25">
      <c r="A239" t="s">
        <v>389</v>
      </c>
      <c r="B239" t="s">
        <v>390</v>
      </c>
      <c r="C239">
        <v>11</v>
      </c>
      <c r="D239">
        <v>5</v>
      </c>
      <c r="E239">
        <v>0</v>
      </c>
      <c r="F239">
        <v>0</v>
      </c>
      <c r="G239">
        <v>0</v>
      </c>
      <c r="H239">
        <v>0</v>
      </c>
      <c r="I239">
        <v>3</v>
      </c>
      <c r="J239" t="s">
        <v>2</v>
      </c>
      <c r="K239" t="s">
        <v>391</v>
      </c>
      <c r="L239" t="s">
        <v>392</v>
      </c>
      <c r="M239" t="s">
        <v>2</v>
      </c>
      <c r="N239" t="s">
        <v>2</v>
      </c>
      <c r="O239" t="s">
        <v>2</v>
      </c>
      <c r="P239" t="s">
        <v>2</v>
      </c>
      <c r="Q239" t="s">
        <v>2</v>
      </c>
      <c r="R239" t="s">
        <v>2</v>
      </c>
      <c r="S239" t="s">
        <v>2</v>
      </c>
      <c r="T239" t="s">
        <v>2</v>
      </c>
      <c r="U239" t="s">
        <v>2</v>
      </c>
      <c r="V239" t="s">
        <v>2</v>
      </c>
      <c r="W239" t="s">
        <v>2</v>
      </c>
      <c r="X239" t="s">
        <v>2</v>
      </c>
      <c r="Y239" t="s">
        <v>2</v>
      </c>
      <c r="Z239" t="s">
        <v>2</v>
      </c>
      <c r="AA239" t="s">
        <v>2</v>
      </c>
      <c r="AB239" t="s">
        <v>2</v>
      </c>
      <c r="AC239" t="s">
        <v>2</v>
      </c>
      <c r="AD239" t="s">
        <v>2</v>
      </c>
      <c r="AE239">
        <f t="shared" si="3"/>
        <v>0</v>
      </c>
    </row>
    <row r="240" spans="1:31" x14ac:dyDescent="0.25">
      <c r="A240" t="s">
        <v>393</v>
      </c>
      <c r="B240" t="s">
        <v>394</v>
      </c>
      <c r="C240">
        <v>11</v>
      </c>
      <c r="D240">
        <v>4</v>
      </c>
      <c r="E240">
        <v>1</v>
      </c>
      <c r="F240">
        <v>68.81</v>
      </c>
      <c r="G240">
        <v>1</v>
      </c>
      <c r="H240">
        <v>68.81</v>
      </c>
      <c r="I240">
        <v>0</v>
      </c>
      <c r="J240" t="s">
        <v>2</v>
      </c>
      <c r="K240" t="s">
        <v>395</v>
      </c>
      <c r="L240" t="s">
        <v>392</v>
      </c>
      <c r="M240" t="s">
        <v>2</v>
      </c>
      <c r="N240" t="s">
        <v>2</v>
      </c>
      <c r="O240" t="s">
        <v>2</v>
      </c>
      <c r="P240" t="s">
        <v>2</v>
      </c>
      <c r="Q240">
        <v>23.12</v>
      </c>
      <c r="R240">
        <v>8</v>
      </c>
      <c r="S240">
        <v>4</v>
      </c>
      <c r="T240">
        <v>4</v>
      </c>
      <c r="U240" t="s">
        <v>2</v>
      </c>
      <c r="V240">
        <v>52</v>
      </c>
      <c r="W240">
        <v>3</v>
      </c>
      <c r="X240">
        <v>2</v>
      </c>
      <c r="Y240">
        <v>2</v>
      </c>
      <c r="Z240" t="s">
        <v>6</v>
      </c>
      <c r="AA240" t="s">
        <v>2</v>
      </c>
      <c r="AB240">
        <v>0.28999999999999998</v>
      </c>
      <c r="AC240">
        <v>0.28999999999999998</v>
      </c>
      <c r="AD240" t="s">
        <v>2</v>
      </c>
      <c r="AE240">
        <f t="shared" si="3"/>
        <v>1</v>
      </c>
    </row>
    <row r="241" spans="1:31" x14ac:dyDescent="0.25">
      <c r="A241" t="s">
        <v>396</v>
      </c>
      <c r="B241" t="s">
        <v>397</v>
      </c>
      <c r="C241">
        <v>8</v>
      </c>
      <c r="D241">
        <v>3</v>
      </c>
      <c r="E241">
        <v>20</v>
      </c>
      <c r="F241">
        <v>673.3</v>
      </c>
      <c r="G241">
        <v>4</v>
      </c>
      <c r="H241">
        <v>131.55000000000001</v>
      </c>
      <c r="I241">
        <v>1</v>
      </c>
      <c r="J241" t="s">
        <v>2</v>
      </c>
      <c r="K241" t="s">
        <v>398</v>
      </c>
      <c r="L241" t="s">
        <v>2</v>
      </c>
      <c r="M241" t="s">
        <v>2</v>
      </c>
      <c r="N241" t="s">
        <v>2</v>
      </c>
      <c r="O241" t="s">
        <v>2</v>
      </c>
      <c r="P241" t="s">
        <v>2</v>
      </c>
      <c r="Q241">
        <v>25.88</v>
      </c>
      <c r="R241">
        <v>36</v>
      </c>
      <c r="S241">
        <v>22</v>
      </c>
      <c r="T241">
        <v>14</v>
      </c>
      <c r="U241">
        <v>427</v>
      </c>
      <c r="V241">
        <v>247</v>
      </c>
      <c r="W241">
        <v>5</v>
      </c>
      <c r="X241">
        <v>1</v>
      </c>
      <c r="Y241">
        <v>1</v>
      </c>
      <c r="Z241" t="s">
        <v>6</v>
      </c>
      <c r="AA241">
        <v>0.13</v>
      </c>
      <c r="AB241">
        <v>0.28000000000000003</v>
      </c>
      <c r="AC241">
        <v>0.13</v>
      </c>
      <c r="AD241">
        <v>0.28000000000000003</v>
      </c>
      <c r="AE241">
        <f t="shared" si="3"/>
        <v>1</v>
      </c>
    </row>
    <row r="242" spans="1:31" x14ac:dyDescent="0.25">
      <c r="A242" t="s">
        <v>396</v>
      </c>
      <c r="B242" t="s">
        <v>397</v>
      </c>
      <c r="C242">
        <v>8</v>
      </c>
      <c r="D242">
        <v>3</v>
      </c>
      <c r="E242">
        <v>20</v>
      </c>
      <c r="F242">
        <v>673.3</v>
      </c>
      <c r="G242">
        <v>4</v>
      </c>
      <c r="H242">
        <v>131.55000000000001</v>
      </c>
      <c r="I242">
        <v>1</v>
      </c>
      <c r="J242" t="s">
        <v>2</v>
      </c>
      <c r="K242" t="s">
        <v>398</v>
      </c>
      <c r="L242" t="s">
        <v>2</v>
      </c>
      <c r="M242" t="s">
        <v>2</v>
      </c>
      <c r="N242" t="s">
        <v>2</v>
      </c>
      <c r="O242" t="s">
        <v>2</v>
      </c>
      <c r="P242" t="s">
        <v>2</v>
      </c>
      <c r="Q242">
        <v>25.88</v>
      </c>
      <c r="R242">
        <v>36</v>
      </c>
      <c r="S242">
        <v>22</v>
      </c>
      <c r="T242">
        <v>14</v>
      </c>
      <c r="U242">
        <v>427</v>
      </c>
      <c r="V242">
        <v>247</v>
      </c>
      <c r="W242">
        <v>5</v>
      </c>
      <c r="X242">
        <v>1</v>
      </c>
      <c r="Y242">
        <v>2</v>
      </c>
      <c r="Z242" t="s">
        <v>6</v>
      </c>
      <c r="AA242">
        <v>0.28000000000000003</v>
      </c>
      <c r="AB242">
        <v>0.45</v>
      </c>
      <c r="AC242">
        <v>0.13</v>
      </c>
      <c r="AD242">
        <v>0.13</v>
      </c>
      <c r="AE242">
        <f t="shared" si="3"/>
        <v>1</v>
      </c>
    </row>
    <row r="243" spans="1:31" x14ac:dyDescent="0.25">
      <c r="A243" t="s">
        <v>399</v>
      </c>
      <c r="B243" t="s">
        <v>400</v>
      </c>
      <c r="C243">
        <v>9</v>
      </c>
      <c r="D243">
        <v>3</v>
      </c>
      <c r="E243">
        <v>17</v>
      </c>
      <c r="F243">
        <v>574.41999999999996</v>
      </c>
      <c r="G243">
        <v>0</v>
      </c>
      <c r="H243">
        <v>0</v>
      </c>
      <c r="I243">
        <v>0</v>
      </c>
      <c r="J243" t="s">
        <v>2</v>
      </c>
      <c r="K243" t="s">
        <v>401</v>
      </c>
      <c r="L243" t="s">
        <v>2</v>
      </c>
      <c r="M243" t="s">
        <v>2</v>
      </c>
      <c r="N243" t="s">
        <v>2</v>
      </c>
      <c r="O243" t="s">
        <v>2</v>
      </c>
      <c r="P243" t="s">
        <v>2</v>
      </c>
      <c r="Q243">
        <v>21.1</v>
      </c>
      <c r="R243">
        <v>36</v>
      </c>
      <c r="S243">
        <v>22</v>
      </c>
      <c r="T243">
        <v>14</v>
      </c>
      <c r="U243">
        <v>372</v>
      </c>
      <c r="V243">
        <v>241</v>
      </c>
      <c r="W243" t="s">
        <v>2</v>
      </c>
      <c r="X243" t="s">
        <v>2</v>
      </c>
      <c r="Y243" t="s">
        <v>2</v>
      </c>
      <c r="Z243" t="s">
        <v>2</v>
      </c>
      <c r="AA243" t="s">
        <v>2</v>
      </c>
      <c r="AB243" t="s">
        <v>2</v>
      </c>
      <c r="AC243" t="s">
        <v>2</v>
      </c>
      <c r="AD243" t="s">
        <v>2</v>
      </c>
      <c r="AE243">
        <f t="shared" si="3"/>
        <v>0</v>
      </c>
    </row>
    <row r="244" spans="1:31" x14ac:dyDescent="0.25">
      <c r="A244" t="s">
        <v>402</v>
      </c>
      <c r="B244" t="s">
        <v>403</v>
      </c>
      <c r="C244">
        <v>12</v>
      </c>
      <c r="D244">
        <v>4</v>
      </c>
      <c r="E244">
        <v>19</v>
      </c>
      <c r="F244">
        <v>622.09</v>
      </c>
      <c r="G244">
        <v>3</v>
      </c>
      <c r="H244">
        <v>78.8</v>
      </c>
      <c r="I244">
        <v>3</v>
      </c>
      <c r="J244" t="s">
        <v>2</v>
      </c>
      <c r="K244" t="s">
        <v>404</v>
      </c>
      <c r="L244" t="s">
        <v>2</v>
      </c>
      <c r="M244" t="s">
        <v>2</v>
      </c>
      <c r="N244" t="s">
        <v>2</v>
      </c>
      <c r="O244" t="s">
        <v>2</v>
      </c>
      <c r="P244" t="s">
        <v>2</v>
      </c>
      <c r="Q244">
        <v>21.71</v>
      </c>
      <c r="R244">
        <v>35</v>
      </c>
      <c r="S244">
        <v>20</v>
      </c>
      <c r="T244">
        <v>15</v>
      </c>
      <c r="U244">
        <v>372</v>
      </c>
      <c r="V244">
        <v>234</v>
      </c>
      <c r="W244" t="s">
        <v>2</v>
      </c>
      <c r="X244" t="s">
        <v>2</v>
      </c>
      <c r="Y244">
        <v>3</v>
      </c>
      <c r="Z244" t="s">
        <v>6</v>
      </c>
      <c r="AA244" t="s">
        <v>2</v>
      </c>
      <c r="AB244">
        <v>0.13</v>
      </c>
      <c r="AC244" t="s">
        <v>2</v>
      </c>
      <c r="AD244" t="s">
        <v>2</v>
      </c>
      <c r="AE244">
        <f t="shared" si="3"/>
        <v>1</v>
      </c>
    </row>
    <row r="245" spans="1:31" x14ac:dyDescent="0.25">
      <c r="A245" t="s">
        <v>405</v>
      </c>
      <c r="B245" t="s">
        <v>406</v>
      </c>
      <c r="C245">
        <v>14</v>
      </c>
      <c r="D245">
        <v>5</v>
      </c>
      <c r="E245">
        <v>13</v>
      </c>
      <c r="F245">
        <v>505.38</v>
      </c>
      <c r="G245">
        <v>5</v>
      </c>
      <c r="H245">
        <v>256.37</v>
      </c>
      <c r="I245">
        <v>4</v>
      </c>
      <c r="J245" t="s">
        <v>407</v>
      </c>
      <c r="K245" t="s">
        <v>408</v>
      </c>
      <c r="L245" t="s">
        <v>409</v>
      </c>
      <c r="M245" t="s">
        <v>2</v>
      </c>
      <c r="N245" t="s">
        <v>168</v>
      </c>
      <c r="O245" t="s">
        <v>2</v>
      </c>
      <c r="P245" t="s">
        <v>2</v>
      </c>
      <c r="Q245">
        <v>26.04</v>
      </c>
      <c r="R245">
        <v>27</v>
      </c>
      <c r="S245">
        <v>12</v>
      </c>
      <c r="T245">
        <v>15</v>
      </c>
      <c r="U245">
        <v>181</v>
      </c>
      <c r="V245">
        <v>170</v>
      </c>
      <c r="W245">
        <v>3</v>
      </c>
      <c r="X245">
        <v>0</v>
      </c>
      <c r="Y245">
        <v>1</v>
      </c>
      <c r="Z245" t="s">
        <v>6</v>
      </c>
      <c r="AA245">
        <v>0.28999999999999998</v>
      </c>
      <c r="AB245">
        <v>0.28999999999999998</v>
      </c>
      <c r="AC245">
        <v>0.28999999999999998</v>
      </c>
      <c r="AD245">
        <v>0.28999999999999998</v>
      </c>
      <c r="AE245">
        <f t="shared" si="3"/>
        <v>1</v>
      </c>
    </row>
    <row r="246" spans="1:31" x14ac:dyDescent="0.25">
      <c r="A246" t="s">
        <v>405</v>
      </c>
      <c r="B246" t="s">
        <v>406</v>
      </c>
      <c r="C246">
        <v>14</v>
      </c>
      <c r="D246">
        <v>5</v>
      </c>
      <c r="E246">
        <v>13</v>
      </c>
      <c r="F246">
        <v>505.38</v>
      </c>
      <c r="G246">
        <v>5</v>
      </c>
      <c r="H246">
        <v>256.37</v>
      </c>
      <c r="I246">
        <v>4</v>
      </c>
      <c r="J246" t="s">
        <v>407</v>
      </c>
      <c r="K246" t="s">
        <v>408</v>
      </c>
      <c r="L246" t="s">
        <v>409</v>
      </c>
      <c r="M246" t="s">
        <v>2</v>
      </c>
      <c r="N246" t="s">
        <v>168</v>
      </c>
      <c r="O246" t="s">
        <v>2</v>
      </c>
      <c r="P246" t="s">
        <v>2</v>
      </c>
      <c r="Q246">
        <v>26.04</v>
      </c>
      <c r="R246">
        <v>27</v>
      </c>
      <c r="S246">
        <v>12</v>
      </c>
      <c r="T246">
        <v>15</v>
      </c>
      <c r="U246">
        <v>181</v>
      </c>
      <c r="V246">
        <v>170</v>
      </c>
      <c r="W246">
        <v>3</v>
      </c>
      <c r="X246">
        <v>0</v>
      </c>
      <c r="Y246">
        <v>2</v>
      </c>
      <c r="Z246" t="s">
        <v>6</v>
      </c>
      <c r="AA246" t="s">
        <v>2</v>
      </c>
      <c r="AB246">
        <v>0.46</v>
      </c>
      <c r="AC246">
        <v>0.14000000000000001</v>
      </c>
      <c r="AD246">
        <v>0.28999999999999998</v>
      </c>
      <c r="AE246">
        <f t="shared" si="3"/>
        <v>1</v>
      </c>
    </row>
    <row r="247" spans="1:31" x14ac:dyDescent="0.25">
      <c r="A247" t="s">
        <v>405</v>
      </c>
      <c r="B247" t="s">
        <v>406</v>
      </c>
      <c r="C247">
        <v>14</v>
      </c>
      <c r="D247">
        <v>5</v>
      </c>
      <c r="E247">
        <v>13</v>
      </c>
      <c r="F247">
        <v>505.38</v>
      </c>
      <c r="G247">
        <v>5</v>
      </c>
      <c r="H247">
        <v>256.37</v>
      </c>
      <c r="I247">
        <v>4</v>
      </c>
      <c r="J247" t="s">
        <v>407</v>
      </c>
      <c r="K247" t="s">
        <v>408</v>
      </c>
      <c r="L247" t="s">
        <v>409</v>
      </c>
      <c r="M247" t="s">
        <v>2</v>
      </c>
      <c r="N247" t="s">
        <v>168</v>
      </c>
      <c r="O247" t="s">
        <v>2</v>
      </c>
      <c r="P247" t="s">
        <v>2</v>
      </c>
      <c r="Q247">
        <v>26.04</v>
      </c>
      <c r="R247">
        <v>27</v>
      </c>
      <c r="S247">
        <v>12</v>
      </c>
      <c r="T247">
        <v>15</v>
      </c>
      <c r="U247">
        <v>181</v>
      </c>
      <c r="V247">
        <v>170</v>
      </c>
      <c r="W247">
        <v>3</v>
      </c>
      <c r="X247">
        <v>0</v>
      </c>
      <c r="Y247">
        <v>3</v>
      </c>
      <c r="Z247" t="s">
        <v>6</v>
      </c>
      <c r="AA247" t="s">
        <v>2</v>
      </c>
      <c r="AB247">
        <v>0.14000000000000001</v>
      </c>
      <c r="AC247" t="s">
        <v>2</v>
      </c>
      <c r="AD247">
        <v>0.14000000000000001</v>
      </c>
      <c r="AE247">
        <f t="shared" si="3"/>
        <v>1</v>
      </c>
    </row>
    <row r="248" spans="1:31" x14ac:dyDescent="0.25">
      <c r="A248" t="s">
        <v>410</v>
      </c>
      <c r="B248" t="s">
        <v>411</v>
      </c>
      <c r="C248">
        <v>19</v>
      </c>
      <c r="D248">
        <v>6</v>
      </c>
      <c r="E248">
        <v>10</v>
      </c>
      <c r="F248">
        <v>336.33</v>
      </c>
      <c r="G248">
        <v>4</v>
      </c>
      <c r="H248">
        <v>183.25</v>
      </c>
      <c r="I248">
        <v>6</v>
      </c>
      <c r="J248" t="s">
        <v>407</v>
      </c>
      <c r="K248" t="s">
        <v>412</v>
      </c>
      <c r="L248" t="s">
        <v>413</v>
      </c>
      <c r="M248" t="s">
        <v>2</v>
      </c>
      <c r="N248" t="s">
        <v>168</v>
      </c>
      <c r="O248" t="s">
        <v>2</v>
      </c>
      <c r="P248" t="s">
        <v>2</v>
      </c>
      <c r="Q248">
        <v>29.23</v>
      </c>
      <c r="R248">
        <v>32</v>
      </c>
      <c r="S248">
        <v>15</v>
      </c>
      <c r="T248">
        <v>17</v>
      </c>
      <c r="U248">
        <v>243</v>
      </c>
      <c r="V248">
        <v>198</v>
      </c>
      <c r="W248">
        <v>4</v>
      </c>
      <c r="X248">
        <v>2</v>
      </c>
      <c r="Y248">
        <v>2</v>
      </c>
      <c r="Z248" t="s">
        <v>6</v>
      </c>
      <c r="AA248">
        <v>0.47</v>
      </c>
      <c r="AB248">
        <v>0.47</v>
      </c>
      <c r="AC248" t="s">
        <v>2</v>
      </c>
      <c r="AD248" t="s">
        <v>2</v>
      </c>
      <c r="AE248">
        <f t="shared" si="3"/>
        <v>1</v>
      </c>
    </row>
    <row r="249" spans="1:31" x14ac:dyDescent="0.25">
      <c r="A249" t="s">
        <v>414</v>
      </c>
      <c r="B249" t="s">
        <v>415</v>
      </c>
      <c r="C249">
        <v>19</v>
      </c>
      <c r="D249">
        <v>7</v>
      </c>
      <c r="E249">
        <v>6</v>
      </c>
      <c r="F249">
        <v>211.12</v>
      </c>
      <c r="G249">
        <v>0</v>
      </c>
      <c r="H249">
        <v>0</v>
      </c>
      <c r="I249">
        <v>2</v>
      </c>
      <c r="J249" t="s">
        <v>407</v>
      </c>
      <c r="K249" t="s">
        <v>416</v>
      </c>
      <c r="L249" t="s">
        <v>417</v>
      </c>
      <c r="M249" t="s">
        <v>2</v>
      </c>
      <c r="N249" t="s">
        <v>168</v>
      </c>
      <c r="O249" t="s">
        <v>2</v>
      </c>
      <c r="P249" t="s">
        <v>2</v>
      </c>
      <c r="Q249">
        <v>25.6</v>
      </c>
      <c r="R249">
        <v>16</v>
      </c>
      <c r="S249">
        <v>5</v>
      </c>
      <c r="T249">
        <v>11</v>
      </c>
      <c r="U249">
        <v>123</v>
      </c>
      <c r="V249">
        <v>102</v>
      </c>
      <c r="W249" t="s">
        <v>2</v>
      </c>
      <c r="X249" t="s">
        <v>2</v>
      </c>
      <c r="Y249">
        <v>1</v>
      </c>
      <c r="Z249" t="s">
        <v>6</v>
      </c>
      <c r="AA249">
        <v>0.28999999999999998</v>
      </c>
      <c r="AB249">
        <v>0.28999999999999998</v>
      </c>
      <c r="AC249">
        <v>0.28999999999999998</v>
      </c>
      <c r="AD249">
        <v>0.28999999999999998</v>
      </c>
      <c r="AE249">
        <f t="shared" si="3"/>
        <v>1</v>
      </c>
    </row>
    <row r="250" spans="1:31" x14ac:dyDescent="0.25">
      <c r="A250" t="s">
        <v>414</v>
      </c>
      <c r="B250" t="s">
        <v>415</v>
      </c>
      <c r="C250">
        <v>19</v>
      </c>
      <c r="D250">
        <v>7</v>
      </c>
      <c r="E250">
        <v>6</v>
      </c>
      <c r="F250">
        <v>211.12</v>
      </c>
      <c r="G250">
        <v>0</v>
      </c>
      <c r="H250">
        <v>0</v>
      </c>
      <c r="I250">
        <v>2</v>
      </c>
      <c r="J250" t="s">
        <v>407</v>
      </c>
      <c r="K250" t="s">
        <v>416</v>
      </c>
      <c r="L250" t="s">
        <v>417</v>
      </c>
      <c r="M250" t="s">
        <v>2</v>
      </c>
      <c r="N250" t="s">
        <v>168</v>
      </c>
      <c r="O250" t="s">
        <v>2</v>
      </c>
      <c r="P250" t="s">
        <v>2</v>
      </c>
      <c r="Q250">
        <v>25.6</v>
      </c>
      <c r="R250">
        <v>16</v>
      </c>
      <c r="S250">
        <v>5</v>
      </c>
      <c r="T250">
        <v>11</v>
      </c>
      <c r="U250">
        <v>123</v>
      </c>
      <c r="V250">
        <v>102</v>
      </c>
      <c r="W250" t="s">
        <v>2</v>
      </c>
      <c r="X250" t="s">
        <v>2</v>
      </c>
      <c r="Y250">
        <v>2</v>
      </c>
      <c r="Z250" t="s">
        <v>6</v>
      </c>
      <c r="AA250" t="s">
        <v>2</v>
      </c>
      <c r="AB250">
        <v>0.46</v>
      </c>
      <c r="AC250">
        <v>0.14000000000000001</v>
      </c>
      <c r="AD250">
        <v>0.28999999999999998</v>
      </c>
      <c r="AE250">
        <f t="shared" si="3"/>
        <v>1</v>
      </c>
    </row>
    <row r="251" spans="1:31" x14ac:dyDescent="0.25">
      <c r="A251" t="s">
        <v>414</v>
      </c>
      <c r="B251" t="s">
        <v>415</v>
      </c>
      <c r="C251">
        <v>19</v>
      </c>
      <c r="D251">
        <v>7</v>
      </c>
      <c r="E251">
        <v>6</v>
      </c>
      <c r="F251">
        <v>211.12</v>
      </c>
      <c r="G251">
        <v>0</v>
      </c>
      <c r="H251">
        <v>0</v>
      </c>
      <c r="I251">
        <v>2</v>
      </c>
      <c r="J251" t="s">
        <v>407</v>
      </c>
      <c r="K251" t="s">
        <v>416</v>
      </c>
      <c r="L251" t="s">
        <v>417</v>
      </c>
      <c r="M251" t="s">
        <v>2</v>
      </c>
      <c r="N251" t="s">
        <v>168</v>
      </c>
      <c r="O251" t="s">
        <v>2</v>
      </c>
      <c r="P251" t="s">
        <v>2</v>
      </c>
      <c r="Q251">
        <v>25.6</v>
      </c>
      <c r="R251">
        <v>16</v>
      </c>
      <c r="S251">
        <v>5</v>
      </c>
      <c r="T251">
        <v>11</v>
      </c>
      <c r="U251">
        <v>123</v>
      </c>
      <c r="V251">
        <v>102</v>
      </c>
      <c r="W251" t="s">
        <v>2</v>
      </c>
      <c r="X251" t="s">
        <v>2</v>
      </c>
      <c r="Y251">
        <v>3</v>
      </c>
      <c r="Z251" t="s">
        <v>6</v>
      </c>
      <c r="AA251" t="s">
        <v>2</v>
      </c>
      <c r="AB251">
        <v>0.14000000000000001</v>
      </c>
      <c r="AC251" t="s">
        <v>2</v>
      </c>
      <c r="AD251">
        <v>0.14000000000000001</v>
      </c>
      <c r="AE251">
        <f t="shared" si="3"/>
        <v>1</v>
      </c>
    </row>
    <row r="252" spans="1:31" x14ac:dyDescent="0.25">
      <c r="A252" t="s">
        <v>418</v>
      </c>
      <c r="B252" t="s">
        <v>419</v>
      </c>
      <c r="C252">
        <v>21</v>
      </c>
      <c r="D252">
        <v>7</v>
      </c>
      <c r="E252">
        <v>0</v>
      </c>
      <c r="F252">
        <v>0</v>
      </c>
      <c r="G252">
        <v>0</v>
      </c>
      <c r="H252">
        <v>0</v>
      </c>
      <c r="I252">
        <v>0</v>
      </c>
      <c r="J252" t="s">
        <v>2</v>
      </c>
      <c r="K252" t="s">
        <v>420</v>
      </c>
      <c r="L252" t="s">
        <v>2</v>
      </c>
      <c r="M252" t="s">
        <v>2</v>
      </c>
      <c r="N252" t="s">
        <v>168</v>
      </c>
      <c r="O252" t="s">
        <v>2</v>
      </c>
      <c r="P252" t="s">
        <v>2</v>
      </c>
      <c r="Q252" t="s">
        <v>2</v>
      </c>
      <c r="R252" t="s">
        <v>2</v>
      </c>
      <c r="S252" t="s">
        <v>2</v>
      </c>
      <c r="T252" t="s">
        <v>2</v>
      </c>
      <c r="U252" t="s">
        <v>2</v>
      </c>
      <c r="V252" t="s">
        <v>2</v>
      </c>
      <c r="W252" t="s">
        <v>2</v>
      </c>
      <c r="X252" t="s">
        <v>2</v>
      </c>
      <c r="Y252" t="s">
        <v>2</v>
      </c>
      <c r="Z252" t="s">
        <v>2</v>
      </c>
      <c r="AA252" t="s">
        <v>2</v>
      </c>
      <c r="AB252" t="s">
        <v>2</v>
      </c>
      <c r="AC252" t="s">
        <v>2</v>
      </c>
      <c r="AD252" t="s">
        <v>2</v>
      </c>
      <c r="AE252">
        <f t="shared" si="3"/>
        <v>0</v>
      </c>
    </row>
    <row r="253" spans="1:31" x14ac:dyDescent="0.25">
      <c r="A253" t="s">
        <v>421</v>
      </c>
      <c r="B253" t="s">
        <v>422</v>
      </c>
      <c r="C253">
        <v>2</v>
      </c>
      <c r="D253" t="s">
        <v>2</v>
      </c>
      <c r="E253">
        <v>15</v>
      </c>
      <c r="F253">
        <v>672.58</v>
      </c>
      <c r="G253">
        <v>0</v>
      </c>
      <c r="H253">
        <v>0</v>
      </c>
      <c r="I253">
        <v>0</v>
      </c>
      <c r="J253" t="s">
        <v>423</v>
      </c>
      <c r="K253" t="s">
        <v>424</v>
      </c>
      <c r="L253" t="s">
        <v>2</v>
      </c>
      <c r="M253" t="s">
        <v>2</v>
      </c>
      <c r="N253" t="s">
        <v>168</v>
      </c>
      <c r="O253" t="s">
        <v>2</v>
      </c>
      <c r="P253" t="s">
        <v>2</v>
      </c>
      <c r="Q253">
        <v>30.53</v>
      </c>
      <c r="R253">
        <v>28</v>
      </c>
      <c r="S253">
        <v>20</v>
      </c>
      <c r="T253">
        <v>9</v>
      </c>
      <c r="U253">
        <v>414</v>
      </c>
      <c r="V253">
        <v>202</v>
      </c>
      <c r="W253" t="s">
        <v>2</v>
      </c>
      <c r="X253" t="s">
        <v>2</v>
      </c>
      <c r="Y253" t="s">
        <v>2</v>
      </c>
      <c r="Z253" t="s">
        <v>2</v>
      </c>
      <c r="AA253" t="s">
        <v>2</v>
      </c>
      <c r="AB253" t="s">
        <v>2</v>
      </c>
      <c r="AC253" t="s">
        <v>2</v>
      </c>
      <c r="AD253" t="s">
        <v>2</v>
      </c>
      <c r="AE253">
        <f t="shared" si="3"/>
        <v>0</v>
      </c>
    </row>
    <row r="254" spans="1:31" x14ac:dyDescent="0.25">
      <c r="A254" t="s">
        <v>425</v>
      </c>
      <c r="B254" t="s">
        <v>426</v>
      </c>
      <c r="C254" t="s">
        <v>2</v>
      </c>
      <c r="D254" t="s">
        <v>2</v>
      </c>
      <c r="E254">
        <v>15</v>
      </c>
      <c r="F254">
        <v>672.58</v>
      </c>
      <c r="G254">
        <v>0</v>
      </c>
      <c r="H254">
        <v>0</v>
      </c>
      <c r="I254">
        <v>0</v>
      </c>
      <c r="J254" t="s">
        <v>423</v>
      </c>
      <c r="K254" t="s">
        <v>427</v>
      </c>
      <c r="L254" t="s">
        <v>2</v>
      </c>
      <c r="M254" t="s">
        <v>2</v>
      </c>
      <c r="N254" t="s">
        <v>168</v>
      </c>
      <c r="O254" t="s">
        <v>2</v>
      </c>
      <c r="P254" t="s">
        <v>2</v>
      </c>
      <c r="Q254">
        <v>30.53</v>
      </c>
      <c r="R254">
        <v>28</v>
      </c>
      <c r="S254">
        <v>20</v>
      </c>
      <c r="T254">
        <v>9</v>
      </c>
      <c r="U254">
        <v>414</v>
      </c>
      <c r="V254">
        <v>202</v>
      </c>
      <c r="W254">
        <v>4</v>
      </c>
      <c r="X254">
        <v>0</v>
      </c>
      <c r="Y254" t="s">
        <v>2</v>
      </c>
      <c r="Z254" t="s">
        <v>2</v>
      </c>
      <c r="AA254" t="s">
        <v>2</v>
      </c>
      <c r="AB254" t="s">
        <v>2</v>
      </c>
      <c r="AC254" t="s">
        <v>2</v>
      </c>
      <c r="AD254" t="s">
        <v>2</v>
      </c>
      <c r="AE254">
        <f t="shared" si="3"/>
        <v>0</v>
      </c>
    </row>
    <row r="255" spans="1:31" x14ac:dyDescent="0.25">
      <c r="A255" t="s">
        <v>428</v>
      </c>
      <c r="B255" t="s">
        <v>429</v>
      </c>
      <c r="C255" t="s">
        <v>2</v>
      </c>
      <c r="D255" t="s">
        <v>2</v>
      </c>
      <c r="E255">
        <v>15</v>
      </c>
      <c r="F255">
        <v>672.58</v>
      </c>
      <c r="G255">
        <v>0</v>
      </c>
      <c r="H255">
        <v>0</v>
      </c>
      <c r="I255">
        <v>0</v>
      </c>
      <c r="J255" t="s">
        <v>423</v>
      </c>
      <c r="K255" t="s">
        <v>427</v>
      </c>
      <c r="L255" t="s">
        <v>2</v>
      </c>
      <c r="M255" t="s">
        <v>2</v>
      </c>
      <c r="N255" t="s">
        <v>168</v>
      </c>
      <c r="O255" t="s">
        <v>2</v>
      </c>
      <c r="P255" t="s">
        <v>2</v>
      </c>
      <c r="Q255">
        <v>30.53</v>
      </c>
      <c r="R255">
        <v>28</v>
      </c>
      <c r="S255">
        <v>20</v>
      </c>
      <c r="T255">
        <v>9</v>
      </c>
      <c r="U255">
        <v>414</v>
      </c>
      <c r="V255">
        <v>202</v>
      </c>
      <c r="W255" t="s">
        <v>2</v>
      </c>
      <c r="X255" t="s">
        <v>2</v>
      </c>
      <c r="Y255" t="s">
        <v>2</v>
      </c>
      <c r="Z255" t="s">
        <v>2</v>
      </c>
      <c r="AA255" t="s">
        <v>2</v>
      </c>
      <c r="AB255" t="s">
        <v>2</v>
      </c>
      <c r="AC255" t="s">
        <v>2</v>
      </c>
      <c r="AD255" t="s">
        <v>2</v>
      </c>
      <c r="AE255">
        <f t="shared" si="3"/>
        <v>0</v>
      </c>
    </row>
    <row r="256" spans="1:31" x14ac:dyDescent="0.25">
      <c r="A256" t="s">
        <v>430</v>
      </c>
      <c r="B256" t="s">
        <v>431</v>
      </c>
      <c r="C256">
        <v>1</v>
      </c>
      <c r="D256" t="s">
        <v>2</v>
      </c>
      <c r="E256">
        <v>13</v>
      </c>
      <c r="F256">
        <v>623.16</v>
      </c>
      <c r="G256">
        <v>0</v>
      </c>
      <c r="H256">
        <v>0</v>
      </c>
      <c r="I256">
        <v>0</v>
      </c>
      <c r="J256" t="s">
        <v>2</v>
      </c>
      <c r="K256" t="s">
        <v>432</v>
      </c>
      <c r="L256" t="s">
        <v>2</v>
      </c>
      <c r="M256" t="s">
        <v>2</v>
      </c>
      <c r="N256" t="s">
        <v>168</v>
      </c>
      <c r="O256" t="s">
        <v>2</v>
      </c>
      <c r="P256" t="s">
        <v>2</v>
      </c>
      <c r="Q256">
        <v>32.130000000000003</v>
      </c>
      <c r="R256">
        <v>27</v>
      </c>
      <c r="S256">
        <v>20</v>
      </c>
      <c r="T256">
        <v>8</v>
      </c>
      <c r="U256">
        <v>413</v>
      </c>
      <c r="V256">
        <v>197</v>
      </c>
      <c r="W256" t="s">
        <v>2</v>
      </c>
      <c r="X256" t="s">
        <v>2</v>
      </c>
      <c r="Y256">
        <v>1</v>
      </c>
      <c r="Z256" t="s">
        <v>6</v>
      </c>
      <c r="AA256">
        <v>0.16</v>
      </c>
      <c r="AB256">
        <v>0.16</v>
      </c>
      <c r="AC256" t="s">
        <v>2</v>
      </c>
      <c r="AD256">
        <v>0.16</v>
      </c>
      <c r="AE256">
        <f t="shared" si="3"/>
        <v>1</v>
      </c>
    </row>
    <row r="257" spans="1:31" x14ac:dyDescent="0.25">
      <c r="A257" t="s">
        <v>430</v>
      </c>
      <c r="B257" t="s">
        <v>431</v>
      </c>
      <c r="C257">
        <v>1</v>
      </c>
      <c r="D257" t="s">
        <v>2</v>
      </c>
      <c r="E257">
        <v>13</v>
      </c>
      <c r="F257">
        <v>623.16</v>
      </c>
      <c r="G257">
        <v>0</v>
      </c>
      <c r="H257">
        <v>0</v>
      </c>
      <c r="I257">
        <v>0</v>
      </c>
      <c r="J257" t="s">
        <v>2</v>
      </c>
      <c r="K257" t="s">
        <v>432</v>
      </c>
      <c r="L257" t="s">
        <v>2</v>
      </c>
      <c r="M257" t="s">
        <v>2</v>
      </c>
      <c r="N257" t="s">
        <v>168</v>
      </c>
      <c r="O257" t="s">
        <v>2</v>
      </c>
      <c r="P257" t="s">
        <v>2</v>
      </c>
      <c r="Q257">
        <v>32.130000000000003</v>
      </c>
      <c r="R257">
        <v>27</v>
      </c>
      <c r="S257">
        <v>20</v>
      </c>
      <c r="T257">
        <v>8</v>
      </c>
      <c r="U257">
        <v>413</v>
      </c>
      <c r="V257">
        <v>197</v>
      </c>
      <c r="W257" t="s">
        <v>2</v>
      </c>
      <c r="X257" t="s">
        <v>2</v>
      </c>
      <c r="Y257">
        <v>2</v>
      </c>
      <c r="Z257" t="s">
        <v>6</v>
      </c>
      <c r="AA257">
        <v>0.81</v>
      </c>
      <c r="AB257">
        <v>1.1000000000000001</v>
      </c>
      <c r="AC257">
        <v>0.81</v>
      </c>
      <c r="AD257">
        <v>0.81</v>
      </c>
      <c r="AE257">
        <f t="shared" si="3"/>
        <v>1</v>
      </c>
    </row>
    <row r="258" spans="1:31" x14ac:dyDescent="0.25">
      <c r="A258" t="s">
        <v>430</v>
      </c>
      <c r="B258" t="s">
        <v>431</v>
      </c>
      <c r="C258">
        <v>1</v>
      </c>
      <c r="D258" t="s">
        <v>2</v>
      </c>
      <c r="E258">
        <v>13</v>
      </c>
      <c r="F258">
        <v>623.16</v>
      </c>
      <c r="G258">
        <v>0</v>
      </c>
      <c r="H258">
        <v>0</v>
      </c>
      <c r="I258">
        <v>0</v>
      </c>
      <c r="J258" t="s">
        <v>2</v>
      </c>
      <c r="K258" t="s">
        <v>432</v>
      </c>
      <c r="L258" t="s">
        <v>2</v>
      </c>
      <c r="M258" t="s">
        <v>2</v>
      </c>
      <c r="N258" t="s">
        <v>168</v>
      </c>
      <c r="O258" t="s">
        <v>2</v>
      </c>
      <c r="P258" t="s">
        <v>2</v>
      </c>
      <c r="Q258">
        <v>32.130000000000003</v>
      </c>
      <c r="R258">
        <v>27</v>
      </c>
      <c r="S258">
        <v>20</v>
      </c>
      <c r="T258">
        <v>8</v>
      </c>
      <c r="U258">
        <v>413</v>
      </c>
      <c r="V258">
        <v>197</v>
      </c>
      <c r="W258" t="s">
        <v>2</v>
      </c>
      <c r="X258" t="s">
        <v>2</v>
      </c>
      <c r="Y258">
        <v>3</v>
      </c>
      <c r="Z258" t="s">
        <v>6</v>
      </c>
      <c r="AA258">
        <v>0.35</v>
      </c>
      <c r="AB258">
        <v>0.35</v>
      </c>
      <c r="AC258">
        <v>0.16</v>
      </c>
      <c r="AD258">
        <v>0.35</v>
      </c>
      <c r="AE258">
        <f t="shared" si="3"/>
        <v>1</v>
      </c>
    </row>
    <row r="259" spans="1:31" x14ac:dyDescent="0.25">
      <c r="A259" t="s">
        <v>433</v>
      </c>
      <c r="B259" t="s">
        <v>434</v>
      </c>
      <c r="C259">
        <v>2</v>
      </c>
      <c r="D259">
        <v>1</v>
      </c>
      <c r="E259">
        <v>7</v>
      </c>
      <c r="F259">
        <v>405.3</v>
      </c>
      <c r="G259">
        <v>0</v>
      </c>
      <c r="H259">
        <v>0</v>
      </c>
      <c r="I259">
        <v>0</v>
      </c>
      <c r="J259" t="s">
        <v>435</v>
      </c>
      <c r="K259" t="s">
        <v>436</v>
      </c>
      <c r="L259" t="s">
        <v>437</v>
      </c>
      <c r="M259" t="s">
        <v>54</v>
      </c>
      <c r="N259" t="s">
        <v>438</v>
      </c>
      <c r="O259" t="s">
        <v>2</v>
      </c>
      <c r="P259" t="s">
        <v>2</v>
      </c>
      <c r="Q259">
        <v>49.81</v>
      </c>
      <c r="R259">
        <v>37</v>
      </c>
      <c r="S259">
        <v>18</v>
      </c>
      <c r="T259">
        <v>19</v>
      </c>
      <c r="U259">
        <v>416</v>
      </c>
      <c r="V259">
        <v>249</v>
      </c>
      <c r="W259">
        <v>5</v>
      </c>
      <c r="X259">
        <v>1</v>
      </c>
      <c r="Y259">
        <v>1</v>
      </c>
      <c r="Z259" t="s">
        <v>6</v>
      </c>
      <c r="AA259">
        <v>0.19</v>
      </c>
      <c r="AB259" t="s">
        <v>2</v>
      </c>
      <c r="AC259">
        <v>0.19</v>
      </c>
      <c r="AD259" t="s">
        <v>2</v>
      </c>
      <c r="AE259">
        <f t="shared" si="3"/>
        <v>1</v>
      </c>
    </row>
    <row r="260" spans="1:31" x14ac:dyDescent="0.25">
      <c r="A260" t="s">
        <v>433</v>
      </c>
      <c r="B260" t="s">
        <v>434</v>
      </c>
      <c r="C260">
        <v>2</v>
      </c>
      <c r="D260">
        <v>1</v>
      </c>
      <c r="E260">
        <v>7</v>
      </c>
      <c r="F260">
        <v>405.3</v>
      </c>
      <c r="G260">
        <v>0</v>
      </c>
      <c r="H260">
        <v>0</v>
      </c>
      <c r="I260">
        <v>0</v>
      </c>
      <c r="J260" t="s">
        <v>435</v>
      </c>
      <c r="K260" t="s">
        <v>436</v>
      </c>
      <c r="L260" t="s">
        <v>437</v>
      </c>
      <c r="M260" t="s">
        <v>54</v>
      </c>
      <c r="N260" t="s">
        <v>438</v>
      </c>
      <c r="O260" t="s">
        <v>2</v>
      </c>
      <c r="P260" t="s">
        <v>2</v>
      </c>
      <c r="Q260">
        <v>49.81</v>
      </c>
      <c r="R260">
        <v>37</v>
      </c>
      <c r="S260">
        <v>18</v>
      </c>
      <c r="T260">
        <v>19</v>
      </c>
      <c r="U260">
        <v>416</v>
      </c>
      <c r="V260">
        <v>249</v>
      </c>
      <c r="W260">
        <v>5</v>
      </c>
      <c r="X260">
        <v>1</v>
      </c>
      <c r="Y260">
        <v>2</v>
      </c>
      <c r="Z260" t="s">
        <v>6</v>
      </c>
      <c r="AA260">
        <v>0.67</v>
      </c>
      <c r="AB260" t="s">
        <v>2</v>
      </c>
      <c r="AC260">
        <v>0.67</v>
      </c>
      <c r="AD260" t="s">
        <v>2</v>
      </c>
      <c r="AE260">
        <f t="shared" ref="AE260:AE323" si="4">IF(SUM(AA260:AD260)&gt;0,1,0)</f>
        <v>1</v>
      </c>
    </row>
    <row r="261" spans="1:31" x14ac:dyDescent="0.25">
      <c r="A261" t="s">
        <v>439</v>
      </c>
      <c r="B261" t="s">
        <v>440</v>
      </c>
      <c r="C261">
        <v>2</v>
      </c>
      <c r="D261">
        <v>1</v>
      </c>
      <c r="E261">
        <v>8</v>
      </c>
      <c r="F261">
        <v>443.63</v>
      </c>
      <c r="G261">
        <v>1</v>
      </c>
      <c r="H261">
        <v>38.33</v>
      </c>
      <c r="I261">
        <v>0</v>
      </c>
      <c r="J261" t="s">
        <v>435</v>
      </c>
      <c r="K261" t="s">
        <v>441</v>
      </c>
      <c r="L261" t="s">
        <v>437</v>
      </c>
      <c r="M261" t="s">
        <v>54</v>
      </c>
      <c r="N261" t="s">
        <v>438</v>
      </c>
      <c r="O261" t="s">
        <v>2</v>
      </c>
      <c r="P261" t="s">
        <v>2</v>
      </c>
      <c r="Q261">
        <v>50.68</v>
      </c>
      <c r="R261">
        <v>41</v>
      </c>
      <c r="S261">
        <v>21</v>
      </c>
      <c r="T261">
        <v>20</v>
      </c>
      <c r="U261">
        <v>417</v>
      </c>
      <c r="V261">
        <v>276</v>
      </c>
      <c r="W261" t="s">
        <v>2</v>
      </c>
      <c r="X261" t="s">
        <v>2</v>
      </c>
      <c r="Y261">
        <v>1</v>
      </c>
      <c r="Z261" t="s">
        <v>6</v>
      </c>
      <c r="AA261" t="s">
        <v>2</v>
      </c>
      <c r="AB261">
        <v>0.19</v>
      </c>
      <c r="AC261" t="s">
        <v>2</v>
      </c>
      <c r="AD261">
        <v>0.41</v>
      </c>
      <c r="AE261">
        <f t="shared" si="4"/>
        <v>1</v>
      </c>
    </row>
    <row r="262" spans="1:31" x14ac:dyDescent="0.25">
      <c r="A262" t="s">
        <v>439</v>
      </c>
      <c r="B262" t="s">
        <v>440</v>
      </c>
      <c r="C262">
        <v>2</v>
      </c>
      <c r="D262">
        <v>1</v>
      </c>
      <c r="E262">
        <v>8</v>
      </c>
      <c r="F262">
        <v>443.63</v>
      </c>
      <c r="G262">
        <v>1</v>
      </c>
      <c r="H262">
        <v>38.33</v>
      </c>
      <c r="I262">
        <v>0</v>
      </c>
      <c r="J262" t="s">
        <v>435</v>
      </c>
      <c r="K262" t="s">
        <v>441</v>
      </c>
      <c r="L262" t="s">
        <v>437</v>
      </c>
      <c r="M262" t="s">
        <v>54</v>
      </c>
      <c r="N262" t="s">
        <v>438</v>
      </c>
      <c r="O262" t="s">
        <v>2</v>
      </c>
      <c r="P262" t="s">
        <v>2</v>
      </c>
      <c r="Q262">
        <v>50.68</v>
      </c>
      <c r="R262">
        <v>41</v>
      </c>
      <c r="S262">
        <v>21</v>
      </c>
      <c r="T262">
        <v>20</v>
      </c>
      <c r="U262">
        <v>417</v>
      </c>
      <c r="V262">
        <v>276</v>
      </c>
      <c r="W262" t="s">
        <v>2</v>
      </c>
      <c r="X262" t="s">
        <v>2</v>
      </c>
      <c r="Y262">
        <v>2</v>
      </c>
      <c r="Z262" t="s">
        <v>6</v>
      </c>
      <c r="AA262" t="s">
        <v>2</v>
      </c>
      <c r="AB262">
        <v>0.98</v>
      </c>
      <c r="AC262" t="s">
        <v>2</v>
      </c>
      <c r="AD262">
        <v>0.98</v>
      </c>
      <c r="AE262">
        <f t="shared" si="4"/>
        <v>1</v>
      </c>
    </row>
    <row r="263" spans="1:31" x14ac:dyDescent="0.25">
      <c r="A263" t="s">
        <v>442</v>
      </c>
      <c r="B263" t="s">
        <v>443</v>
      </c>
      <c r="C263">
        <v>8</v>
      </c>
      <c r="D263">
        <v>3</v>
      </c>
      <c r="E263">
        <v>5</v>
      </c>
      <c r="F263">
        <v>284.81</v>
      </c>
      <c r="G263">
        <v>0</v>
      </c>
      <c r="H263">
        <v>0</v>
      </c>
      <c r="I263">
        <v>0</v>
      </c>
      <c r="J263" t="s">
        <v>435</v>
      </c>
      <c r="K263" t="s">
        <v>444</v>
      </c>
      <c r="L263" t="s">
        <v>437</v>
      </c>
      <c r="M263" t="s">
        <v>54</v>
      </c>
      <c r="N263" t="s">
        <v>438</v>
      </c>
      <c r="O263" t="s">
        <v>2</v>
      </c>
      <c r="P263" t="s">
        <v>2</v>
      </c>
      <c r="Q263">
        <v>49.49</v>
      </c>
      <c r="R263">
        <v>34</v>
      </c>
      <c r="S263">
        <v>19</v>
      </c>
      <c r="T263">
        <v>15</v>
      </c>
      <c r="U263">
        <v>279</v>
      </c>
      <c r="V263">
        <v>239</v>
      </c>
      <c r="W263" t="s">
        <v>2</v>
      </c>
      <c r="X263" t="s">
        <v>2</v>
      </c>
      <c r="Y263" t="s">
        <v>2</v>
      </c>
      <c r="Z263" t="s">
        <v>2</v>
      </c>
      <c r="AA263" t="s">
        <v>2</v>
      </c>
      <c r="AB263" t="s">
        <v>2</v>
      </c>
      <c r="AC263" t="s">
        <v>2</v>
      </c>
      <c r="AD263" t="s">
        <v>2</v>
      </c>
      <c r="AE263">
        <f t="shared" si="4"/>
        <v>0</v>
      </c>
    </row>
    <row r="264" spans="1:31" x14ac:dyDescent="0.25">
      <c r="A264" t="s">
        <v>445</v>
      </c>
      <c r="B264" t="s">
        <v>446</v>
      </c>
      <c r="C264">
        <v>28</v>
      </c>
      <c r="D264">
        <v>8</v>
      </c>
      <c r="E264">
        <v>13</v>
      </c>
      <c r="F264">
        <v>492.49</v>
      </c>
      <c r="G264">
        <v>5</v>
      </c>
      <c r="H264">
        <v>255.29</v>
      </c>
      <c r="I264">
        <v>6</v>
      </c>
      <c r="J264" t="s">
        <v>2</v>
      </c>
      <c r="K264" t="s">
        <v>447</v>
      </c>
      <c r="L264" t="s">
        <v>448</v>
      </c>
      <c r="M264" t="s">
        <v>2</v>
      </c>
      <c r="N264" t="s">
        <v>2</v>
      </c>
      <c r="O264" t="s">
        <v>2</v>
      </c>
      <c r="P264" t="s">
        <v>2</v>
      </c>
      <c r="Q264">
        <v>39.799999999999997</v>
      </c>
      <c r="R264">
        <v>32</v>
      </c>
      <c r="S264">
        <v>18</v>
      </c>
      <c r="T264">
        <v>15</v>
      </c>
      <c r="U264">
        <v>592</v>
      </c>
      <c r="V264">
        <v>218</v>
      </c>
      <c r="W264">
        <v>5</v>
      </c>
      <c r="X264">
        <v>3</v>
      </c>
      <c r="Y264">
        <v>1</v>
      </c>
      <c r="Z264" t="s">
        <v>6</v>
      </c>
      <c r="AA264">
        <v>0.14000000000000001</v>
      </c>
      <c r="AB264" t="s">
        <v>2</v>
      </c>
      <c r="AC264" t="s">
        <v>2</v>
      </c>
      <c r="AD264" t="s">
        <v>2</v>
      </c>
      <c r="AE264">
        <f t="shared" si="4"/>
        <v>1</v>
      </c>
    </row>
    <row r="265" spans="1:31" x14ac:dyDescent="0.25">
      <c r="A265" t="s">
        <v>445</v>
      </c>
      <c r="B265" t="s">
        <v>446</v>
      </c>
      <c r="C265">
        <v>28</v>
      </c>
      <c r="D265">
        <v>8</v>
      </c>
      <c r="E265">
        <v>13</v>
      </c>
      <c r="F265">
        <v>492.49</v>
      </c>
      <c r="G265">
        <v>5</v>
      </c>
      <c r="H265">
        <v>255.29</v>
      </c>
      <c r="I265">
        <v>6</v>
      </c>
      <c r="J265" t="s">
        <v>2</v>
      </c>
      <c r="K265" t="s">
        <v>447</v>
      </c>
      <c r="L265" t="s">
        <v>448</v>
      </c>
      <c r="M265" t="s">
        <v>2</v>
      </c>
      <c r="N265" t="s">
        <v>2</v>
      </c>
      <c r="O265" t="s">
        <v>2</v>
      </c>
      <c r="P265" t="s">
        <v>2</v>
      </c>
      <c r="Q265">
        <v>39.799999999999997</v>
      </c>
      <c r="R265">
        <v>32</v>
      </c>
      <c r="S265">
        <v>18</v>
      </c>
      <c r="T265">
        <v>15</v>
      </c>
      <c r="U265">
        <v>592</v>
      </c>
      <c r="V265">
        <v>218</v>
      </c>
      <c r="W265">
        <v>5</v>
      </c>
      <c r="X265">
        <v>3</v>
      </c>
      <c r="Y265">
        <v>1</v>
      </c>
      <c r="Z265" t="s">
        <v>6</v>
      </c>
      <c r="AA265" t="s">
        <v>2</v>
      </c>
      <c r="AB265">
        <v>0.3</v>
      </c>
      <c r="AC265">
        <v>0.3</v>
      </c>
      <c r="AD265">
        <v>0.48</v>
      </c>
      <c r="AE265">
        <f t="shared" si="4"/>
        <v>1</v>
      </c>
    </row>
    <row r="266" spans="1:31" x14ac:dyDescent="0.25">
      <c r="A266" t="s">
        <v>445</v>
      </c>
      <c r="B266" t="s">
        <v>446</v>
      </c>
      <c r="C266">
        <v>28</v>
      </c>
      <c r="D266">
        <v>8</v>
      </c>
      <c r="E266">
        <v>13</v>
      </c>
      <c r="F266">
        <v>492.49</v>
      </c>
      <c r="G266">
        <v>5</v>
      </c>
      <c r="H266">
        <v>255.29</v>
      </c>
      <c r="I266">
        <v>6</v>
      </c>
      <c r="J266" t="s">
        <v>2</v>
      </c>
      <c r="K266" t="s">
        <v>447</v>
      </c>
      <c r="L266" t="s">
        <v>448</v>
      </c>
      <c r="M266" t="s">
        <v>2</v>
      </c>
      <c r="N266" t="s">
        <v>2</v>
      </c>
      <c r="O266" t="s">
        <v>2</v>
      </c>
      <c r="P266" t="s">
        <v>2</v>
      </c>
      <c r="Q266">
        <v>39.799999999999997</v>
      </c>
      <c r="R266">
        <v>32</v>
      </c>
      <c r="S266">
        <v>18</v>
      </c>
      <c r="T266">
        <v>15</v>
      </c>
      <c r="U266">
        <v>592</v>
      </c>
      <c r="V266">
        <v>218</v>
      </c>
      <c r="W266">
        <v>5</v>
      </c>
      <c r="X266">
        <v>3</v>
      </c>
      <c r="Y266">
        <v>2</v>
      </c>
      <c r="Z266" t="s">
        <v>6</v>
      </c>
      <c r="AA266">
        <v>0.93</v>
      </c>
      <c r="AB266">
        <v>1.2</v>
      </c>
      <c r="AC266">
        <v>0.48</v>
      </c>
      <c r="AD266">
        <v>1.52</v>
      </c>
      <c r="AE266">
        <f t="shared" si="4"/>
        <v>1</v>
      </c>
    </row>
    <row r="267" spans="1:31" x14ac:dyDescent="0.25">
      <c r="A267" t="s">
        <v>445</v>
      </c>
      <c r="B267" t="s">
        <v>446</v>
      </c>
      <c r="C267">
        <v>28</v>
      </c>
      <c r="D267">
        <v>8</v>
      </c>
      <c r="E267">
        <v>13</v>
      </c>
      <c r="F267">
        <v>492.49</v>
      </c>
      <c r="G267">
        <v>5</v>
      </c>
      <c r="H267">
        <v>255.29</v>
      </c>
      <c r="I267">
        <v>6</v>
      </c>
      <c r="J267" t="s">
        <v>2</v>
      </c>
      <c r="K267" t="s">
        <v>447</v>
      </c>
      <c r="L267" t="s">
        <v>448</v>
      </c>
      <c r="M267" t="s">
        <v>2</v>
      </c>
      <c r="N267" t="s">
        <v>2</v>
      </c>
      <c r="O267" t="s">
        <v>2</v>
      </c>
      <c r="P267" t="s">
        <v>2</v>
      </c>
      <c r="Q267">
        <v>39.799999999999997</v>
      </c>
      <c r="R267">
        <v>32</v>
      </c>
      <c r="S267">
        <v>18</v>
      </c>
      <c r="T267">
        <v>15</v>
      </c>
      <c r="U267">
        <v>592</v>
      </c>
      <c r="V267">
        <v>218</v>
      </c>
      <c r="W267">
        <v>5</v>
      </c>
      <c r="X267">
        <v>3</v>
      </c>
      <c r="Y267">
        <v>3</v>
      </c>
      <c r="Z267" t="s">
        <v>6</v>
      </c>
      <c r="AA267">
        <v>0.3</v>
      </c>
      <c r="AB267">
        <v>0.69</v>
      </c>
      <c r="AC267">
        <v>0.14000000000000001</v>
      </c>
      <c r="AD267">
        <v>0.48</v>
      </c>
      <c r="AE267">
        <f t="shared" si="4"/>
        <v>1</v>
      </c>
    </row>
    <row r="268" spans="1:31" x14ac:dyDescent="0.25">
      <c r="A268" t="s">
        <v>449</v>
      </c>
      <c r="B268" t="s">
        <v>450</v>
      </c>
      <c r="C268">
        <v>35</v>
      </c>
      <c r="D268">
        <v>11</v>
      </c>
      <c r="E268">
        <v>7</v>
      </c>
      <c r="F268">
        <v>184.17</v>
      </c>
      <c r="G268">
        <v>2</v>
      </c>
      <c r="H268">
        <v>17.62</v>
      </c>
      <c r="I268">
        <v>0</v>
      </c>
      <c r="J268" t="s">
        <v>2</v>
      </c>
      <c r="K268" t="s">
        <v>451</v>
      </c>
      <c r="L268" t="s">
        <v>2</v>
      </c>
      <c r="M268" t="s">
        <v>2</v>
      </c>
      <c r="N268" t="s">
        <v>2</v>
      </c>
      <c r="O268" t="s">
        <v>2</v>
      </c>
      <c r="P268" t="s">
        <v>2</v>
      </c>
      <c r="Q268" t="s">
        <v>82</v>
      </c>
      <c r="R268">
        <v>3</v>
      </c>
      <c r="S268">
        <v>0</v>
      </c>
      <c r="T268">
        <v>3</v>
      </c>
      <c r="U268">
        <v>172</v>
      </c>
      <c r="V268" t="s">
        <v>2</v>
      </c>
      <c r="W268" t="s">
        <v>2</v>
      </c>
      <c r="X268" t="s">
        <v>2</v>
      </c>
      <c r="Y268">
        <v>1</v>
      </c>
      <c r="Z268" t="s">
        <v>6</v>
      </c>
      <c r="AA268">
        <v>0.14000000000000001</v>
      </c>
      <c r="AB268" t="s">
        <v>2</v>
      </c>
      <c r="AC268" t="s">
        <v>2</v>
      </c>
      <c r="AD268" t="s">
        <v>2</v>
      </c>
      <c r="AE268">
        <f t="shared" si="4"/>
        <v>1</v>
      </c>
    </row>
    <row r="269" spans="1:31" x14ac:dyDescent="0.25">
      <c r="A269" t="s">
        <v>452</v>
      </c>
      <c r="B269" t="s">
        <v>453</v>
      </c>
      <c r="C269">
        <v>32</v>
      </c>
      <c r="D269">
        <v>11</v>
      </c>
      <c r="E269">
        <v>5</v>
      </c>
      <c r="F269">
        <v>142.22</v>
      </c>
      <c r="G269">
        <v>0</v>
      </c>
      <c r="H269">
        <v>0</v>
      </c>
      <c r="I269">
        <v>0</v>
      </c>
      <c r="J269" t="s">
        <v>2</v>
      </c>
      <c r="K269" t="s">
        <v>454</v>
      </c>
      <c r="L269" t="s">
        <v>2</v>
      </c>
      <c r="M269" t="s">
        <v>2</v>
      </c>
      <c r="N269" t="s">
        <v>2</v>
      </c>
      <c r="O269" t="s">
        <v>2</v>
      </c>
      <c r="P269" t="s">
        <v>2</v>
      </c>
      <c r="Q269">
        <v>26.37</v>
      </c>
      <c r="R269">
        <v>22</v>
      </c>
      <c r="S269">
        <v>11</v>
      </c>
      <c r="T269">
        <v>11</v>
      </c>
      <c r="U269">
        <v>300</v>
      </c>
      <c r="V269">
        <v>148</v>
      </c>
      <c r="W269">
        <v>4</v>
      </c>
      <c r="X269">
        <v>2</v>
      </c>
      <c r="Y269">
        <v>1</v>
      </c>
      <c r="Z269" t="s">
        <v>6</v>
      </c>
      <c r="AA269">
        <v>0.14000000000000001</v>
      </c>
      <c r="AB269" t="s">
        <v>2</v>
      </c>
      <c r="AC269" t="s">
        <v>2</v>
      </c>
      <c r="AD269" t="s">
        <v>2</v>
      </c>
      <c r="AE269">
        <f t="shared" si="4"/>
        <v>1</v>
      </c>
    </row>
    <row r="270" spans="1:31" x14ac:dyDescent="0.25">
      <c r="A270" t="s">
        <v>452</v>
      </c>
      <c r="B270" t="s">
        <v>453</v>
      </c>
      <c r="C270">
        <v>32</v>
      </c>
      <c r="D270">
        <v>11</v>
      </c>
      <c r="E270">
        <v>5</v>
      </c>
      <c r="F270">
        <v>142.22</v>
      </c>
      <c r="G270">
        <v>0</v>
      </c>
      <c r="H270">
        <v>0</v>
      </c>
      <c r="I270">
        <v>0</v>
      </c>
      <c r="J270" t="s">
        <v>2</v>
      </c>
      <c r="K270" t="s">
        <v>454</v>
      </c>
      <c r="L270" t="s">
        <v>2</v>
      </c>
      <c r="M270" t="s">
        <v>2</v>
      </c>
      <c r="N270" t="s">
        <v>2</v>
      </c>
      <c r="O270" t="s">
        <v>2</v>
      </c>
      <c r="P270" t="s">
        <v>2</v>
      </c>
      <c r="Q270">
        <v>26.37</v>
      </c>
      <c r="R270">
        <v>22</v>
      </c>
      <c r="S270">
        <v>11</v>
      </c>
      <c r="T270">
        <v>11</v>
      </c>
      <c r="U270">
        <v>300</v>
      </c>
      <c r="V270">
        <v>148</v>
      </c>
      <c r="W270">
        <v>4</v>
      </c>
      <c r="X270">
        <v>2</v>
      </c>
      <c r="Y270">
        <v>1</v>
      </c>
      <c r="Z270" t="s">
        <v>6</v>
      </c>
      <c r="AA270" t="s">
        <v>2</v>
      </c>
      <c r="AB270" t="s">
        <v>2</v>
      </c>
      <c r="AC270" t="s">
        <v>2</v>
      </c>
      <c r="AD270">
        <v>0.31</v>
      </c>
      <c r="AE270">
        <f t="shared" si="4"/>
        <v>1</v>
      </c>
    </row>
    <row r="271" spans="1:31" x14ac:dyDescent="0.25">
      <c r="A271" t="s">
        <v>452</v>
      </c>
      <c r="B271" t="s">
        <v>453</v>
      </c>
      <c r="C271">
        <v>32</v>
      </c>
      <c r="D271">
        <v>11</v>
      </c>
      <c r="E271">
        <v>5</v>
      </c>
      <c r="F271">
        <v>142.22</v>
      </c>
      <c r="G271">
        <v>0</v>
      </c>
      <c r="H271">
        <v>0</v>
      </c>
      <c r="I271">
        <v>0</v>
      </c>
      <c r="J271" t="s">
        <v>2</v>
      </c>
      <c r="K271" t="s">
        <v>454</v>
      </c>
      <c r="L271" t="s">
        <v>2</v>
      </c>
      <c r="M271" t="s">
        <v>2</v>
      </c>
      <c r="N271" t="s">
        <v>2</v>
      </c>
      <c r="O271" t="s">
        <v>2</v>
      </c>
      <c r="P271" t="s">
        <v>2</v>
      </c>
      <c r="Q271">
        <v>26.37</v>
      </c>
      <c r="R271">
        <v>22</v>
      </c>
      <c r="S271">
        <v>11</v>
      </c>
      <c r="T271">
        <v>11</v>
      </c>
      <c r="U271">
        <v>300</v>
      </c>
      <c r="V271">
        <v>148</v>
      </c>
      <c r="W271">
        <v>4</v>
      </c>
      <c r="X271">
        <v>2</v>
      </c>
      <c r="Y271">
        <v>2</v>
      </c>
      <c r="Z271" t="s">
        <v>6</v>
      </c>
      <c r="AA271">
        <v>0.31</v>
      </c>
      <c r="AB271">
        <v>0.31</v>
      </c>
      <c r="AC271" t="s">
        <v>2</v>
      </c>
      <c r="AD271">
        <v>0.49</v>
      </c>
      <c r="AE271">
        <f t="shared" si="4"/>
        <v>1</v>
      </c>
    </row>
    <row r="272" spans="1:31" x14ac:dyDescent="0.25">
      <c r="A272" t="s">
        <v>455</v>
      </c>
      <c r="B272" t="s">
        <v>456</v>
      </c>
      <c r="C272">
        <v>24</v>
      </c>
      <c r="D272">
        <v>8</v>
      </c>
      <c r="E272">
        <v>17</v>
      </c>
      <c r="F272">
        <v>587.20000000000005</v>
      </c>
      <c r="G272">
        <v>8</v>
      </c>
      <c r="H272">
        <v>270.74</v>
      </c>
      <c r="I272">
        <v>0</v>
      </c>
      <c r="J272" t="s">
        <v>2</v>
      </c>
      <c r="K272" t="s">
        <v>457</v>
      </c>
      <c r="L272" t="s">
        <v>2</v>
      </c>
      <c r="M272" t="s">
        <v>2</v>
      </c>
      <c r="N272" t="s">
        <v>168</v>
      </c>
      <c r="O272" t="s">
        <v>2</v>
      </c>
      <c r="P272" t="s">
        <v>2</v>
      </c>
      <c r="Q272">
        <v>27.28</v>
      </c>
      <c r="R272">
        <v>22</v>
      </c>
      <c r="S272">
        <v>7</v>
      </c>
      <c r="T272">
        <v>15</v>
      </c>
      <c r="U272">
        <v>447</v>
      </c>
      <c r="V272">
        <v>123</v>
      </c>
      <c r="W272" t="s">
        <v>2</v>
      </c>
      <c r="X272" t="s">
        <v>2</v>
      </c>
      <c r="Y272">
        <v>1</v>
      </c>
      <c r="Z272" t="s">
        <v>6</v>
      </c>
      <c r="AA272">
        <v>0.3</v>
      </c>
      <c r="AB272">
        <v>0.3</v>
      </c>
      <c r="AC272" t="s">
        <v>2</v>
      </c>
      <c r="AD272">
        <v>0.3</v>
      </c>
      <c r="AE272">
        <f t="shared" si="4"/>
        <v>1</v>
      </c>
    </row>
    <row r="273" spans="1:31" x14ac:dyDescent="0.25">
      <c r="A273" t="s">
        <v>455</v>
      </c>
      <c r="B273" t="s">
        <v>456</v>
      </c>
      <c r="C273">
        <v>24</v>
      </c>
      <c r="D273">
        <v>8</v>
      </c>
      <c r="E273">
        <v>17</v>
      </c>
      <c r="F273">
        <v>587.20000000000005</v>
      </c>
      <c r="G273">
        <v>8</v>
      </c>
      <c r="H273">
        <v>270.74</v>
      </c>
      <c r="I273">
        <v>0</v>
      </c>
      <c r="J273" t="s">
        <v>2</v>
      </c>
      <c r="K273" t="s">
        <v>457</v>
      </c>
      <c r="L273" t="s">
        <v>2</v>
      </c>
      <c r="M273" t="s">
        <v>2</v>
      </c>
      <c r="N273" t="s">
        <v>168</v>
      </c>
      <c r="O273" t="s">
        <v>2</v>
      </c>
      <c r="P273" t="s">
        <v>2</v>
      </c>
      <c r="Q273">
        <v>27.28</v>
      </c>
      <c r="R273">
        <v>22</v>
      </c>
      <c r="S273">
        <v>7</v>
      </c>
      <c r="T273">
        <v>15</v>
      </c>
      <c r="U273">
        <v>447</v>
      </c>
      <c r="V273">
        <v>123</v>
      </c>
      <c r="W273" t="s">
        <v>2</v>
      </c>
      <c r="X273" t="s">
        <v>2</v>
      </c>
      <c r="Y273">
        <v>2</v>
      </c>
      <c r="Z273" t="s">
        <v>6</v>
      </c>
      <c r="AA273">
        <v>0.3</v>
      </c>
      <c r="AB273">
        <v>0.49</v>
      </c>
      <c r="AC273" t="s">
        <v>2</v>
      </c>
      <c r="AD273">
        <v>0.49</v>
      </c>
      <c r="AE273">
        <f t="shared" si="4"/>
        <v>1</v>
      </c>
    </row>
    <row r="274" spans="1:31" x14ac:dyDescent="0.25">
      <c r="A274" t="s">
        <v>455</v>
      </c>
      <c r="B274" t="s">
        <v>456</v>
      </c>
      <c r="C274">
        <v>24</v>
      </c>
      <c r="D274">
        <v>8</v>
      </c>
      <c r="E274">
        <v>17</v>
      </c>
      <c r="F274">
        <v>587.20000000000005</v>
      </c>
      <c r="G274">
        <v>8</v>
      </c>
      <c r="H274">
        <v>270.74</v>
      </c>
      <c r="I274">
        <v>0</v>
      </c>
      <c r="J274" t="s">
        <v>2</v>
      </c>
      <c r="K274" t="s">
        <v>457</v>
      </c>
      <c r="L274" t="s">
        <v>2</v>
      </c>
      <c r="M274" t="s">
        <v>2</v>
      </c>
      <c r="N274" t="s">
        <v>168</v>
      </c>
      <c r="O274" t="s">
        <v>2</v>
      </c>
      <c r="P274" t="s">
        <v>2</v>
      </c>
      <c r="Q274">
        <v>27.28</v>
      </c>
      <c r="R274">
        <v>22</v>
      </c>
      <c r="S274">
        <v>7</v>
      </c>
      <c r="T274">
        <v>15</v>
      </c>
      <c r="U274">
        <v>447</v>
      </c>
      <c r="V274">
        <v>123</v>
      </c>
      <c r="W274" t="s">
        <v>2</v>
      </c>
      <c r="X274" t="s">
        <v>2</v>
      </c>
      <c r="Y274">
        <v>3</v>
      </c>
      <c r="Z274" t="s">
        <v>6</v>
      </c>
      <c r="AA274">
        <v>0.3</v>
      </c>
      <c r="AB274">
        <v>0.3</v>
      </c>
      <c r="AC274">
        <v>0.14000000000000001</v>
      </c>
      <c r="AD274">
        <v>0.3</v>
      </c>
      <c r="AE274">
        <f t="shared" si="4"/>
        <v>1</v>
      </c>
    </row>
    <row r="275" spans="1:31" x14ac:dyDescent="0.25">
      <c r="A275" t="s">
        <v>458</v>
      </c>
      <c r="B275" t="s">
        <v>459</v>
      </c>
      <c r="C275">
        <v>22</v>
      </c>
      <c r="D275">
        <v>8</v>
      </c>
      <c r="E275">
        <v>19</v>
      </c>
      <c r="F275">
        <v>736.91</v>
      </c>
      <c r="G275">
        <v>8</v>
      </c>
      <c r="H275">
        <v>382.05</v>
      </c>
      <c r="I275">
        <v>7</v>
      </c>
      <c r="J275" t="s">
        <v>2</v>
      </c>
      <c r="K275" t="s">
        <v>460</v>
      </c>
      <c r="L275" t="s">
        <v>2</v>
      </c>
      <c r="M275" t="s">
        <v>2</v>
      </c>
      <c r="N275" t="s">
        <v>168</v>
      </c>
      <c r="O275" t="s">
        <v>2</v>
      </c>
      <c r="P275" t="s">
        <v>2</v>
      </c>
      <c r="Q275">
        <v>26.65</v>
      </c>
      <c r="R275">
        <v>28</v>
      </c>
      <c r="S275">
        <v>12</v>
      </c>
      <c r="T275">
        <v>16</v>
      </c>
      <c r="U275">
        <v>499</v>
      </c>
      <c r="V275">
        <v>164</v>
      </c>
      <c r="W275">
        <v>3</v>
      </c>
      <c r="X275">
        <v>1</v>
      </c>
      <c r="Y275">
        <v>2</v>
      </c>
      <c r="Z275" t="s">
        <v>6</v>
      </c>
      <c r="AA275">
        <v>0.14000000000000001</v>
      </c>
      <c r="AB275">
        <v>0.3</v>
      </c>
      <c r="AC275" t="s">
        <v>2</v>
      </c>
      <c r="AD275">
        <v>0.3</v>
      </c>
      <c r="AE275">
        <f t="shared" si="4"/>
        <v>1</v>
      </c>
    </row>
    <row r="276" spans="1:31" x14ac:dyDescent="0.25">
      <c r="A276" t="s">
        <v>458</v>
      </c>
      <c r="B276" t="s">
        <v>459</v>
      </c>
      <c r="C276">
        <v>22</v>
      </c>
      <c r="D276">
        <v>8</v>
      </c>
      <c r="E276">
        <v>19</v>
      </c>
      <c r="F276">
        <v>736.91</v>
      </c>
      <c r="G276">
        <v>8</v>
      </c>
      <c r="H276">
        <v>382.05</v>
      </c>
      <c r="I276">
        <v>7</v>
      </c>
      <c r="J276" t="s">
        <v>2</v>
      </c>
      <c r="K276" t="s">
        <v>460</v>
      </c>
      <c r="L276" t="s">
        <v>2</v>
      </c>
      <c r="M276" t="s">
        <v>2</v>
      </c>
      <c r="N276" t="s">
        <v>168</v>
      </c>
      <c r="O276" t="s">
        <v>2</v>
      </c>
      <c r="P276" t="s">
        <v>2</v>
      </c>
      <c r="Q276">
        <v>26.65</v>
      </c>
      <c r="R276">
        <v>28</v>
      </c>
      <c r="S276">
        <v>12</v>
      </c>
      <c r="T276">
        <v>16</v>
      </c>
      <c r="U276">
        <v>499</v>
      </c>
      <c r="V276">
        <v>164</v>
      </c>
      <c r="W276">
        <v>3</v>
      </c>
      <c r="X276">
        <v>1</v>
      </c>
      <c r="Y276">
        <v>2</v>
      </c>
      <c r="Z276" t="s">
        <v>6</v>
      </c>
      <c r="AA276">
        <v>0.14000000000000001</v>
      </c>
      <c r="AB276">
        <v>0.48</v>
      </c>
      <c r="AC276" t="s">
        <v>2</v>
      </c>
      <c r="AD276" t="s">
        <v>2</v>
      </c>
      <c r="AE276">
        <f t="shared" si="4"/>
        <v>1</v>
      </c>
    </row>
    <row r="277" spans="1:31" x14ac:dyDescent="0.25">
      <c r="A277" t="s">
        <v>458</v>
      </c>
      <c r="B277" t="s">
        <v>459</v>
      </c>
      <c r="C277">
        <v>22</v>
      </c>
      <c r="D277">
        <v>8</v>
      </c>
      <c r="E277">
        <v>19</v>
      </c>
      <c r="F277">
        <v>736.91</v>
      </c>
      <c r="G277">
        <v>8</v>
      </c>
      <c r="H277">
        <v>382.05</v>
      </c>
      <c r="I277">
        <v>7</v>
      </c>
      <c r="J277" t="s">
        <v>2</v>
      </c>
      <c r="K277" t="s">
        <v>460</v>
      </c>
      <c r="L277" t="s">
        <v>2</v>
      </c>
      <c r="M277" t="s">
        <v>2</v>
      </c>
      <c r="N277" t="s">
        <v>168</v>
      </c>
      <c r="O277" t="s">
        <v>2</v>
      </c>
      <c r="P277" t="s">
        <v>2</v>
      </c>
      <c r="Q277">
        <v>26.65</v>
      </c>
      <c r="R277">
        <v>28</v>
      </c>
      <c r="S277">
        <v>12</v>
      </c>
      <c r="T277">
        <v>16</v>
      </c>
      <c r="U277">
        <v>499</v>
      </c>
      <c r="V277">
        <v>164</v>
      </c>
      <c r="W277">
        <v>3</v>
      </c>
      <c r="X277">
        <v>1</v>
      </c>
      <c r="Y277">
        <v>3</v>
      </c>
      <c r="Z277" t="s">
        <v>6</v>
      </c>
      <c r="AA277">
        <v>0.3</v>
      </c>
      <c r="AB277">
        <v>0.14000000000000001</v>
      </c>
      <c r="AC277">
        <v>0.14000000000000001</v>
      </c>
      <c r="AD277">
        <v>0.3</v>
      </c>
      <c r="AE277">
        <f t="shared" si="4"/>
        <v>1</v>
      </c>
    </row>
    <row r="278" spans="1:31" x14ac:dyDescent="0.25">
      <c r="A278" t="s">
        <v>461</v>
      </c>
      <c r="B278" t="s">
        <v>462</v>
      </c>
      <c r="C278">
        <v>22</v>
      </c>
      <c r="D278">
        <v>7</v>
      </c>
      <c r="E278">
        <v>12</v>
      </c>
      <c r="F278">
        <v>350.43</v>
      </c>
      <c r="G278">
        <v>2</v>
      </c>
      <c r="H278">
        <v>21.18</v>
      </c>
      <c r="I278">
        <v>0</v>
      </c>
      <c r="J278" t="s">
        <v>2</v>
      </c>
      <c r="K278" t="s">
        <v>463</v>
      </c>
      <c r="L278" t="s">
        <v>2</v>
      </c>
      <c r="M278" t="s">
        <v>2</v>
      </c>
      <c r="N278" t="s">
        <v>168</v>
      </c>
      <c r="O278" t="s">
        <v>2</v>
      </c>
      <c r="P278" t="s">
        <v>2</v>
      </c>
      <c r="Q278">
        <v>20.97</v>
      </c>
      <c r="R278">
        <v>12</v>
      </c>
      <c r="S278">
        <v>4</v>
      </c>
      <c r="T278">
        <v>8</v>
      </c>
      <c r="U278">
        <v>244</v>
      </c>
      <c r="V278">
        <v>75</v>
      </c>
      <c r="W278" t="s">
        <v>2</v>
      </c>
      <c r="X278" t="s">
        <v>2</v>
      </c>
      <c r="Y278">
        <v>2</v>
      </c>
      <c r="Z278" t="s">
        <v>6</v>
      </c>
      <c r="AA278">
        <v>0.14000000000000001</v>
      </c>
      <c r="AB278">
        <v>0.48</v>
      </c>
      <c r="AC278" t="s">
        <v>2</v>
      </c>
      <c r="AD278" t="s">
        <v>2</v>
      </c>
      <c r="AE278">
        <f t="shared" si="4"/>
        <v>1</v>
      </c>
    </row>
    <row r="279" spans="1:31" x14ac:dyDescent="0.25">
      <c r="A279" t="s">
        <v>464</v>
      </c>
      <c r="B279" t="s">
        <v>465</v>
      </c>
      <c r="C279">
        <v>17</v>
      </c>
      <c r="D279">
        <v>6</v>
      </c>
      <c r="E279">
        <v>19</v>
      </c>
      <c r="F279">
        <v>600.71</v>
      </c>
      <c r="G279">
        <v>6</v>
      </c>
      <c r="H279">
        <v>210.63</v>
      </c>
      <c r="I279">
        <v>0</v>
      </c>
      <c r="J279" t="s">
        <v>2</v>
      </c>
      <c r="K279" t="s">
        <v>466</v>
      </c>
      <c r="L279" t="s">
        <v>2</v>
      </c>
      <c r="M279" t="s">
        <v>2</v>
      </c>
      <c r="N279" t="s">
        <v>168</v>
      </c>
      <c r="O279" t="s">
        <v>2</v>
      </c>
      <c r="P279" t="s">
        <v>2</v>
      </c>
      <c r="Q279">
        <v>23.14</v>
      </c>
      <c r="R279">
        <v>19</v>
      </c>
      <c r="S279">
        <v>7</v>
      </c>
      <c r="T279">
        <v>12</v>
      </c>
      <c r="U279">
        <v>293</v>
      </c>
      <c r="V279">
        <v>112</v>
      </c>
      <c r="W279" t="s">
        <v>2</v>
      </c>
      <c r="X279" t="s">
        <v>2</v>
      </c>
      <c r="Y279">
        <v>2</v>
      </c>
      <c r="Z279" t="s">
        <v>6</v>
      </c>
      <c r="AA279">
        <v>0.14000000000000001</v>
      </c>
      <c r="AB279">
        <v>0.48</v>
      </c>
      <c r="AC279" t="s">
        <v>2</v>
      </c>
      <c r="AD279" t="s">
        <v>2</v>
      </c>
      <c r="AE279">
        <f t="shared" si="4"/>
        <v>1</v>
      </c>
    </row>
    <row r="280" spans="1:31" x14ac:dyDescent="0.25">
      <c r="A280" t="s">
        <v>467</v>
      </c>
      <c r="B280" t="s">
        <v>468</v>
      </c>
      <c r="C280">
        <v>19</v>
      </c>
      <c r="D280">
        <v>7</v>
      </c>
      <c r="E280">
        <v>18</v>
      </c>
      <c r="F280">
        <v>644.98</v>
      </c>
      <c r="G280">
        <v>6</v>
      </c>
      <c r="H280">
        <v>237.49</v>
      </c>
      <c r="I280">
        <v>0</v>
      </c>
      <c r="J280" t="s">
        <v>2</v>
      </c>
      <c r="K280" t="s">
        <v>469</v>
      </c>
      <c r="L280" t="s">
        <v>2</v>
      </c>
      <c r="M280" t="s">
        <v>2</v>
      </c>
      <c r="N280" t="s">
        <v>2</v>
      </c>
      <c r="O280" t="s">
        <v>2</v>
      </c>
      <c r="P280" t="s">
        <v>2</v>
      </c>
      <c r="Q280">
        <v>32.409999999999997</v>
      </c>
      <c r="R280">
        <v>15</v>
      </c>
      <c r="S280">
        <v>7</v>
      </c>
      <c r="T280">
        <v>8</v>
      </c>
      <c r="U280">
        <v>321</v>
      </c>
      <c r="V280">
        <v>95</v>
      </c>
      <c r="W280" t="s">
        <v>2</v>
      </c>
      <c r="X280" t="s">
        <v>2</v>
      </c>
      <c r="Y280">
        <v>2</v>
      </c>
      <c r="Z280" t="s">
        <v>6</v>
      </c>
      <c r="AA280">
        <v>0.22</v>
      </c>
      <c r="AB280">
        <v>0.48</v>
      </c>
      <c r="AC280" t="s">
        <v>2</v>
      </c>
      <c r="AD280" t="s">
        <v>2</v>
      </c>
      <c r="AE280">
        <f t="shared" si="4"/>
        <v>1</v>
      </c>
    </row>
    <row r="281" spans="1:31" x14ac:dyDescent="0.25">
      <c r="A281" t="s">
        <v>467</v>
      </c>
      <c r="B281" t="s">
        <v>468</v>
      </c>
      <c r="C281">
        <v>19</v>
      </c>
      <c r="D281">
        <v>7</v>
      </c>
      <c r="E281">
        <v>18</v>
      </c>
      <c r="F281">
        <v>644.98</v>
      </c>
      <c r="G281">
        <v>6</v>
      </c>
      <c r="H281">
        <v>237.49</v>
      </c>
      <c r="I281">
        <v>0</v>
      </c>
      <c r="J281" t="s">
        <v>2</v>
      </c>
      <c r="K281" t="s">
        <v>469</v>
      </c>
      <c r="L281" t="s">
        <v>2</v>
      </c>
      <c r="M281" t="s">
        <v>2</v>
      </c>
      <c r="N281" t="s">
        <v>2</v>
      </c>
      <c r="O281" t="s">
        <v>2</v>
      </c>
      <c r="P281" t="s">
        <v>2</v>
      </c>
      <c r="Q281">
        <v>32.409999999999997</v>
      </c>
      <c r="R281">
        <v>15</v>
      </c>
      <c r="S281">
        <v>7</v>
      </c>
      <c r="T281">
        <v>8</v>
      </c>
      <c r="U281">
        <v>321</v>
      </c>
      <c r="V281">
        <v>95</v>
      </c>
      <c r="W281" t="s">
        <v>2</v>
      </c>
      <c r="X281" t="s">
        <v>2</v>
      </c>
      <c r="Y281">
        <v>3</v>
      </c>
      <c r="Z281" t="s">
        <v>6</v>
      </c>
      <c r="AA281" t="s">
        <v>2</v>
      </c>
      <c r="AB281">
        <v>0.48</v>
      </c>
      <c r="AC281" t="s">
        <v>2</v>
      </c>
      <c r="AD281" t="s">
        <v>2</v>
      </c>
      <c r="AE281">
        <f t="shared" si="4"/>
        <v>1</v>
      </c>
    </row>
    <row r="282" spans="1:31" x14ac:dyDescent="0.25">
      <c r="A282" t="s">
        <v>470</v>
      </c>
      <c r="B282" t="s">
        <v>471</v>
      </c>
      <c r="C282">
        <v>19</v>
      </c>
      <c r="D282">
        <v>7</v>
      </c>
      <c r="E282">
        <v>21</v>
      </c>
      <c r="F282">
        <v>728.55</v>
      </c>
      <c r="G282">
        <v>9</v>
      </c>
      <c r="H282">
        <v>321.06</v>
      </c>
      <c r="I282">
        <v>4</v>
      </c>
      <c r="J282" t="s">
        <v>2</v>
      </c>
      <c r="K282" t="s">
        <v>472</v>
      </c>
      <c r="L282" t="s">
        <v>2</v>
      </c>
      <c r="M282" t="s">
        <v>2</v>
      </c>
      <c r="N282" t="s">
        <v>2</v>
      </c>
      <c r="O282" t="s">
        <v>2</v>
      </c>
      <c r="P282" t="s">
        <v>2</v>
      </c>
      <c r="Q282">
        <v>34.58</v>
      </c>
      <c r="R282">
        <v>29</v>
      </c>
      <c r="S282">
        <v>18</v>
      </c>
      <c r="T282">
        <v>11</v>
      </c>
      <c r="U282">
        <v>436</v>
      </c>
      <c r="V282">
        <v>203</v>
      </c>
      <c r="W282">
        <v>5</v>
      </c>
      <c r="X282">
        <v>2</v>
      </c>
      <c r="Y282">
        <v>2</v>
      </c>
      <c r="Z282" t="s">
        <v>6</v>
      </c>
      <c r="AA282" t="s">
        <v>2</v>
      </c>
      <c r="AB282">
        <v>1.69</v>
      </c>
      <c r="AC282">
        <v>0.48</v>
      </c>
      <c r="AD282">
        <v>0.48</v>
      </c>
      <c r="AE282">
        <f t="shared" si="4"/>
        <v>1</v>
      </c>
    </row>
    <row r="283" spans="1:31" x14ac:dyDescent="0.25">
      <c r="A283" t="s">
        <v>473</v>
      </c>
      <c r="B283" t="s">
        <v>474</v>
      </c>
      <c r="C283">
        <v>3</v>
      </c>
      <c r="D283">
        <v>1</v>
      </c>
      <c r="E283">
        <v>19</v>
      </c>
      <c r="F283">
        <v>624.66999999999996</v>
      </c>
      <c r="G283">
        <v>0</v>
      </c>
      <c r="H283">
        <v>0</v>
      </c>
      <c r="I283">
        <v>1</v>
      </c>
      <c r="J283" t="s">
        <v>2</v>
      </c>
      <c r="K283" t="s">
        <v>475</v>
      </c>
      <c r="L283" t="s">
        <v>476</v>
      </c>
      <c r="M283" t="s">
        <v>54</v>
      </c>
      <c r="N283" t="s">
        <v>2</v>
      </c>
      <c r="O283" t="s">
        <v>2</v>
      </c>
      <c r="P283" t="s">
        <v>2</v>
      </c>
      <c r="Q283">
        <v>31.47</v>
      </c>
      <c r="R283">
        <v>29</v>
      </c>
      <c r="S283">
        <v>17</v>
      </c>
      <c r="T283">
        <v>13</v>
      </c>
      <c r="U283">
        <v>433</v>
      </c>
      <c r="V283">
        <v>205</v>
      </c>
      <c r="W283">
        <v>5</v>
      </c>
      <c r="X283">
        <v>0</v>
      </c>
      <c r="Y283">
        <v>1</v>
      </c>
      <c r="Z283" t="s">
        <v>6</v>
      </c>
      <c r="AA283">
        <v>0.28999999999999998</v>
      </c>
      <c r="AB283">
        <v>0.28999999999999998</v>
      </c>
      <c r="AC283" t="s">
        <v>2</v>
      </c>
      <c r="AD283">
        <v>0.28999999999999998</v>
      </c>
      <c r="AE283">
        <f t="shared" si="4"/>
        <v>1</v>
      </c>
    </row>
    <row r="284" spans="1:31" x14ac:dyDescent="0.25">
      <c r="A284" t="s">
        <v>473</v>
      </c>
      <c r="B284" t="s">
        <v>474</v>
      </c>
      <c r="C284">
        <v>3</v>
      </c>
      <c r="D284">
        <v>1</v>
      </c>
      <c r="E284">
        <v>19</v>
      </c>
      <c r="F284">
        <v>624.66999999999996</v>
      </c>
      <c r="G284">
        <v>0</v>
      </c>
      <c r="H284">
        <v>0</v>
      </c>
      <c r="I284">
        <v>1</v>
      </c>
      <c r="J284" t="s">
        <v>2</v>
      </c>
      <c r="K284" t="s">
        <v>475</v>
      </c>
      <c r="L284" t="s">
        <v>476</v>
      </c>
      <c r="M284" t="s">
        <v>54</v>
      </c>
      <c r="N284" t="s">
        <v>2</v>
      </c>
      <c r="O284" t="s">
        <v>2</v>
      </c>
      <c r="P284" t="s">
        <v>2</v>
      </c>
      <c r="Q284">
        <v>31.47</v>
      </c>
      <c r="R284">
        <v>29</v>
      </c>
      <c r="S284">
        <v>17</v>
      </c>
      <c r="T284">
        <v>13</v>
      </c>
      <c r="U284">
        <v>433</v>
      </c>
      <c r="V284">
        <v>205</v>
      </c>
      <c r="W284">
        <v>5</v>
      </c>
      <c r="X284">
        <v>0</v>
      </c>
      <c r="Y284">
        <v>2</v>
      </c>
      <c r="Z284" t="s">
        <v>6</v>
      </c>
      <c r="AA284">
        <v>0.47</v>
      </c>
      <c r="AB284">
        <v>0.67</v>
      </c>
      <c r="AC284">
        <v>0.47</v>
      </c>
      <c r="AD284">
        <v>0.67</v>
      </c>
      <c r="AE284">
        <f t="shared" si="4"/>
        <v>1</v>
      </c>
    </row>
    <row r="285" spans="1:31" x14ac:dyDescent="0.25">
      <c r="A285" t="s">
        <v>473</v>
      </c>
      <c r="B285" t="s">
        <v>474</v>
      </c>
      <c r="C285">
        <v>3</v>
      </c>
      <c r="D285">
        <v>1</v>
      </c>
      <c r="E285">
        <v>19</v>
      </c>
      <c r="F285">
        <v>624.66999999999996</v>
      </c>
      <c r="G285">
        <v>0</v>
      </c>
      <c r="H285">
        <v>0</v>
      </c>
      <c r="I285">
        <v>1</v>
      </c>
      <c r="J285" t="s">
        <v>2</v>
      </c>
      <c r="K285" t="s">
        <v>475</v>
      </c>
      <c r="L285" t="s">
        <v>476</v>
      </c>
      <c r="M285" t="s">
        <v>54</v>
      </c>
      <c r="N285" t="s">
        <v>2</v>
      </c>
      <c r="O285" t="s">
        <v>2</v>
      </c>
      <c r="P285" t="s">
        <v>2</v>
      </c>
      <c r="Q285">
        <v>31.47</v>
      </c>
      <c r="R285">
        <v>29</v>
      </c>
      <c r="S285">
        <v>17</v>
      </c>
      <c r="T285">
        <v>13</v>
      </c>
      <c r="U285">
        <v>433</v>
      </c>
      <c r="V285">
        <v>205</v>
      </c>
      <c r="W285">
        <v>5</v>
      </c>
      <c r="X285">
        <v>0</v>
      </c>
      <c r="Y285">
        <v>3</v>
      </c>
      <c r="Z285" t="s">
        <v>6</v>
      </c>
      <c r="AA285" t="s">
        <v>2</v>
      </c>
      <c r="AB285" t="s">
        <v>2</v>
      </c>
      <c r="AC285" t="s">
        <v>2</v>
      </c>
      <c r="AD285">
        <v>0.14000000000000001</v>
      </c>
      <c r="AE285">
        <f t="shared" si="4"/>
        <v>1</v>
      </c>
    </row>
    <row r="286" spans="1:31" x14ac:dyDescent="0.25">
      <c r="A286" t="s">
        <v>477</v>
      </c>
      <c r="B286" t="s">
        <v>478</v>
      </c>
      <c r="C286">
        <v>3</v>
      </c>
      <c r="D286">
        <v>1</v>
      </c>
      <c r="E286">
        <v>19</v>
      </c>
      <c r="F286">
        <v>624.66999999999996</v>
      </c>
      <c r="G286">
        <v>0</v>
      </c>
      <c r="H286">
        <v>0</v>
      </c>
      <c r="I286">
        <v>0</v>
      </c>
      <c r="J286" t="s">
        <v>2</v>
      </c>
      <c r="K286" t="s">
        <v>479</v>
      </c>
      <c r="L286" t="s">
        <v>2</v>
      </c>
      <c r="M286" t="s">
        <v>2</v>
      </c>
      <c r="N286" t="s">
        <v>2</v>
      </c>
      <c r="O286" t="s">
        <v>2</v>
      </c>
      <c r="P286" t="s">
        <v>2</v>
      </c>
      <c r="Q286">
        <v>31.45</v>
      </c>
      <c r="R286">
        <v>32</v>
      </c>
      <c r="S286">
        <v>20</v>
      </c>
      <c r="T286">
        <v>13</v>
      </c>
      <c r="U286">
        <v>430</v>
      </c>
      <c r="V286">
        <v>224</v>
      </c>
      <c r="W286" t="s">
        <v>2</v>
      </c>
      <c r="X286" t="s">
        <v>2</v>
      </c>
      <c r="Y286" t="s">
        <v>2</v>
      </c>
      <c r="Z286" t="s">
        <v>2</v>
      </c>
      <c r="AA286" t="s">
        <v>2</v>
      </c>
      <c r="AB286" t="s">
        <v>2</v>
      </c>
      <c r="AC286" t="s">
        <v>2</v>
      </c>
      <c r="AD286" t="s">
        <v>2</v>
      </c>
      <c r="AE286">
        <f t="shared" si="4"/>
        <v>0</v>
      </c>
    </row>
    <row r="287" spans="1:31" x14ac:dyDescent="0.25">
      <c r="A287" t="s">
        <v>480</v>
      </c>
      <c r="B287" t="s">
        <v>481</v>
      </c>
      <c r="C287">
        <v>11</v>
      </c>
      <c r="D287">
        <v>4</v>
      </c>
      <c r="E287">
        <v>15</v>
      </c>
      <c r="F287">
        <v>665.59</v>
      </c>
      <c r="G287">
        <v>3</v>
      </c>
      <c r="H287">
        <v>105.81</v>
      </c>
      <c r="I287">
        <v>0</v>
      </c>
      <c r="J287" t="s">
        <v>2</v>
      </c>
      <c r="K287" t="s">
        <v>482</v>
      </c>
      <c r="L287" t="s">
        <v>2</v>
      </c>
      <c r="M287" t="s">
        <v>2</v>
      </c>
      <c r="N287" t="s">
        <v>2</v>
      </c>
      <c r="O287" t="s">
        <v>2</v>
      </c>
      <c r="P287" t="s">
        <v>2</v>
      </c>
      <c r="Q287">
        <v>28.8</v>
      </c>
      <c r="R287">
        <v>26</v>
      </c>
      <c r="S287">
        <v>15</v>
      </c>
      <c r="T287">
        <v>11</v>
      </c>
      <c r="U287">
        <v>247</v>
      </c>
      <c r="V287">
        <v>176</v>
      </c>
      <c r="W287">
        <v>3</v>
      </c>
      <c r="X287">
        <v>0</v>
      </c>
      <c r="Y287">
        <v>1</v>
      </c>
      <c r="Z287" t="s">
        <v>6</v>
      </c>
      <c r="AA287">
        <v>0.17</v>
      </c>
      <c r="AB287">
        <v>0.17</v>
      </c>
      <c r="AC287">
        <v>0.17</v>
      </c>
      <c r="AD287">
        <v>0.17</v>
      </c>
      <c r="AE287">
        <f t="shared" si="4"/>
        <v>1</v>
      </c>
    </row>
    <row r="288" spans="1:31" x14ac:dyDescent="0.25">
      <c r="A288" t="s">
        <v>480</v>
      </c>
      <c r="B288" t="s">
        <v>481</v>
      </c>
      <c r="C288">
        <v>11</v>
      </c>
      <c r="D288">
        <v>4</v>
      </c>
      <c r="E288">
        <v>15</v>
      </c>
      <c r="F288">
        <v>665.59</v>
      </c>
      <c r="G288">
        <v>3</v>
      </c>
      <c r="H288">
        <v>105.81</v>
      </c>
      <c r="I288">
        <v>0</v>
      </c>
      <c r="J288" t="s">
        <v>2</v>
      </c>
      <c r="K288" t="s">
        <v>482</v>
      </c>
      <c r="L288" t="s">
        <v>2</v>
      </c>
      <c r="M288" t="s">
        <v>2</v>
      </c>
      <c r="N288" t="s">
        <v>2</v>
      </c>
      <c r="O288" t="s">
        <v>2</v>
      </c>
      <c r="P288" t="s">
        <v>2</v>
      </c>
      <c r="Q288">
        <v>28.8</v>
      </c>
      <c r="R288">
        <v>26</v>
      </c>
      <c r="S288">
        <v>15</v>
      </c>
      <c r="T288">
        <v>11</v>
      </c>
      <c r="U288">
        <v>247</v>
      </c>
      <c r="V288">
        <v>176</v>
      </c>
      <c r="W288">
        <v>3</v>
      </c>
      <c r="X288">
        <v>0</v>
      </c>
      <c r="Y288">
        <v>2</v>
      </c>
      <c r="Z288" t="s">
        <v>6</v>
      </c>
      <c r="AA288">
        <v>0.17</v>
      </c>
      <c r="AB288">
        <v>0.36</v>
      </c>
      <c r="AC288">
        <v>0.17</v>
      </c>
      <c r="AD288">
        <v>0.17</v>
      </c>
      <c r="AE288">
        <f t="shared" si="4"/>
        <v>1</v>
      </c>
    </row>
    <row r="289" spans="1:31" x14ac:dyDescent="0.25">
      <c r="A289" t="s">
        <v>483</v>
      </c>
      <c r="B289" t="s">
        <v>484</v>
      </c>
      <c r="C289">
        <v>11</v>
      </c>
      <c r="D289">
        <v>4</v>
      </c>
      <c r="E289">
        <v>15</v>
      </c>
      <c r="F289">
        <v>653.91999999999996</v>
      </c>
      <c r="G289">
        <v>3</v>
      </c>
      <c r="H289">
        <v>94.14</v>
      </c>
      <c r="I289">
        <v>1</v>
      </c>
      <c r="J289" t="s">
        <v>2</v>
      </c>
      <c r="K289" t="s">
        <v>485</v>
      </c>
      <c r="L289" t="s">
        <v>2</v>
      </c>
      <c r="M289" t="s">
        <v>2</v>
      </c>
      <c r="N289" t="s">
        <v>2</v>
      </c>
      <c r="O289" t="s">
        <v>2</v>
      </c>
      <c r="P289" t="s">
        <v>2</v>
      </c>
      <c r="Q289">
        <v>26.3</v>
      </c>
      <c r="R289">
        <v>25</v>
      </c>
      <c r="S289">
        <v>14</v>
      </c>
      <c r="T289">
        <v>11</v>
      </c>
      <c r="U289">
        <v>300</v>
      </c>
      <c r="V289">
        <v>161</v>
      </c>
      <c r="W289" t="s">
        <v>2</v>
      </c>
      <c r="X289" t="s">
        <v>2</v>
      </c>
      <c r="Y289">
        <v>1</v>
      </c>
      <c r="Z289" t="s">
        <v>6</v>
      </c>
      <c r="AA289">
        <v>0.17</v>
      </c>
      <c r="AB289">
        <v>0.17</v>
      </c>
      <c r="AC289">
        <v>0.17</v>
      </c>
      <c r="AD289">
        <v>0.17</v>
      </c>
      <c r="AE289">
        <f t="shared" si="4"/>
        <v>1</v>
      </c>
    </row>
    <row r="290" spans="1:31" x14ac:dyDescent="0.25">
      <c r="A290" t="s">
        <v>483</v>
      </c>
      <c r="B290" t="s">
        <v>484</v>
      </c>
      <c r="C290">
        <v>11</v>
      </c>
      <c r="D290">
        <v>4</v>
      </c>
      <c r="E290">
        <v>15</v>
      </c>
      <c r="F290">
        <v>653.91999999999996</v>
      </c>
      <c r="G290">
        <v>3</v>
      </c>
      <c r="H290">
        <v>94.14</v>
      </c>
      <c r="I290">
        <v>1</v>
      </c>
      <c r="J290" t="s">
        <v>2</v>
      </c>
      <c r="K290" t="s">
        <v>485</v>
      </c>
      <c r="L290" t="s">
        <v>2</v>
      </c>
      <c r="M290" t="s">
        <v>2</v>
      </c>
      <c r="N290" t="s">
        <v>2</v>
      </c>
      <c r="O290" t="s">
        <v>2</v>
      </c>
      <c r="P290" t="s">
        <v>2</v>
      </c>
      <c r="Q290">
        <v>26.3</v>
      </c>
      <c r="R290">
        <v>25</v>
      </c>
      <c r="S290">
        <v>14</v>
      </c>
      <c r="T290">
        <v>11</v>
      </c>
      <c r="U290">
        <v>300</v>
      </c>
      <c r="V290">
        <v>161</v>
      </c>
      <c r="W290" t="s">
        <v>2</v>
      </c>
      <c r="X290" t="s">
        <v>2</v>
      </c>
      <c r="Y290">
        <v>2</v>
      </c>
      <c r="Z290" t="s">
        <v>6</v>
      </c>
      <c r="AA290">
        <v>0.17</v>
      </c>
      <c r="AB290">
        <v>0.36</v>
      </c>
      <c r="AC290">
        <v>0.17</v>
      </c>
      <c r="AD290">
        <v>0.17</v>
      </c>
      <c r="AE290">
        <f t="shared" si="4"/>
        <v>1</v>
      </c>
    </row>
    <row r="291" spans="1:31" x14ac:dyDescent="0.25">
      <c r="A291" t="s">
        <v>486</v>
      </c>
      <c r="B291" t="s">
        <v>487</v>
      </c>
      <c r="C291">
        <v>28</v>
      </c>
      <c r="D291">
        <v>8</v>
      </c>
      <c r="E291">
        <v>2</v>
      </c>
      <c r="F291">
        <v>101.7</v>
      </c>
      <c r="G291">
        <v>0</v>
      </c>
      <c r="H291">
        <v>0</v>
      </c>
      <c r="I291">
        <v>0</v>
      </c>
      <c r="J291" t="s">
        <v>2</v>
      </c>
      <c r="K291" t="s">
        <v>488</v>
      </c>
      <c r="L291" t="s">
        <v>2</v>
      </c>
      <c r="M291" t="s">
        <v>2</v>
      </c>
      <c r="N291" t="s">
        <v>2</v>
      </c>
      <c r="O291" t="s">
        <v>2</v>
      </c>
      <c r="P291" t="s">
        <v>2</v>
      </c>
      <c r="Q291" t="s">
        <v>82</v>
      </c>
      <c r="R291">
        <v>1</v>
      </c>
      <c r="S291">
        <v>0</v>
      </c>
      <c r="T291">
        <v>1</v>
      </c>
      <c r="U291">
        <v>55</v>
      </c>
      <c r="V291" t="s">
        <v>2</v>
      </c>
      <c r="W291" t="s">
        <v>2</v>
      </c>
      <c r="X291" t="s">
        <v>2</v>
      </c>
      <c r="Y291" t="s">
        <v>2</v>
      </c>
      <c r="Z291" t="s">
        <v>2</v>
      </c>
      <c r="AA291" t="s">
        <v>2</v>
      </c>
      <c r="AB291" t="s">
        <v>2</v>
      </c>
      <c r="AC291" t="s">
        <v>2</v>
      </c>
      <c r="AD291" t="s">
        <v>2</v>
      </c>
      <c r="AE291">
        <f t="shared" si="4"/>
        <v>0</v>
      </c>
    </row>
    <row r="292" spans="1:31" x14ac:dyDescent="0.25">
      <c r="A292" t="s">
        <v>489</v>
      </c>
      <c r="B292" t="s">
        <v>490</v>
      </c>
      <c r="C292">
        <v>13</v>
      </c>
      <c r="D292">
        <v>4</v>
      </c>
      <c r="E292">
        <v>14</v>
      </c>
      <c r="F292">
        <v>602.99</v>
      </c>
      <c r="G292">
        <v>3</v>
      </c>
      <c r="H292">
        <v>100.69</v>
      </c>
      <c r="I292">
        <v>1</v>
      </c>
      <c r="J292" t="s">
        <v>491</v>
      </c>
      <c r="K292" t="s">
        <v>492</v>
      </c>
      <c r="L292" t="s">
        <v>493</v>
      </c>
      <c r="M292" t="s">
        <v>2</v>
      </c>
      <c r="N292" t="s">
        <v>2</v>
      </c>
      <c r="O292" t="s">
        <v>2</v>
      </c>
      <c r="P292" t="s">
        <v>2</v>
      </c>
      <c r="Q292">
        <v>35.49</v>
      </c>
      <c r="R292">
        <v>32</v>
      </c>
      <c r="S292">
        <v>20</v>
      </c>
      <c r="T292">
        <v>12</v>
      </c>
      <c r="U292">
        <v>431</v>
      </c>
      <c r="V292">
        <v>208</v>
      </c>
      <c r="W292" t="s">
        <v>2</v>
      </c>
      <c r="X292" t="s">
        <v>2</v>
      </c>
      <c r="Y292">
        <v>1</v>
      </c>
      <c r="Z292" t="s">
        <v>6</v>
      </c>
      <c r="AA292" t="s">
        <v>2</v>
      </c>
      <c r="AB292" t="s">
        <v>2</v>
      </c>
      <c r="AC292" t="s">
        <v>2</v>
      </c>
      <c r="AD292">
        <v>0.16</v>
      </c>
      <c r="AE292">
        <f t="shared" si="4"/>
        <v>1</v>
      </c>
    </row>
    <row r="293" spans="1:31" x14ac:dyDescent="0.25">
      <c r="A293" t="s">
        <v>489</v>
      </c>
      <c r="B293" t="s">
        <v>490</v>
      </c>
      <c r="C293">
        <v>13</v>
      </c>
      <c r="D293">
        <v>4</v>
      </c>
      <c r="E293">
        <v>14</v>
      </c>
      <c r="F293">
        <v>602.99</v>
      </c>
      <c r="G293">
        <v>3</v>
      </c>
      <c r="H293">
        <v>100.69</v>
      </c>
      <c r="I293">
        <v>1</v>
      </c>
      <c r="J293" t="s">
        <v>491</v>
      </c>
      <c r="K293" t="s">
        <v>492</v>
      </c>
      <c r="L293" t="s">
        <v>493</v>
      </c>
      <c r="M293" t="s">
        <v>2</v>
      </c>
      <c r="N293" t="s">
        <v>2</v>
      </c>
      <c r="O293" t="s">
        <v>2</v>
      </c>
      <c r="P293" t="s">
        <v>2</v>
      </c>
      <c r="Q293">
        <v>35.49</v>
      </c>
      <c r="R293">
        <v>32</v>
      </c>
      <c r="S293">
        <v>20</v>
      </c>
      <c r="T293">
        <v>12</v>
      </c>
      <c r="U293">
        <v>431</v>
      </c>
      <c r="V293">
        <v>208</v>
      </c>
      <c r="W293" t="s">
        <v>2</v>
      </c>
      <c r="X293" t="s">
        <v>2</v>
      </c>
      <c r="Y293">
        <v>2</v>
      </c>
      <c r="Z293" t="s">
        <v>6</v>
      </c>
      <c r="AA293">
        <v>0.56000000000000005</v>
      </c>
      <c r="AB293">
        <v>1.1000000000000001</v>
      </c>
      <c r="AC293">
        <v>0.81</v>
      </c>
      <c r="AD293">
        <v>1.1000000000000001</v>
      </c>
      <c r="AE293">
        <f t="shared" si="4"/>
        <v>1</v>
      </c>
    </row>
    <row r="294" spans="1:31" x14ac:dyDescent="0.25">
      <c r="A294" t="s">
        <v>489</v>
      </c>
      <c r="B294" t="s">
        <v>490</v>
      </c>
      <c r="C294">
        <v>13</v>
      </c>
      <c r="D294">
        <v>4</v>
      </c>
      <c r="E294">
        <v>14</v>
      </c>
      <c r="F294">
        <v>602.99</v>
      </c>
      <c r="G294">
        <v>3</v>
      </c>
      <c r="H294">
        <v>100.69</v>
      </c>
      <c r="I294">
        <v>1</v>
      </c>
      <c r="J294" t="s">
        <v>491</v>
      </c>
      <c r="K294" t="s">
        <v>492</v>
      </c>
      <c r="L294" t="s">
        <v>493</v>
      </c>
      <c r="M294" t="s">
        <v>2</v>
      </c>
      <c r="N294" t="s">
        <v>2</v>
      </c>
      <c r="O294" t="s">
        <v>2</v>
      </c>
      <c r="P294" t="s">
        <v>2</v>
      </c>
      <c r="Q294">
        <v>35.49</v>
      </c>
      <c r="R294">
        <v>32</v>
      </c>
      <c r="S294">
        <v>20</v>
      </c>
      <c r="T294">
        <v>12</v>
      </c>
      <c r="U294">
        <v>431</v>
      </c>
      <c r="V294">
        <v>208</v>
      </c>
      <c r="W294" t="s">
        <v>2</v>
      </c>
      <c r="X294" t="s">
        <v>2</v>
      </c>
      <c r="Y294">
        <v>2</v>
      </c>
      <c r="Z294" t="s">
        <v>6</v>
      </c>
      <c r="AA294">
        <v>0.56000000000000005</v>
      </c>
      <c r="AB294">
        <v>1.1000000000000001</v>
      </c>
      <c r="AC294" t="s">
        <v>2</v>
      </c>
      <c r="AD294">
        <v>1.1000000000000001</v>
      </c>
      <c r="AE294">
        <f t="shared" si="4"/>
        <v>1</v>
      </c>
    </row>
    <row r="295" spans="1:31" x14ac:dyDescent="0.25">
      <c r="A295" t="s">
        <v>489</v>
      </c>
      <c r="B295" t="s">
        <v>490</v>
      </c>
      <c r="C295">
        <v>13</v>
      </c>
      <c r="D295">
        <v>4</v>
      </c>
      <c r="E295">
        <v>14</v>
      </c>
      <c r="F295">
        <v>602.99</v>
      </c>
      <c r="G295">
        <v>3</v>
      </c>
      <c r="H295">
        <v>100.69</v>
      </c>
      <c r="I295">
        <v>1</v>
      </c>
      <c r="J295" t="s">
        <v>491</v>
      </c>
      <c r="K295" t="s">
        <v>492</v>
      </c>
      <c r="L295" t="s">
        <v>493</v>
      </c>
      <c r="M295" t="s">
        <v>2</v>
      </c>
      <c r="N295" t="s">
        <v>2</v>
      </c>
      <c r="O295" t="s">
        <v>2</v>
      </c>
      <c r="P295" t="s">
        <v>2</v>
      </c>
      <c r="Q295">
        <v>35.49</v>
      </c>
      <c r="R295">
        <v>32</v>
      </c>
      <c r="S295">
        <v>20</v>
      </c>
      <c r="T295">
        <v>12</v>
      </c>
      <c r="U295">
        <v>431</v>
      </c>
      <c r="V295">
        <v>208</v>
      </c>
      <c r="W295" t="s">
        <v>2</v>
      </c>
      <c r="X295" t="s">
        <v>2</v>
      </c>
      <c r="Y295">
        <v>3</v>
      </c>
      <c r="Z295" t="s">
        <v>6</v>
      </c>
      <c r="AA295">
        <v>0.16</v>
      </c>
      <c r="AB295">
        <v>0.35</v>
      </c>
      <c r="AC295" t="s">
        <v>2</v>
      </c>
      <c r="AD295">
        <v>0.35</v>
      </c>
      <c r="AE295">
        <f t="shared" si="4"/>
        <v>1</v>
      </c>
    </row>
    <row r="296" spans="1:31" x14ac:dyDescent="0.25">
      <c r="A296" t="s">
        <v>494</v>
      </c>
      <c r="B296" t="s">
        <v>495</v>
      </c>
      <c r="C296">
        <v>13</v>
      </c>
      <c r="D296">
        <v>4</v>
      </c>
      <c r="E296">
        <v>15</v>
      </c>
      <c r="F296">
        <v>708.46</v>
      </c>
      <c r="G296">
        <v>4</v>
      </c>
      <c r="H296">
        <v>206.16</v>
      </c>
      <c r="I296">
        <v>0</v>
      </c>
      <c r="J296" t="s">
        <v>491</v>
      </c>
      <c r="K296" t="s">
        <v>496</v>
      </c>
      <c r="L296" t="s">
        <v>493</v>
      </c>
      <c r="M296" t="s">
        <v>2</v>
      </c>
      <c r="N296" t="s">
        <v>2</v>
      </c>
      <c r="O296" t="s">
        <v>2</v>
      </c>
      <c r="P296" t="s">
        <v>2</v>
      </c>
      <c r="Q296">
        <v>32.32</v>
      </c>
      <c r="R296">
        <v>24</v>
      </c>
      <c r="S296">
        <v>14</v>
      </c>
      <c r="T296">
        <v>10</v>
      </c>
      <c r="U296">
        <v>322</v>
      </c>
      <c r="V296">
        <v>161</v>
      </c>
      <c r="W296">
        <v>6</v>
      </c>
      <c r="X296">
        <v>2</v>
      </c>
      <c r="Y296" t="s">
        <v>2</v>
      </c>
      <c r="Z296" t="s">
        <v>2</v>
      </c>
      <c r="AA296" t="s">
        <v>2</v>
      </c>
      <c r="AB296" t="s">
        <v>2</v>
      </c>
      <c r="AC296" t="s">
        <v>2</v>
      </c>
      <c r="AD296" t="s">
        <v>2</v>
      </c>
      <c r="AE296">
        <f t="shared" si="4"/>
        <v>0</v>
      </c>
    </row>
    <row r="297" spans="1:31" x14ac:dyDescent="0.25">
      <c r="A297" t="s">
        <v>497</v>
      </c>
      <c r="B297" t="s">
        <v>498</v>
      </c>
      <c r="C297">
        <v>22</v>
      </c>
      <c r="D297">
        <v>8</v>
      </c>
      <c r="E297">
        <v>14</v>
      </c>
      <c r="F297">
        <v>414.69</v>
      </c>
      <c r="G297">
        <v>4</v>
      </c>
      <c r="H297">
        <v>77.62</v>
      </c>
      <c r="I297">
        <v>0</v>
      </c>
      <c r="J297" t="s">
        <v>2</v>
      </c>
      <c r="K297" t="s">
        <v>499</v>
      </c>
      <c r="L297" t="s">
        <v>2</v>
      </c>
      <c r="M297" t="s">
        <v>2</v>
      </c>
      <c r="N297" t="s">
        <v>2</v>
      </c>
      <c r="O297" t="s">
        <v>2</v>
      </c>
      <c r="P297" t="s">
        <v>2</v>
      </c>
      <c r="Q297" t="s">
        <v>82</v>
      </c>
      <c r="R297">
        <v>4</v>
      </c>
      <c r="S297">
        <v>0</v>
      </c>
      <c r="T297">
        <v>4</v>
      </c>
      <c r="U297">
        <v>260</v>
      </c>
      <c r="V297" t="s">
        <v>2</v>
      </c>
      <c r="W297" t="s">
        <v>2</v>
      </c>
      <c r="X297" t="s">
        <v>2</v>
      </c>
      <c r="Y297">
        <v>1</v>
      </c>
      <c r="Z297" t="s">
        <v>6</v>
      </c>
      <c r="AA297" t="s">
        <v>2</v>
      </c>
      <c r="AB297" t="s">
        <v>2</v>
      </c>
      <c r="AC297">
        <v>0.34</v>
      </c>
      <c r="AD297" t="s">
        <v>2</v>
      </c>
      <c r="AE297">
        <f t="shared" si="4"/>
        <v>1</v>
      </c>
    </row>
    <row r="298" spans="1:31" x14ac:dyDescent="0.25">
      <c r="A298" t="s">
        <v>500</v>
      </c>
      <c r="B298" t="s">
        <v>501</v>
      </c>
      <c r="C298">
        <v>17</v>
      </c>
      <c r="D298">
        <v>5</v>
      </c>
      <c r="E298">
        <v>19</v>
      </c>
      <c r="F298">
        <v>674.43</v>
      </c>
      <c r="G298">
        <v>6</v>
      </c>
      <c r="H298">
        <v>238.78</v>
      </c>
      <c r="I298">
        <v>4</v>
      </c>
      <c r="J298" t="s">
        <v>2</v>
      </c>
      <c r="K298" t="s">
        <v>502</v>
      </c>
      <c r="L298" t="s">
        <v>2</v>
      </c>
      <c r="M298" t="s">
        <v>2</v>
      </c>
      <c r="N298" t="s">
        <v>2</v>
      </c>
      <c r="O298" t="s">
        <v>2</v>
      </c>
      <c r="P298" t="s">
        <v>2</v>
      </c>
      <c r="Q298">
        <v>24.59</v>
      </c>
      <c r="R298">
        <v>32</v>
      </c>
      <c r="S298">
        <v>19</v>
      </c>
      <c r="T298">
        <v>13</v>
      </c>
      <c r="U298">
        <v>393</v>
      </c>
      <c r="V298">
        <v>199</v>
      </c>
      <c r="W298">
        <v>7</v>
      </c>
      <c r="X298">
        <v>2</v>
      </c>
      <c r="Y298">
        <v>1</v>
      </c>
      <c r="Z298" t="s">
        <v>6</v>
      </c>
      <c r="AA298" t="s">
        <v>2</v>
      </c>
      <c r="AB298" t="s">
        <v>2</v>
      </c>
      <c r="AC298">
        <v>0.34</v>
      </c>
      <c r="AD298" t="s">
        <v>2</v>
      </c>
      <c r="AE298">
        <f t="shared" si="4"/>
        <v>1</v>
      </c>
    </row>
    <row r="299" spans="1:31" x14ac:dyDescent="0.25">
      <c r="A299" t="s">
        <v>500</v>
      </c>
      <c r="B299" t="s">
        <v>501</v>
      </c>
      <c r="C299">
        <v>17</v>
      </c>
      <c r="D299">
        <v>5</v>
      </c>
      <c r="E299">
        <v>19</v>
      </c>
      <c r="F299">
        <v>674.43</v>
      </c>
      <c r="G299">
        <v>6</v>
      </c>
      <c r="H299">
        <v>238.78</v>
      </c>
      <c r="I299">
        <v>4</v>
      </c>
      <c r="J299" t="s">
        <v>2</v>
      </c>
      <c r="K299" t="s">
        <v>502</v>
      </c>
      <c r="L299" t="s">
        <v>2</v>
      </c>
      <c r="M299" t="s">
        <v>2</v>
      </c>
      <c r="N299" t="s">
        <v>2</v>
      </c>
      <c r="O299" t="s">
        <v>2</v>
      </c>
      <c r="P299" t="s">
        <v>2</v>
      </c>
      <c r="Q299">
        <v>24.59</v>
      </c>
      <c r="R299">
        <v>32</v>
      </c>
      <c r="S299">
        <v>19</v>
      </c>
      <c r="T299">
        <v>13</v>
      </c>
      <c r="U299">
        <v>393</v>
      </c>
      <c r="V299">
        <v>199</v>
      </c>
      <c r="W299">
        <v>7</v>
      </c>
      <c r="X299">
        <v>2</v>
      </c>
      <c r="Y299">
        <v>1</v>
      </c>
      <c r="Z299" t="s">
        <v>6</v>
      </c>
      <c r="AA299">
        <v>0.55000000000000004</v>
      </c>
      <c r="AB299">
        <v>0.79</v>
      </c>
      <c r="AC299" t="s">
        <v>2</v>
      </c>
      <c r="AD299">
        <v>1.07</v>
      </c>
      <c r="AE299">
        <f t="shared" si="4"/>
        <v>1</v>
      </c>
    </row>
    <row r="300" spans="1:31" x14ac:dyDescent="0.25">
      <c r="A300" t="s">
        <v>500</v>
      </c>
      <c r="B300" t="s">
        <v>501</v>
      </c>
      <c r="C300">
        <v>17</v>
      </c>
      <c r="D300">
        <v>5</v>
      </c>
      <c r="E300">
        <v>19</v>
      </c>
      <c r="F300">
        <v>674.43</v>
      </c>
      <c r="G300">
        <v>6</v>
      </c>
      <c r="H300">
        <v>238.78</v>
      </c>
      <c r="I300">
        <v>4</v>
      </c>
      <c r="J300" t="s">
        <v>2</v>
      </c>
      <c r="K300" t="s">
        <v>502</v>
      </c>
      <c r="L300" t="s">
        <v>2</v>
      </c>
      <c r="M300" t="s">
        <v>2</v>
      </c>
      <c r="N300" t="s">
        <v>2</v>
      </c>
      <c r="O300" t="s">
        <v>2</v>
      </c>
      <c r="P300" t="s">
        <v>2</v>
      </c>
      <c r="Q300">
        <v>24.59</v>
      </c>
      <c r="R300">
        <v>32</v>
      </c>
      <c r="S300">
        <v>19</v>
      </c>
      <c r="T300">
        <v>13</v>
      </c>
      <c r="U300">
        <v>393</v>
      </c>
      <c r="V300">
        <v>199</v>
      </c>
      <c r="W300">
        <v>7</v>
      </c>
      <c r="X300">
        <v>2</v>
      </c>
      <c r="Y300">
        <v>2</v>
      </c>
      <c r="Z300" t="s">
        <v>6</v>
      </c>
      <c r="AA300">
        <v>1.07</v>
      </c>
      <c r="AB300">
        <v>1.07</v>
      </c>
      <c r="AC300" t="s">
        <v>2</v>
      </c>
      <c r="AD300">
        <v>2.71</v>
      </c>
      <c r="AE300">
        <f t="shared" si="4"/>
        <v>1</v>
      </c>
    </row>
    <row r="301" spans="1:31" x14ac:dyDescent="0.25">
      <c r="A301" t="s">
        <v>503</v>
      </c>
      <c r="B301" t="s">
        <v>504</v>
      </c>
      <c r="C301">
        <v>24</v>
      </c>
      <c r="D301">
        <v>9</v>
      </c>
      <c r="E301">
        <v>12</v>
      </c>
      <c r="F301">
        <v>359.94</v>
      </c>
      <c r="G301">
        <v>3</v>
      </c>
      <c r="H301">
        <v>91.59</v>
      </c>
      <c r="I301">
        <v>2</v>
      </c>
      <c r="J301" t="s">
        <v>2</v>
      </c>
      <c r="K301" t="s">
        <v>505</v>
      </c>
      <c r="L301" t="s">
        <v>2</v>
      </c>
      <c r="M301" t="s">
        <v>2</v>
      </c>
      <c r="N301" t="s">
        <v>2</v>
      </c>
      <c r="O301" t="s">
        <v>2</v>
      </c>
      <c r="P301" t="s">
        <v>2</v>
      </c>
      <c r="Q301">
        <v>22.22</v>
      </c>
      <c r="R301">
        <v>21</v>
      </c>
      <c r="S301">
        <v>12</v>
      </c>
      <c r="T301">
        <v>9</v>
      </c>
      <c r="U301">
        <v>256</v>
      </c>
      <c r="V301">
        <v>135</v>
      </c>
      <c r="W301" t="s">
        <v>2</v>
      </c>
      <c r="X301" t="s">
        <v>2</v>
      </c>
      <c r="Y301" t="s">
        <v>2</v>
      </c>
      <c r="Z301" t="s">
        <v>2</v>
      </c>
      <c r="AA301" t="s">
        <v>2</v>
      </c>
      <c r="AB301" t="s">
        <v>2</v>
      </c>
      <c r="AC301" t="s">
        <v>2</v>
      </c>
      <c r="AD301" t="s">
        <v>2</v>
      </c>
      <c r="AE301">
        <f t="shared" si="4"/>
        <v>0</v>
      </c>
    </row>
    <row r="302" spans="1:31" x14ac:dyDescent="0.25">
      <c r="A302" t="s">
        <v>506</v>
      </c>
      <c r="B302" t="s">
        <v>507</v>
      </c>
      <c r="C302">
        <v>11</v>
      </c>
      <c r="D302">
        <v>3</v>
      </c>
      <c r="E302">
        <v>8</v>
      </c>
      <c r="F302">
        <v>293.49</v>
      </c>
      <c r="G302">
        <v>0</v>
      </c>
      <c r="H302">
        <v>0</v>
      </c>
      <c r="I302">
        <v>1</v>
      </c>
      <c r="J302" t="s">
        <v>2</v>
      </c>
      <c r="K302" t="s">
        <v>508</v>
      </c>
      <c r="L302" t="s">
        <v>2</v>
      </c>
      <c r="M302" t="s">
        <v>2</v>
      </c>
      <c r="N302" t="s">
        <v>2</v>
      </c>
      <c r="O302" t="s">
        <v>2</v>
      </c>
      <c r="P302" t="s">
        <v>2</v>
      </c>
      <c r="Q302">
        <v>24.84</v>
      </c>
      <c r="R302">
        <v>19</v>
      </c>
      <c r="S302">
        <v>12</v>
      </c>
      <c r="T302">
        <v>8</v>
      </c>
      <c r="U302">
        <v>131</v>
      </c>
      <c r="V302">
        <v>131</v>
      </c>
      <c r="W302">
        <v>2</v>
      </c>
      <c r="X302">
        <v>2</v>
      </c>
      <c r="Y302">
        <v>1</v>
      </c>
      <c r="Z302" t="s">
        <v>6</v>
      </c>
      <c r="AA302">
        <v>0.46</v>
      </c>
      <c r="AB302">
        <v>0.28999999999999998</v>
      </c>
      <c r="AC302">
        <v>0.28999999999999998</v>
      </c>
      <c r="AD302">
        <v>0.46</v>
      </c>
      <c r="AE302">
        <f t="shared" si="4"/>
        <v>1</v>
      </c>
    </row>
    <row r="303" spans="1:31" x14ac:dyDescent="0.25">
      <c r="A303" t="s">
        <v>506</v>
      </c>
      <c r="B303" t="s">
        <v>507</v>
      </c>
      <c r="C303">
        <v>11</v>
      </c>
      <c r="D303">
        <v>3</v>
      </c>
      <c r="E303">
        <v>8</v>
      </c>
      <c r="F303">
        <v>293.49</v>
      </c>
      <c r="G303">
        <v>0</v>
      </c>
      <c r="H303">
        <v>0</v>
      </c>
      <c r="I303">
        <v>1</v>
      </c>
      <c r="J303" t="s">
        <v>2</v>
      </c>
      <c r="K303" t="s">
        <v>508</v>
      </c>
      <c r="L303" t="s">
        <v>2</v>
      </c>
      <c r="M303" t="s">
        <v>2</v>
      </c>
      <c r="N303" t="s">
        <v>2</v>
      </c>
      <c r="O303" t="s">
        <v>2</v>
      </c>
      <c r="P303" t="s">
        <v>2</v>
      </c>
      <c r="Q303">
        <v>24.84</v>
      </c>
      <c r="R303">
        <v>19</v>
      </c>
      <c r="S303">
        <v>12</v>
      </c>
      <c r="T303">
        <v>8</v>
      </c>
      <c r="U303">
        <v>131</v>
      </c>
      <c r="V303">
        <v>131</v>
      </c>
      <c r="W303">
        <v>2</v>
      </c>
      <c r="X303">
        <v>2</v>
      </c>
      <c r="Y303">
        <v>2</v>
      </c>
      <c r="Z303" t="s">
        <v>6</v>
      </c>
      <c r="AA303">
        <v>0.46</v>
      </c>
      <c r="AB303">
        <v>0.89</v>
      </c>
      <c r="AC303">
        <v>0.46</v>
      </c>
      <c r="AD303">
        <v>0.89</v>
      </c>
      <c r="AE303">
        <f t="shared" si="4"/>
        <v>1</v>
      </c>
    </row>
    <row r="304" spans="1:31" x14ac:dyDescent="0.25">
      <c r="A304" t="s">
        <v>506</v>
      </c>
      <c r="B304" t="s">
        <v>507</v>
      </c>
      <c r="C304">
        <v>11</v>
      </c>
      <c r="D304">
        <v>3</v>
      </c>
      <c r="E304">
        <v>8</v>
      </c>
      <c r="F304">
        <v>293.49</v>
      </c>
      <c r="G304">
        <v>0</v>
      </c>
      <c r="H304">
        <v>0</v>
      </c>
      <c r="I304">
        <v>1</v>
      </c>
      <c r="J304" t="s">
        <v>2</v>
      </c>
      <c r="K304" t="s">
        <v>508</v>
      </c>
      <c r="L304" t="s">
        <v>2</v>
      </c>
      <c r="M304" t="s">
        <v>2</v>
      </c>
      <c r="N304" t="s">
        <v>2</v>
      </c>
      <c r="O304" t="s">
        <v>2</v>
      </c>
      <c r="P304" t="s">
        <v>2</v>
      </c>
      <c r="Q304">
        <v>24.84</v>
      </c>
      <c r="R304">
        <v>19</v>
      </c>
      <c r="S304">
        <v>12</v>
      </c>
      <c r="T304">
        <v>8</v>
      </c>
      <c r="U304">
        <v>131</v>
      </c>
      <c r="V304">
        <v>131</v>
      </c>
      <c r="W304">
        <v>2</v>
      </c>
      <c r="X304">
        <v>2</v>
      </c>
      <c r="Y304">
        <v>3</v>
      </c>
      <c r="Z304" t="s">
        <v>6</v>
      </c>
      <c r="AA304">
        <v>0.46</v>
      </c>
      <c r="AB304">
        <v>0.46</v>
      </c>
      <c r="AC304">
        <v>0.46</v>
      </c>
      <c r="AD304">
        <v>0.46</v>
      </c>
      <c r="AE304">
        <f t="shared" si="4"/>
        <v>1</v>
      </c>
    </row>
    <row r="305" spans="1:31" x14ac:dyDescent="0.25">
      <c r="A305" t="s">
        <v>509</v>
      </c>
      <c r="B305" t="s">
        <v>510</v>
      </c>
      <c r="C305">
        <v>27</v>
      </c>
      <c r="D305">
        <v>7</v>
      </c>
      <c r="E305">
        <v>7</v>
      </c>
      <c r="F305">
        <v>236.36</v>
      </c>
      <c r="G305">
        <v>0</v>
      </c>
      <c r="H305">
        <v>0</v>
      </c>
      <c r="I305">
        <v>0</v>
      </c>
      <c r="J305" t="s">
        <v>2</v>
      </c>
      <c r="K305" t="s">
        <v>511</v>
      </c>
      <c r="L305" t="s">
        <v>2</v>
      </c>
      <c r="M305" t="s">
        <v>2</v>
      </c>
      <c r="N305" t="s">
        <v>2</v>
      </c>
      <c r="O305" t="s">
        <v>2</v>
      </c>
      <c r="P305" t="s">
        <v>2</v>
      </c>
      <c r="Q305">
        <v>17.72</v>
      </c>
      <c r="R305">
        <v>8</v>
      </c>
      <c r="S305">
        <v>4</v>
      </c>
      <c r="T305">
        <v>4</v>
      </c>
      <c r="U305" t="s">
        <v>2</v>
      </c>
      <c r="V305">
        <v>48</v>
      </c>
      <c r="W305" t="s">
        <v>2</v>
      </c>
      <c r="X305" t="s">
        <v>2</v>
      </c>
      <c r="Y305">
        <v>2</v>
      </c>
      <c r="Z305" t="s">
        <v>6</v>
      </c>
      <c r="AA305">
        <v>0.47</v>
      </c>
      <c r="AB305" t="s">
        <v>2</v>
      </c>
      <c r="AC305" t="s">
        <v>2</v>
      </c>
      <c r="AD305" t="s">
        <v>2</v>
      </c>
      <c r="AE305">
        <f t="shared" si="4"/>
        <v>1</v>
      </c>
    </row>
    <row r="306" spans="1:31" x14ac:dyDescent="0.25">
      <c r="A306" t="s">
        <v>512</v>
      </c>
      <c r="B306" t="s">
        <v>513</v>
      </c>
      <c r="C306">
        <v>13</v>
      </c>
      <c r="D306">
        <v>4</v>
      </c>
      <c r="E306">
        <v>9</v>
      </c>
      <c r="F306">
        <v>318.58999999999997</v>
      </c>
      <c r="G306">
        <v>2</v>
      </c>
      <c r="H306">
        <v>66.89</v>
      </c>
      <c r="I306">
        <v>1</v>
      </c>
      <c r="J306" t="s">
        <v>2</v>
      </c>
      <c r="K306" t="s">
        <v>514</v>
      </c>
      <c r="L306" t="s">
        <v>2</v>
      </c>
      <c r="M306" t="s">
        <v>2</v>
      </c>
      <c r="N306" t="s">
        <v>2</v>
      </c>
      <c r="O306" t="s">
        <v>2</v>
      </c>
      <c r="P306" t="s">
        <v>2</v>
      </c>
      <c r="Q306">
        <v>22.15</v>
      </c>
      <c r="R306">
        <v>17</v>
      </c>
      <c r="S306">
        <v>8</v>
      </c>
      <c r="T306">
        <v>10</v>
      </c>
      <c r="U306">
        <v>131</v>
      </c>
      <c r="V306">
        <v>109</v>
      </c>
      <c r="W306" t="s">
        <v>2</v>
      </c>
      <c r="X306" t="s">
        <v>2</v>
      </c>
      <c r="Y306">
        <v>1</v>
      </c>
      <c r="Z306" t="s">
        <v>6</v>
      </c>
      <c r="AA306" t="s">
        <v>2</v>
      </c>
      <c r="AB306" t="s">
        <v>2</v>
      </c>
      <c r="AC306" t="s">
        <v>2</v>
      </c>
      <c r="AD306">
        <v>0.14000000000000001</v>
      </c>
      <c r="AE306">
        <f t="shared" si="4"/>
        <v>1</v>
      </c>
    </row>
    <row r="307" spans="1:31" x14ac:dyDescent="0.25">
      <c r="A307" t="s">
        <v>512</v>
      </c>
      <c r="B307" t="s">
        <v>513</v>
      </c>
      <c r="C307">
        <v>13</v>
      </c>
      <c r="D307">
        <v>4</v>
      </c>
      <c r="E307">
        <v>9</v>
      </c>
      <c r="F307">
        <v>318.58999999999997</v>
      </c>
      <c r="G307">
        <v>2</v>
      </c>
      <c r="H307">
        <v>66.89</v>
      </c>
      <c r="I307">
        <v>1</v>
      </c>
      <c r="J307" t="s">
        <v>2</v>
      </c>
      <c r="K307" t="s">
        <v>514</v>
      </c>
      <c r="L307" t="s">
        <v>2</v>
      </c>
      <c r="M307" t="s">
        <v>2</v>
      </c>
      <c r="N307" t="s">
        <v>2</v>
      </c>
      <c r="O307" t="s">
        <v>2</v>
      </c>
      <c r="P307" t="s">
        <v>2</v>
      </c>
      <c r="Q307">
        <v>22.15</v>
      </c>
      <c r="R307">
        <v>17</v>
      </c>
      <c r="S307">
        <v>8</v>
      </c>
      <c r="T307">
        <v>10</v>
      </c>
      <c r="U307">
        <v>131</v>
      </c>
      <c r="V307">
        <v>109</v>
      </c>
      <c r="W307" t="s">
        <v>2</v>
      </c>
      <c r="X307" t="s">
        <v>2</v>
      </c>
      <c r="Y307">
        <v>2</v>
      </c>
      <c r="Z307" t="s">
        <v>6</v>
      </c>
      <c r="AA307">
        <v>0.68</v>
      </c>
      <c r="AB307">
        <v>0.47</v>
      </c>
      <c r="AC307">
        <v>0.3</v>
      </c>
      <c r="AD307">
        <v>0.91</v>
      </c>
      <c r="AE307">
        <f t="shared" si="4"/>
        <v>1</v>
      </c>
    </row>
    <row r="308" spans="1:31" x14ac:dyDescent="0.25">
      <c r="A308" t="s">
        <v>512</v>
      </c>
      <c r="B308" t="s">
        <v>513</v>
      </c>
      <c r="C308">
        <v>13</v>
      </c>
      <c r="D308">
        <v>4</v>
      </c>
      <c r="E308">
        <v>9</v>
      </c>
      <c r="F308">
        <v>318.58999999999997</v>
      </c>
      <c r="G308">
        <v>2</v>
      </c>
      <c r="H308">
        <v>66.89</v>
      </c>
      <c r="I308">
        <v>1</v>
      </c>
      <c r="J308" t="s">
        <v>2</v>
      </c>
      <c r="K308" t="s">
        <v>514</v>
      </c>
      <c r="L308" t="s">
        <v>2</v>
      </c>
      <c r="M308" t="s">
        <v>2</v>
      </c>
      <c r="N308" t="s">
        <v>2</v>
      </c>
      <c r="O308" t="s">
        <v>2</v>
      </c>
      <c r="P308" t="s">
        <v>2</v>
      </c>
      <c r="Q308">
        <v>22.15</v>
      </c>
      <c r="R308">
        <v>17</v>
      </c>
      <c r="S308">
        <v>8</v>
      </c>
      <c r="T308">
        <v>10</v>
      </c>
      <c r="U308">
        <v>131</v>
      </c>
      <c r="V308">
        <v>109</v>
      </c>
      <c r="W308" t="s">
        <v>2</v>
      </c>
      <c r="X308" t="s">
        <v>2</v>
      </c>
      <c r="Y308">
        <v>3</v>
      </c>
      <c r="Z308" t="s">
        <v>6</v>
      </c>
      <c r="AA308">
        <v>0.14000000000000001</v>
      </c>
      <c r="AB308">
        <v>0.14000000000000001</v>
      </c>
      <c r="AC308">
        <v>0.14000000000000001</v>
      </c>
      <c r="AD308">
        <v>0.14000000000000001</v>
      </c>
      <c r="AE308">
        <f t="shared" si="4"/>
        <v>1</v>
      </c>
    </row>
    <row r="309" spans="1:31" x14ac:dyDescent="0.25">
      <c r="A309" t="s">
        <v>515</v>
      </c>
      <c r="B309" t="s">
        <v>516</v>
      </c>
      <c r="C309">
        <v>31</v>
      </c>
      <c r="D309">
        <v>9</v>
      </c>
      <c r="E309">
        <v>0</v>
      </c>
      <c r="F309">
        <v>0</v>
      </c>
      <c r="G309">
        <v>0</v>
      </c>
      <c r="H309">
        <v>0</v>
      </c>
      <c r="I309">
        <v>0</v>
      </c>
      <c r="J309" t="s">
        <v>2</v>
      </c>
      <c r="K309" t="s">
        <v>517</v>
      </c>
      <c r="L309" t="s">
        <v>2</v>
      </c>
      <c r="M309" t="s">
        <v>2</v>
      </c>
      <c r="N309" t="s">
        <v>2</v>
      </c>
      <c r="O309" t="s">
        <v>2</v>
      </c>
      <c r="P309" t="s">
        <v>2</v>
      </c>
      <c r="Q309" t="s">
        <v>2</v>
      </c>
      <c r="R309" t="s">
        <v>2</v>
      </c>
      <c r="S309" t="s">
        <v>2</v>
      </c>
      <c r="T309" t="s">
        <v>2</v>
      </c>
      <c r="U309" t="s">
        <v>2</v>
      </c>
      <c r="V309" t="s">
        <v>2</v>
      </c>
      <c r="W309" t="s">
        <v>2</v>
      </c>
      <c r="X309" t="s">
        <v>2</v>
      </c>
      <c r="Y309" t="s">
        <v>2</v>
      </c>
      <c r="Z309" t="s">
        <v>2</v>
      </c>
      <c r="AA309" t="s">
        <v>2</v>
      </c>
      <c r="AB309" t="s">
        <v>2</v>
      </c>
      <c r="AC309" t="s">
        <v>2</v>
      </c>
      <c r="AD309" t="s">
        <v>2</v>
      </c>
      <c r="AE309">
        <f t="shared" si="4"/>
        <v>0</v>
      </c>
    </row>
    <row r="310" spans="1:31" x14ac:dyDescent="0.25">
      <c r="A310" t="s">
        <v>518</v>
      </c>
      <c r="B310" t="s">
        <v>519</v>
      </c>
      <c r="C310" t="s">
        <v>2</v>
      </c>
      <c r="D310" t="s">
        <v>2</v>
      </c>
      <c r="E310">
        <v>17</v>
      </c>
      <c r="F310">
        <v>657.87</v>
      </c>
      <c r="G310">
        <v>0</v>
      </c>
      <c r="H310">
        <v>0</v>
      </c>
      <c r="I310">
        <v>0</v>
      </c>
      <c r="J310" t="s">
        <v>520</v>
      </c>
      <c r="K310" t="s">
        <v>521</v>
      </c>
      <c r="L310" t="s">
        <v>522</v>
      </c>
      <c r="M310" t="s">
        <v>2</v>
      </c>
      <c r="N310" t="s">
        <v>2</v>
      </c>
      <c r="O310" t="s">
        <v>2</v>
      </c>
      <c r="P310" t="s">
        <v>2</v>
      </c>
      <c r="Q310">
        <v>18.93</v>
      </c>
      <c r="R310">
        <v>12</v>
      </c>
      <c r="S310">
        <v>6</v>
      </c>
      <c r="T310">
        <v>6</v>
      </c>
      <c r="U310">
        <v>176</v>
      </c>
      <c r="V310">
        <v>73</v>
      </c>
      <c r="W310">
        <v>2</v>
      </c>
      <c r="X310">
        <v>0</v>
      </c>
      <c r="Y310">
        <v>1</v>
      </c>
      <c r="Z310" t="s">
        <v>6</v>
      </c>
      <c r="AA310">
        <v>0.18</v>
      </c>
      <c r="AB310">
        <v>0.18</v>
      </c>
      <c r="AC310">
        <v>0.18</v>
      </c>
      <c r="AD310">
        <v>0.18</v>
      </c>
      <c r="AE310">
        <f t="shared" si="4"/>
        <v>1</v>
      </c>
    </row>
    <row r="311" spans="1:31" x14ac:dyDescent="0.25">
      <c r="A311" t="s">
        <v>518</v>
      </c>
      <c r="B311" t="s">
        <v>519</v>
      </c>
      <c r="C311" t="s">
        <v>2</v>
      </c>
      <c r="D311" t="s">
        <v>2</v>
      </c>
      <c r="E311">
        <v>17</v>
      </c>
      <c r="F311">
        <v>657.87</v>
      </c>
      <c r="G311">
        <v>0</v>
      </c>
      <c r="H311">
        <v>0</v>
      </c>
      <c r="I311">
        <v>0</v>
      </c>
      <c r="J311" t="s">
        <v>520</v>
      </c>
      <c r="K311" t="s">
        <v>521</v>
      </c>
      <c r="L311" t="s">
        <v>522</v>
      </c>
      <c r="M311" t="s">
        <v>2</v>
      </c>
      <c r="N311" t="s">
        <v>2</v>
      </c>
      <c r="O311" t="s">
        <v>2</v>
      </c>
      <c r="P311" t="s">
        <v>2</v>
      </c>
      <c r="Q311">
        <v>18.93</v>
      </c>
      <c r="R311">
        <v>12</v>
      </c>
      <c r="S311">
        <v>6</v>
      </c>
      <c r="T311">
        <v>6</v>
      </c>
      <c r="U311">
        <v>176</v>
      </c>
      <c r="V311">
        <v>73</v>
      </c>
      <c r="W311">
        <v>2</v>
      </c>
      <c r="X311">
        <v>0</v>
      </c>
      <c r="Y311">
        <v>2</v>
      </c>
      <c r="Z311" t="s">
        <v>6</v>
      </c>
      <c r="AA311">
        <v>0.18</v>
      </c>
      <c r="AB311">
        <v>0.18</v>
      </c>
      <c r="AC311" t="s">
        <v>2</v>
      </c>
      <c r="AD311">
        <v>0.18</v>
      </c>
      <c r="AE311">
        <f t="shared" si="4"/>
        <v>1</v>
      </c>
    </row>
    <row r="312" spans="1:31" x14ac:dyDescent="0.25">
      <c r="A312" t="s">
        <v>523</v>
      </c>
      <c r="B312" t="s">
        <v>524</v>
      </c>
      <c r="C312" t="s">
        <v>2</v>
      </c>
      <c r="D312" t="s">
        <v>2</v>
      </c>
      <c r="E312">
        <v>17</v>
      </c>
      <c r="F312">
        <v>657.87</v>
      </c>
      <c r="G312">
        <v>0</v>
      </c>
      <c r="H312">
        <v>0</v>
      </c>
      <c r="I312">
        <v>0</v>
      </c>
      <c r="J312" t="s">
        <v>520</v>
      </c>
      <c r="K312" t="s">
        <v>521</v>
      </c>
      <c r="L312" t="s">
        <v>522</v>
      </c>
      <c r="M312" t="s">
        <v>2</v>
      </c>
      <c r="N312" t="s">
        <v>2</v>
      </c>
      <c r="O312" t="s">
        <v>2</v>
      </c>
      <c r="P312" t="s">
        <v>2</v>
      </c>
      <c r="Q312">
        <v>18.93</v>
      </c>
      <c r="R312">
        <v>12</v>
      </c>
      <c r="S312">
        <v>6</v>
      </c>
      <c r="T312">
        <v>6</v>
      </c>
      <c r="U312">
        <v>176</v>
      </c>
      <c r="V312">
        <v>73</v>
      </c>
      <c r="W312" t="s">
        <v>2</v>
      </c>
      <c r="X312" t="s">
        <v>2</v>
      </c>
      <c r="Y312">
        <v>1</v>
      </c>
      <c r="Z312" t="s">
        <v>6</v>
      </c>
      <c r="AA312">
        <v>0.18</v>
      </c>
      <c r="AB312">
        <v>0.18</v>
      </c>
      <c r="AC312">
        <v>0.18</v>
      </c>
      <c r="AD312">
        <v>0.18</v>
      </c>
      <c r="AE312">
        <f t="shared" si="4"/>
        <v>1</v>
      </c>
    </row>
    <row r="313" spans="1:31" x14ac:dyDescent="0.25">
      <c r="A313" t="s">
        <v>523</v>
      </c>
      <c r="B313" t="s">
        <v>524</v>
      </c>
      <c r="C313" t="s">
        <v>2</v>
      </c>
      <c r="D313" t="s">
        <v>2</v>
      </c>
      <c r="E313">
        <v>17</v>
      </c>
      <c r="F313">
        <v>657.87</v>
      </c>
      <c r="G313">
        <v>0</v>
      </c>
      <c r="H313">
        <v>0</v>
      </c>
      <c r="I313">
        <v>0</v>
      </c>
      <c r="J313" t="s">
        <v>520</v>
      </c>
      <c r="K313" t="s">
        <v>521</v>
      </c>
      <c r="L313" t="s">
        <v>522</v>
      </c>
      <c r="M313" t="s">
        <v>2</v>
      </c>
      <c r="N313" t="s">
        <v>2</v>
      </c>
      <c r="O313" t="s">
        <v>2</v>
      </c>
      <c r="P313" t="s">
        <v>2</v>
      </c>
      <c r="Q313">
        <v>18.93</v>
      </c>
      <c r="R313">
        <v>12</v>
      </c>
      <c r="S313">
        <v>6</v>
      </c>
      <c r="T313">
        <v>6</v>
      </c>
      <c r="U313">
        <v>176</v>
      </c>
      <c r="V313">
        <v>73</v>
      </c>
      <c r="W313" t="s">
        <v>2</v>
      </c>
      <c r="X313" t="s">
        <v>2</v>
      </c>
      <c r="Y313">
        <v>2</v>
      </c>
      <c r="Z313" t="s">
        <v>6</v>
      </c>
      <c r="AA313">
        <v>0.18</v>
      </c>
      <c r="AB313">
        <v>0.18</v>
      </c>
      <c r="AC313" t="s">
        <v>2</v>
      </c>
      <c r="AD313">
        <v>0.18</v>
      </c>
      <c r="AE313">
        <f t="shared" si="4"/>
        <v>1</v>
      </c>
    </row>
    <row r="314" spans="1:31" x14ac:dyDescent="0.25">
      <c r="A314" t="s">
        <v>525</v>
      </c>
      <c r="B314" t="s">
        <v>526</v>
      </c>
      <c r="C314" t="s">
        <v>2</v>
      </c>
      <c r="D314" t="s">
        <v>2</v>
      </c>
      <c r="E314">
        <v>18</v>
      </c>
      <c r="F314">
        <v>659.64</v>
      </c>
      <c r="G314">
        <v>0</v>
      </c>
      <c r="H314">
        <v>0</v>
      </c>
      <c r="I314">
        <v>0</v>
      </c>
      <c r="J314" t="s">
        <v>520</v>
      </c>
      <c r="K314" t="s">
        <v>527</v>
      </c>
      <c r="L314" t="s">
        <v>522</v>
      </c>
      <c r="M314" t="s">
        <v>2</v>
      </c>
      <c r="N314" t="s">
        <v>2</v>
      </c>
      <c r="O314" t="s">
        <v>2</v>
      </c>
      <c r="P314" t="s">
        <v>2</v>
      </c>
      <c r="Q314">
        <v>18.93</v>
      </c>
      <c r="R314">
        <v>12</v>
      </c>
      <c r="S314">
        <v>6</v>
      </c>
      <c r="T314">
        <v>6</v>
      </c>
      <c r="U314">
        <v>175</v>
      </c>
      <c r="V314">
        <v>73</v>
      </c>
      <c r="W314" t="s">
        <v>2</v>
      </c>
      <c r="X314" t="s">
        <v>2</v>
      </c>
      <c r="Y314">
        <v>1</v>
      </c>
      <c r="Z314" t="s">
        <v>6</v>
      </c>
      <c r="AA314">
        <v>0.18</v>
      </c>
      <c r="AB314">
        <v>0.18</v>
      </c>
      <c r="AC314">
        <v>0.18</v>
      </c>
      <c r="AD314">
        <v>0.18</v>
      </c>
      <c r="AE314">
        <f t="shared" si="4"/>
        <v>1</v>
      </c>
    </row>
    <row r="315" spans="1:31" x14ac:dyDescent="0.25">
      <c r="A315" t="s">
        <v>525</v>
      </c>
      <c r="B315" t="s">
        <v>526</v>
      </c>
      <c r="C315" t="s">
        <v>2</v>
      </c>
      <c r="D315" t="s">
        <v>2</v>
      </c>
      <c r="E315">
        <v>18</v>
      </c>
      <c r="F315">
        <v>659.64</v>
      </c>
      <c r="G315">
        <v>0</v>
      </c>
      <c r="H315">
        <v>0</v>
      </c>
      <c r="I315">
        <v>0</v>
      </c>
      <c r="J315" t="s">
        <v>520</v>
      </c>
      <c r="K315" t="s">
        <v>527</v>
      </c>
      <c r="L315" t="s">
        <v>522</v>
      </c>
      <c r="M315" t="s">
        <v>2</v>
      </c>
      <c r="N315" t="s">
        <v>2</v>
      </c>
      <c r="O315" t="s">
        <v>2</v>
      </c>
      <c r="P315" t="s">
        <v>2</v>
      </c>
      <c r="Q315">
        <v>18.93</v>
      </c>
      <c r="R315">
        <v>12</v>
      </c>
      <c r="S315">
        <v>6</v>
      </c>
      <c r="T315">
        <v>6</v>
      </c>
      <c r="U315">
        <v>175</v>
      </c>
      <c r="V315">
        <v>73</v>
      </c>
      <c r="W315" t="s">
        <v>2</v>
      </c>
      <c r="X315" t="s">
        <v>2</v>
      </c>
      <c r="Y315">
        <v>2</v>
      </c>
      <c r="Z315" t="s">
        <v>6</v>
      </c>
      <c r="AA315">
        <v>0.18</v>
      </c>
      <c r="AB315">
        <v>0.18</v>
      </c>
      <c r="AC315" t="s">
        <v>2</v>
      </c>
      <c r="AD315">
        <v>0.18</v>
      </c>
      <c r="AE315">
        <f t="shared" si="4"/>
        <v>1</v>
      </c>
    </row>
    <row r="316" spans="1:31" x14ac:dyDescent="0.25">
      <c r="A316" t="s">
        <v>528</v>
      </c>
      <c r="B316" t="s">
        <v>529</v>
      </c>
      <c r="C316" t="s">
        <v>2</v>
      </c>
      <c r="D316" t="s">
        <v>2</v>
      </c>
      <c r="E316">
        <v>18</v>
      </c>
      <c r="F316">
        <v>659.64</v>
      </c>
      <c r="G316">
        <v>0</v>
      </c>
      <c r="H316">
        <v>0</v>
      </c>
      <c r="I316">
        <v>0</v>
      </c>
      <c r="J316" t="s">
        <v>520</v>
      </c>
      <c r="K316" t="s">
        <v>527</v>
      </c>
      <c r="L316" t="s">
        <v>522</v>
      </c>
      <c r="M316" t="s">
        <v>2</v>
      </c>
      <c r="N316" t="s">
        <v>2</v>
      </c>
      <c r="O316" t="s">
        <v>2</v>
      </c>
      <c r="P316" t="s">
        <v>2</v>
      </c>
      <c r="Q316">
        <v>18.93</v>
      </c>
      <c r="R316">
        <v>12</v>
      </c>
      <c r="S316">
        <v>6</v>
      </c>
      <c r="T316">
        <v>6</v>
      </c>
      <c r="U316">
        <v>175</v>
      </c>
      <c r="V316">
        <v>73</v>
      </c>
      <c r="W316" t="s">
        <v>2</v>
      </c>
      <c r="X316" t="s">
        <v>2</v>
      </c>
      <c r="Y316">
        <v>1</v>
      </c>
      <c r="Z316" t="s">
        <v>6</v>
      </c>
      <c r="AA316">
        <v>0.18</v>
      </c>
      <c r="AB316">
        <v>0.18</v>
      </c>
      <c r="AC316">
        <v>0.18</v>
      </c>
      <c r="AD316">
        <v>0.18</v>
      </c>
      <c r="AE316">
        <f t="shared" si="4"/>
        <v>1</v>
      </c>
    </row>
    <row r="317" spans="1:31" x14ac:dyDescent="0.25">
      <c r="A317" t="s">
        <v>528</v>
      </c>
      <c r="B317" t="s">
        <v>529</v>
      </c>
      <c r="C317" t="s">
        <v>2</v>
      </c>
      <c r="D317" t="s">
        <v>2</v>
      </c>
      <c r="E317">
        <v>18</v>
      </c>
      <c r="F317">
        <v>659.64</v>
      </c>
      <c r="G317">
        <v>0</v>
      </c>
      <c r="H317">
        <v>0</v>
      </c>
      <c r="I317">
        <v>0</v>
      </c>
      <c r="J317" t="s">
        <v>520</v>
      </c>
      <c r="K317" t="s">
        <v>527</v>
      </c>
      <c r="L317" t="s">
        <v>522</v>
      </c>
      <c r="M317" t="s">
        <v>2</v>
      </c>
      <c r="N317" t="s">
        <v>2</v>
      </c>
      <c r="O317" t="s">
        <v>2</v>
      </c>
      <c r="P317" t="s">
        <v>2</v>
      </c>
      <c r="Q317">
        <v>18.93</v>
      </c>
      <c r="R317">
        <v>12</v>
      </c>
      <c r="S317">
        <v>6</v>
      </c>
      <c r="T317">
        <v>6</v>
      </c>
      <c r="U317">
        <v>175</v>
      </c>
      <c r="V317">
        <v>73</v>
      </c>
      <c r="W317" t="s">
        <v>2</v>
      </c>
      <c r="X317" t="s">
        <v>2</v>
      </c>
      <c r="Y317">
        <v>2</v>
      </c>
      <c r="Z317" t="s">
        <v>6</v>
      </c>
      <c r="AA317">
        <v>0.18</v>
      </c>
      <c r="AB317">
        <v>0.18</v>
      </c>
      <c r="AC317" t="s">
        <v>2</v>
      </c>
      <c r="AD317">
        <v>0.18</v>
      </c>
      <c r="AE317">
        <f t="shared" si="4"/>
        <v>1</v>
      </c>
    </row>
    <row r="318" spans="1:31" x14ac:dyDescent="0.25">
      <c r="A318" t="s">
        <v>530</v>
      </c>
      <c r="B318" t="s">
        <v>531</v>
      </c>
      <c r="C318">
        <v>27</v>
      </c>
      <c r="D318">
        <v>10</v>
      </c>
      <c r="E318">
        <v>1</v>
      </c>
      <c r="F318">
        <v>32.24</v>
      </c>
      <c r="G318">
        <v>0</v>
      </c>
      <c r="H318">
        <v>0</v>
      </c>
      <c r="I318">
        <v>0</v>
      </c>
      <c r="J318" t="s">
        <v>2</v>
      </c>
      <c r="K318" t="s">
        <v>532</v>
      </c>
      <c r="L318" t="s">
        <v>2</v>
      </c>
      <c r="M318" t="s">
        <v>2</v>
      </c>
      <c r="N318" t="s">
        <v>2</v>
      </c>
      <c r="O318" t="s">
        <v>2</v>
      </c>
      <c r="P318" t="s">
        <v>2</v>
      </c>
      <c r="Q318" t="s">
        <v>2</v>
      </c>
      <c r="R318" t="s">
        <v>2</v>
      </c>
      <c r="S318" t="s">
        <v>2</v>
      </c>
      <c r="T318" t="s">
        <v>2</v>
      </c>
      <c r="U318" t="s">
        <v>2</v>
      </c>
      <c r="V318" t="s">
        <v>2</v>
      </c>
      <c r="W318" t="s">
        <v>2</v>
      </c>
      <c r="X318" t="s">
        <v>2</v>
      </c>
      <c r="Y318" t="s">
        <v>2</v>
      </c>
      <c r="Z318" t="s">
        <v>2</v>
      </c>
      <c r="AA318" t="s">
        <v>2</v>
      </c>
      <c r="AB318" t="s">
        <v>2</v>
      </c>
      <c r="AC318" t="s">
        <v>2</v>
      </c>
      <c r="AD318" t="s">
        <v>2</v>
      </c>
      <c r="AE318">
        <f t="shared" si="4"/>
        <v>0</v>
      </c>
    </row>
    <row r="319" spans="1:31" x14ac:dyDescent="0.25">
      <c r="A319" t="s">
        <v>533</v>
      </c>
      <c r="B319" t="s">
        <v>534</v>
      </c>
      <c r="C319">
        <v>8</v>
      </c>
      <c r="D319">
        <v>3</v>
      </c>
      <c r="E319">
        <v>9</v>
      </c>
      <c r="F319">
        <v>436.82</v>
      </c>
      <c r="G319">
        <v>2</v>
      </c>
      <c r="H319">
        <v>141.08000000000001</v>
      </c>
      <c r="I319">
        <v>2</v>
      </c>
      <c r="J319" t="s">
        <v>2</v>
      </c>
      <c r="K319" t="s">
        <v>535</v>
      </c>
      <c r="L319" t="s">
        <v>2</v>
      </c>
      <c r="M319" t="s">
        <v>2</v>
      </c>
      <c r="N319" t="s">
        <v>2</v>
      </c>
      <c r="O319" t="s">
        <v>2</v>
      </c>
      <c r="P319" t="s">
        <v>2</v>
      </c>
      <c r="Q319">
        <v>43.4</v>
      </c>
      <c r="R319">
        <v>16</v>
      </c>
      <c r="S319">
        <v>7</v>
      </c>
      <c r="T319">
        <v>9</v>
      </c>
      <c r="U319">
        <v>192</v>
      </c>
      <c r="V319">
        <v>105</v>
      </c>
      <c r="W319">
        <v>4</v>
      </c>
      <c r="X319">
        <v>1</v>
      </c>
      <c r="Y319">
        <v>1</v>
      </c>
      <c r="Z319" t="s">
        <v>6</v>
      </c>
      <c r="AA319" t="s">
        <v>2</v>
      </c>
      <c r="AB319">
        <v>0.24</v>
      </c>
      <c r="AC319" t="s">
        <v>2</v>
      </c>
      <c r="AD319" t="s">
        <v>2</v>
      </c>
      <c r="AE319">
        <f t="shared" si="4"/>
        <v>1</v>
      </c>
    </row>
    <row r="320" spans="1:31" x14ac:dyDescent="0.25">
      <c r="A320" t="s">
        <v>533</v>
      </c>
      <c r="B320" t="s">
        <v>534</v>
      </c>
      <c r="C320">
        <v>8</v>
      </c>
      <c r="D320">
        <v>3</v>
      </c>
      <c r="E320">
        <v>9</v>
      </c>
      <c r="F320">
        <v>436.82</v>
      </c>
      <c r="G320">
        <v>2</v>
      </c>
      <c r="H320">
        <v>141.08000000000001</v>
      </c>
      <c r="I320">
        <v>2</v>
      </c>
      <c r="J320" t="s">
        <v>2</v>
      </c>
      <c r="K320" t="s">
        <v>535</v>
      </c>
      <c r="L320" t="s">
        <v>2</v>
      </c>
      <c r="M320" t="s">
        <v>2</v>
      </c>
      <c r="N320" t="s">
        <v>2</v>
      </c>
      <c r="O320" t="s">
        <v>2</v>
      </c>
      <c r="P320" t="s">
        <v>2</v>
      </c>
      <c r="Q320">
        <v>43.4</v>
      </c>
      <c r="R320">
        <v>16</v>
      </c>
      <c r="S320">
        <v>7</v>
      </c>
      <c r="T320">
        <v>9</v>
      </c>
      <c r="U320">
        <v>192</v>
      </c>
      <c r="V320">
        <v>105</v>
      </c>
      <c r="W320">
        <v>4</v>
      </c>
      <c r="X320">
        <v>1</v>
      </c>
      <c r="Y320">
        <v>2</v>
      </c>
      <c r="Z320" t="s">
        <v>6</v>
      </c>
      <c r="AA320">
        <v>0.91</v>
      </c>
      <c r="AB320">
        <v>1.95</v>
      </c>
      <c r="AC320">
        <v>0.54</v>
      </c>
      <c r="AD320">
        <v>1.38</v>
      </c>
      <c r="AE320">
        <f t="shared" si="4"/>
        <v>1</v>
      </c>
    </row>
    <row r="321" spans="1:31" x14ac:dyDescent="0.25">
      <c r="A321" t="s">
        <v>533</v>
      </c>
      <c r="B321" t="s">
        <v>534</v>
      </c>
      <c r="C321">
        <v>8</v>
      </c>
      <c r="D321">
        <v>3</v>
      </c>
      <c r="E321">
        <v>9</v>
      </c>
      <c r="F321">
        <v>436.82</v>
      </c>
      <c r="G321">
        <v>2</v>
      </c>
      <c r="H321">
        <v>141.08000000000001</v>
      </c>
      <c r="I321">
        <v>2</v>
      </c>
      <c r="J321" t="s">
        <v>2</v>
      </c>
      <c r="K321" t="s">
        <v>535</v>
      </c>
      <c r="L321" t="s">
        <v>2</v>
      </c>
      <c r="M321" t="s">
        <v>2</v>
      </c>
      <c r="N321" t="s">
        <v>2</v>
      </c>
      <c r="O321" t="s">
        <v>2</v>
      </c>
      <c r="P321" t="s">
        <v>2</v>
      </c>
      <c r="Q321">
        <v>43.4</v>
      </c>
      <c r="R321">
        <v>16</v>
      </c>
      <c r="S321">
        <v>7</v>
      </c>
      <c r="T321">
        <v>9</v>
      </c>
      <c r="U321">
        <v>192</v>
      </c>
      <c r="V321">
        <v>105</v>
      </c>
      <c r="W321">
        <v>4</v>
      </c>
      <c r="X321">
        <v>1</v>
      </c>
      <c r="Y321">
        <v>3</v>
      </c>
      <c r="Z321" t="s">
        <v>6</v>
      </c>
      <c r="AA321" t="s">
        <v>2</v>
      </c>
      <c r="AB321">
        <v>0.24</v>
      </c>
      <c r="AC321" t="s">
        <v>2</v>
      </c>
      <c r="AD321" t="s">
        <v>2</v>
      </c>
      <c r="AE321">
        <f t="shared" si="4"/>
        <v>1</v>
      </c>
    </row>
    <row r="322" spans="1:31" x14ac:dyDescent="0.25">
      <c r="A322" t="s">
        <v>536</v>
      </c>
      <c r="B322" t="s">
        <v>537</v>
      </c>
      <c r="C322">
        <v>8</v>
      </c>
      <c r="D322">
        <v>3</v>
      </c>
      <c r="E322">
        <v>8</v>
      </c>
      <c r="F322">
        <v>369.86</v>
      </c>
      <c r="G322">
        <v>1</v>
      </c>
      <c r="H322">
        <v>74.12</v>
      </c>
      <c r="I322">
        <v>0</v>
      </c>
      <c r="J322" t="s">
        <v>2</v>
      </c>
      <c r="K322" t="s">
        <v>538</v>
      </c>
      <c r="L322" t="s">
        <v>2</v>
      </c>
      <c r="M322" t="s">
        <v>2</v>
      </c>
      <c r="N322" t="s">
        <v>2</v>
      </c>
      <c r="O322" t="s">
        <v>2</v>
      </c>
      <c r="P322" t="s">
        <v>2</v>
      </c>
      <c r="Q322">
        <v>37.82</v>
      </c>
      <c r="R322">
        <v>17</v>
      </c>
      <c r="S322">
        <v>6</v>
      </c>
      <c r="T322">
        <v>11</v>
      </c>
      <c r="U322">
        <v>188</v>
      </c>
      <c r="V322">
        <v>107</v>
      </c>
      <c r="W322">
        <v>5</v>
      </c>
      <c r="X322">
        <v>2</v>
      </c>
      <c r="Y322">
        <v>2</v>
      </c>
      <c r="Z322" t="s">
        <v>6</v>
      </c>
      <c r="AA322">
        <v>0.91</v>
      </c>
      <c r="AB322">
        <v>1.38</v>
      </c>
      <c r="AC322" t="s">
        <v>2</v>
      </c>
      <c r="AD322">
        <v>0.91</v>
      </c>
      <c r="AE322">
        <f t="shared" si="4"/>
        <v>1</v>
      </c>
    </row>
    <row r="323" spans="1:31" x14ac:dyDescent="0.25">
      <c r="A323" t="s">
        <v>539</v>
      </c>
      <c r="B323" t="s">
        <v>540</v>
      </c>
      <c r="C323" t="s">
        <v>2</v>
      </c>
      <c r="D323" t="s">
        <v>2</v>
      </c>
      <c r="E323">
        <v>6</v>
      </c>
      <c r="F323">
        <v>251.82</v>
      </c>
      <c r="G323">
        <v>0</v>
      </c>
      <c r="H323">
        <v>0</v>
      </c>
      <c r="I323">
        <v>0</v>
      </c>
      <c r="J323" t="s">
        <v>2</v>
      </c>
      <c r="K323" t="s">
        <v>541</v>
      </c>
      <c r="L323" t="s">
        <v>2</v>
      </c>
      <c r="M323" t="s">
        <v>2</v>
      </c>
      <c r="N323" t="s">
        <v>542</v>
      </c>
      <c r="O323" t="s">
        <v>2</v>
      </c>
      <c r="P323" t="s">
        <v>2</v>
      </c>
      <c r="Q323">
        <v>47.98</v>
      </c>
      <c r="R323">
        <v>37</v>
      </c>
      <c r="S323">
        <v>23</v>
      </c>
      <c r="T323">
        <v>15</v>
      </c>
      <c r="U323">
        <v>254</v>
      </c>
      <c r="V323">
        <v>255</v>
      </c>
      <c r="W323" t="s">
        <v>2</v>
      </c>
      <c r="X323" t="s">
        <v>2</v>
      </c>
      <c r="Y323" t="s">
        <v>2</v>
      </c>
      <c r="Z323" t="s">
        <v>2</v>
      </c>
      <c r="AA323" t="s">
        <v>2</v>
      </c>
      <c r="AB323" t="s">
        <v>2</v>
      </c>
      <c r="AC323" t="s">
        <v>2</v>
      </c>
      <c r="AD323" t="s">
        <v>2</v>
      </c>
      <c r="AE323">
        <f t="shared" si="4"/>
        <v>0</v>
      </c>
    </row>
    <row r="324" spans="1:31" x14ac:dyDescent="0.25">
      <c r="A324" t="s">
        <v>543</v>
      </c>
      <c r="B324" t="s">
        <v>544</v>
      </c>
      <c r="C324" t="s">
        <v>2</v>
      </c>
      <c r="D324" t="s">
        <v>2</v>
      </c>
      <c r="E324">
        <v>6</v>
      </c>
      <c r="F324">
        <v>251.82</v>
      </c>
      <c r="G324">
        <v>0</v>
      </c>
      <c r="H324">
        <v>0</v>
      </c>
      <c r="I324">
        <v>0</v>
      </c>
      <c r="J324" t="s">
        <v>2</v>
      </c>
      <c r="K324" t="s">
        <v>541</v>
      </c>
      <c r="L324" t="s">
        <v>2</v>
      </c>
      <c r="M324" t="s">
        <v>2</v>
      </c>
      <c r="N324" t="s">
        <v>542</v>
      </c>
      <c r="O324" t="s">
        <v>2</v>
      </c>
      <c r="P324" t="s">
        <v>2</v>
      </c>
      <c r="Q324">
        <v>47.98</v>
      </c>
      <c r="R324">
        <v>37</v>
      </c>
      <c r="S324">
        <v>23</v>
      </c>
      <c r="T324">
        <v>15</v>
      </c>
      <c r="U324">
        <v>254</v>
      </c>
      <c r="V324">
        <v>255</v>
      </c>
      <c r="W324">
        <v>5</v>
      </c>
      <c r="X324">
        <v>5</v>
      </c>
      <c r="Y324">
        <v>1</v>
      </c>
      <c r="Z324" t="s">
        <v>6</v>
      </c>
      <c r="AA324">
        <v>0.22</v>
      </c>
      <c r="AB324">
        <v>0.22</v>
      </c>
      <c r="AC324">
        <v>0.22</v>
      </c>
      <c r="AD324">
        <v>0.83</v>
      </c>
      <c r="AE324">
        <f t="shared" ref="AE324:AE387" si="5">IF(SUM(AA324:AD324)&gt;0,1,0)</f>
        <v>1</v>
      </c>
    </row>
    <row r="325" spans="1:31" x14ac:dyDescent="0.25">
      <c r="A325" t="s">
        <v>543</v>
      </c>
      <c r="B325" t="s">
        <v>544</v>
      </c>
      <c r="C325" t="s">
        <v>2</v>
      </c>
      <c r="D325" t="s">
        <v>2</v>
      </c>
      <c r="E325">
        <v>6</v>
      </c>
      <c r="F325">
        <v>251.82</v>
      </c>
      <c r="G325">
        <v>0</v>
      </c>
      <c r="H325">
        <v>0</v>
      </c>
      <c r="I325">
        <v>0</v>
      </c>
      <c r="J325" t="s">
        <v>2</v>
      </c>
      <c r="K325" t="s">
        <v>541</v>
      </c>
      <c r="L325" t="s">
        <v>2</v>
      </c>
      <c r="M325" t="s">
        <v>2</v>
      </c>
      <c r="N325" t="s">
        <v>542</v>
      </c>
      <c r="O325" t="s">
        <v>2</v>
      </c>
      <c r="P325" t="s">
        <v>2</v>
      </c>
      <c r="Q325">
        <v>47.98</v>
      </c>
      <c r="R325">
        <v>37</v>
      </c>
      <c r="S325">
        <v>23</v>
      </c>
      <c r="T325">
        <v>15</v>
      </c>
      <c r="U325">
        <v>254</v>
      </c>
      <c r="V325">
        <v>255</v>
      </c>
      <c r="W325">
        <v>5</v>
      </c>
      <c r="X325">
        <v>5</v>
      </c>
      <c r="Y325">
        <v>2</v>
      </c>
      <c r="Z325" t="s">
        <v>6</v>
      </c>
      <c r="AA325">
        <v>0.83</v>
      </c>
      <c r="AB325">
        <v>0.83</v>
      </c>
      <c r="AC325">
        <v>0.5</v>
      </c>
      <c r="AD325">
        <v>1.24</v>
      </c>
      <c r="AE325">
        <f t="shared" si="5"/>
        <v>1</v>
      </c>
    </row>
    <row r="326" spans="1:31" x14ac:dyDescent="0.25">
      <c r="A326" t="s">
        <v>543</v>
      </c>
      <c r="B326" t="s">
        <v>544</v>
      </c>
      <c r="C326" t="s">
        <v>2</v>
      </c>
      <c r="D326" t="s">
        <v>2</v>
      </c>
      <c r="E326">
        <v>6</v>
      </c>
      <c r="F326">
        <v>251.82</v>
      </c>
      <c r="G326">
        <v>0</v>
      </c>
      <c r="H326">
        <v>0</v>
      </c>
      <c r="I326">
        <v>0</v>
      </c>
      <c r="J326" t="s">
        <v>2</v>
      </c>
      <c r="K326" t="s">
        <v>541</v>
      </c>
      <c r="L326" t="s">
        <v>2</v>
      </c>
      <c r="M326" t="s">
        <v>2</v>
      </c>
      <c r="N326" t="s">
        <v>542</v>
      </c>
      <c r="O326" t="s">
        <v>2</v>
      </c>
      <c r="P326" t="s">
        <v>2</v>
      </c>
      <c r="Q326">
        <v>47.98</v>
      </c>
      <c r="R326">
        <v>37</v>
      </c>
      <c r="S326">
        <v>23</v>
      </c>
      <c r="T326">
        <v>15</v>
      </c>
      <c r="U326">
        <v>254</v>
      </c>
      <c r="V326">
        <v>255</v>
      </c>
      <c r="W326">
        <v>5</v>
      </c>
      <c r="X326">
        <v>5</v>
      </c>
      <c r="Y326">
        <v>3</v>
      </c>
      <c r="Z326" t="s">
        <v>6</v>
      </c>
      <c r="AA326">
        <v>0.22</v>
      </c>
      <c r="AB326">
        <v>0.22</v>
      </c>
      <c r="AC326" t="s">
        <v>2</v>
      </c>
      <c r="AD326">
        <v>0.22</v>
      </c>
      <c r="AE326">
        <f t="shared" si="5"/>
        <v>1</v>
      </c>
    </row>
    <row r="327" spans="1:31" x14ac:dyDescent="0.25">
      <c r="A327" t="s">
        <v>545</v>
      </c>
      <c r="B327" t="s">
        <v>546</v>
      </c>
      <c r="C327" t="s">
        <v>2</v>
      </c>
      <c r="D327" t="s">
        <v>2</v>
      </c>
      <c r="E327">
        <v>6</v>
      </c>
      <c r="F327">
        <v>251.82</v>
      </c>
      <c r="G327">
        <v>0</v>
      </c>
      <c r="H327">
        <v>0</v>
      </c>
      <c r="I327">
        <v>0</v>
      </c>
      <c r="J327" t="s">
        <v>2</v>
      </c>
      <c r="K327" t="s">
        <v>541</v>
      </c>
      <c r="L327" t="s">
        <v>2</v>
      </c>
      <c r="M327" t="s">
        <v>2</v>
      </c>
      <c r="N327" t="s">
        <v>542</v>
      </c>
      <c r="O327" t="s">
        <v>2</v>
      </c>
      <c r="P327" t="s">
        <v>2</v>
      </c>
      <c r="Q327">
        <v>47.98</v>
      </c>
      <c r="R327">
        <v>37</v>
      </c>
      <c r="S327">
        <v>23</v>
      </c>
      <c r="T327">
        <v>15</v>
      </c>
      <c r="U327">
        <v>254</v>
      </c>
      <c r="V327">
        <v>255</v>
      </c>
      <c r="W327" t="s">
        <v>2</v>
      </c>
      <c r="X327" t="s">
        <v>2</v>
      </c>
      <c r="Y327">
        <v>1</v>
      </c>
      <c r="Z327" t="s">
        <v>6</v>
      </c>
      <c r="AA327">
        <v>0.22</v>
      </c>
      <c r="AB327">
        <v>0.22</v>
      </c>
      <c r="AC327">
        <v>0.22</v>
      </c>
      <c r="AD327">
        <v>0.83</v>
      </c>
      <c r="AE327">
        <f t="shared" si="5"/>
        <v>1</v>
      </c>
    </row>
    <row r="328" spans="1:31" x14ac:dyDescent="0.25">
      <c r="A328" t="s">
        <v>545</v>
      </c>
      <c r="B328" t="s">
        <v>546</v>
      </c>
      <c r="C328" t="s">
        <v>2</v>
      </c>
      <c r="D328" t="s">
        <v>2</v>
      </c>
      <c r="E328">
        <v>6</v>
      </c>
      <c r="F328">
        <v>251.82</v>
      </c>
      <c r="G328">
        <v>0</v>
      </c>
      <c r="H328">
        <v>0</v>
      </c>
      <c r="I328">
        <v>0</v>
      </c>
      <c r="J328" t="s">
        <v>2</v>
      </c>
      <c r="K328" t="s">
        <v>541</v>
      </c>
      <c r="L328" t="s">
        <v>2</v>
      </c>
      <c r="M328" t="s">
        <v>2</v>
      </c>
      <c r="N328" t="s">
        <v>542</v>
      </c>
      <c r="O328" t="s">
        <v>2</v>
      </c>
      <c r="P328" t="s">
        <v>2</v>
      </c>
      <c r="Q328">
        <v>47.98</v>
      </c>
      <c r="R328">
        <v>37</v>
      </c>
      <c r="S328">
        <v>23</v>
      </c>
      <c r="T328">
        <v>15</v>
      </c>
      <c r="U328">
        <v>254</v>
      </c>
      <c r="V328">
        <v>255</v>
      </c>
      <c r="W328" t="s">
        <v>2</v>
      </c>
      <c r="X328" t="s">
        <v>2</v>
      </c>
      <c r="Y328">
        <v>2</v>
      </c>
      <c r="Z328" t="s">
        <v>6</v>
      </c>
      <c r="AA328">
        <v>0.83</v>
      </c>
      <c r="AB328">
        <v>0.83</v>
      </c>
      <c r="AC328">
        <v>0.5</v>
      </c>
      <c r="AD328">
        <v>1.24</v>
      </c>
      <c r="AE328">
        <f t="shared" si="5"/>
        <v>1</v>
      </c>
    </row>
    <row r="329" spans="1:31" x14ac:dyDescent="0.25">
      <c r="A329" t="s">
        <v>545</v>
      </c>
      <c r="B329" t="s">
        <v>546</v>
      </c>
      <c r="C329" t="s">
        <v>2</v>
      </c>
      <c r="D329" t="s">
        <v>2</v>
      </c>
      <c r="E329">
        <v>6</v>
      </c>
      <c r="F329">
        <v>251.82</v>
      </c>
      <c r="G329">
        <v>0</v>
      </c>
      <c r="H329">
        <v>0</v>
      </c>
      <c r="I329">
        <v>0</v>
      </c>
      <c r="J329" t="s">
        <v>2</v>
      </c>
      <c r="K329" t="s">
        <v>541</v>
      </c>
      <c r="L329" t="s">
        <v>2</v>
      </c>
      <c r="M329" t="s">
        <v>2</v>
      </c>
      <c r="N329" t="s">
        <v>542</v>
      </c>
      <c r="O329" t="s">
        <v>2</v>
      </c>
      <c r="P329" t="s">
        <v>2</v>
      </c>
      <c r="Q329">
        <v>47.98</v>
      </c>
      <c r="R329">
        <v>37</v>
      </c>
      <c r="S329">
        <v>23</v>
      </c>
      <c r="T329">
        <v>15</v>
      </c>
      <c r="U329">
        <v>254</v>
      </c>
      <c r="V329">
        <v>255</v>
      </c>
      <c r="W329" t="s">
        <v>2</v>
      </c>
      <c r="X329" t="s">
        <v>2</v>
      </c>
      <c r="Y329">
        <v>3</v>
      </c>
      <c r="Z329" t="s">
        <v>6</v>
      </c>
      <c r="AA329">
        <v>0.22</v>
      </c>
      <c r="AB329">
        <v>0.22</v>
      </c>
      <c r="AC329" t="s">
        <v>2</v>
      </c>
      <c r="AD329">
        <v>0.22</v>
      </c>
      <c r="AE329">
        <f t="shared" si="5"/>
        <v>1</v>
      </c>
    </row>
    <row r="330" spans="1:31" x14ac:dyDescent="0.25">
      <c r="A330" t="s">
        <v>547</v>
      </c>
      <c r="B330" t="s">
        <v>548</v>
      </c>
      <c r="C330">
        <v>11</v>
      </c>
      <c r="D330">
        <v>3</v>
      </c>
      <c r="E330">
        <v>19</v>
      </c>
      <c r="F330">
        <v>674.59</v>
      </c>
      <c r="G330">
        <v>4</v>
      </c>
      <c r="H330">
        <v>147.02000000000001</v>
      </c>
      <c r="I330">
        <v>0</v>
      </c>
      <c r="J330" t="s">
        <v>2</v>
      </c>
      <c r="K330" t="s">
        <v>549</v>
      </c>
      <c r="L330" t="s">
        <v>2</v>
      </c>
      <c r="M330" t="s">
        <v>2</v>
      </c>
      <c r="N330" t="s">
        <v>542</v>
      </c>
      <c r="O330" t="s">
        <v>2</v>
      </c>
      <c r="P330" t="s">
        <v>2</v>
      </c>
      <c r="Q330">
        <v>21.52</v>
      </c>
      <c r="R330">
        <v>11</v>
      </c>
      <c r="S330">
        <v>4</v>
      </c>
      <c r="T330">
        <v>7</v>
      </c>
      <c r="U330">
        <v>220</v>
      </c>
      <c r="V330">
        <v>76</v>
      </c>
      <c r="W330">
        <v>3</v>
      </c>
      <c r="X330">
        <v>0</v>
      </c>
      <c r="Y330" t="s">
        <v>2</v>
      </c>
      <c r="Z330" t="s">
        <v>2</v>
      </c>
      <c r="AA330" t="s">
        <v>2</v>
      </c>
      <c r="AB330" t="s">
        <v>2</v>
      </c>
      <c r="AC330" t="s">
        <v>2</v>
      </c>
      <c r="AD330" t="s">
        <v>2</v>
      </c>
      <c r="AE330">
        <f t="shared" si="5"/>
        <v>0</v>
      </c>
    </row>
    <row r="331" spans="1:31" x14ac:dyDescent="0.25">
      <c r="A331" t="s">
        <v>550</v>
      </c>
      <c r="B331" t="s">
        <v>551</v>
      </c>
      <c r="C331">
        <v>12</v>
      </c>
      <c r="D331">
        <v>4</v>
      </c>
      <c r="E331">
        <v>18</v>
      </c>
      <c r="F331">
        <v>604.23</v>
      </c>
      <c r="G331">
        <v>3</v>
      </c>
      <c r="H331">
        <v>76.66</v>
      </c>
      <c r="I331">
        <v>1</v>
      </c>
      <c r="J331" t="s">
        <v>2</v>
      </c>
      <c r="K331" t="s">
        <v>552</v>
      </c>
      <c r="L331" t="s">
        <v>2</v>
      </c>
      <c r="M331" t="s">
        <v>2</v>
      </c>
      <c r="N331" t="s">
        <v>542</v>
      </c>
      <c r="O331" t="s">
        <v>2</v>
      </c>
      <c r="P331" t="s">
        <v>2</v>
      </c>
      <c r="Q331">
        <v>21.52</v>
      </c>
      <c r="R331">
        <v>11</v>
      </c>
      <c r="S331">
        <v>4</v>
      </c>
      <c r="T331">
        <v>7</v>
      </c>
      <c r="U331">
        <v>219</v>
      </c>
      <c r="V331">
        <v>76</v>
      </c>
      <c r="W331" t="s">
        <v>2</v>
      </c>
      <c r="X331" t="s">
        <v>2</v>
      </c>
      <c r="Y331">
        <v>1</v>
      </c>
      <c r="Z331" t="s">
        <v>6</v>
      </c>
      <c r="AA331">
        <v>0.19</v>
      </c>
      <c r="AB331">
        <v>0.19</v>
      </c>
      <c r="AC331">
        <v>0.19</v>
      </c>
      <c r="AD331">
        <v>0.19</v>
      </c>
      <c r="AE331">
        <f t="shared" si="5"/>
        <v>1</v>
      </c>
    </row>
    <row r="332" spans="1:31" x14ac:dyDescent="0.25">
      <c r="A332" t="s">
        <v>550</v>
      </c>
      <c r="B332" t="s">
        <v>551</v>
      </c>
      <c r="C332">
        <v>12</v>
      </c>
      <c r="D332">
        <v>4</v>
      </c>
      <c r="E332">
        <v>18</v>
      </c>
      <c r="F332">
        <v>604.23</v>
      </c>
      <c r="G332">
        <v>3</v>
      </c>
      <c r="H332">
        <v>76.66</v>
      </c>
      <c r="I332">
        <v>1</v>
      </c>
      <c r="J332" t="s">
        <v>2</v>
      </c>
      <c r="K332" t="s">
        <v>552</v>
      </c>
      <c r="L332" t="s">
        <v>2</v>
      </c>
      <c r="M332" t="s">
        <v>2</v>
      </c>
      <c r="N332" t="s">
        <v>542</v>
      </c>
      <c r="O332" t="s">
        <v>2</v>
      </c>
      <c r="P332" t="s">
        <v>2</v>
      </c>
      <c r="Q332">
        <v>21.52</v>
      </c>
      <c r="R332">
        <v>11</v>
      </c>
      <c r="S332">
        <v>4</v>
      </c>
      <c r="T332">
        <v>7</v>
      </c>
      <c r="U332">
        <v>219</v>
      </c>
      <c r="V332">
        <v>76</v>
      </c>
      <c r="W332" t="s">
        <v>2</v>
      </c>
      <c r="X332" t="s">
        <v>2</v>
      </c>
      <c r="Y332">
        <v>2</v>
      </c>
      <c r="Z332" t="s">
        <v>6</v>
      </c>
      <c r="AA332">
        <v>0.43</v>
      </c>
      <c r="AB332">
        <v>0.7</v>
      </c>
      <c r="AC332">
        <v>0.19</v>
      </c>
      <c r="AD332">
        <v>0.43</v>
      </c>
      <c r="AE332">
        <f t="shared" si="5"/>
        <v>1</v>
      </c>
    </row>
    <row r="333" spans="1:31" x14ac:dyDescent="0.25">
      <c r="A333" t="s">
        <v>550</v>
      </c>
      <c r="B333" t="s">
        <v>551</v>
      </c>
      <c r="C333">
        <v>12</v>
      </c>
      <c r="D333">
        <v>4</v>
      </c>
      <c r="E333">
        <v>18</v>
      </c>
      <c r="F333">
        <v>604.23</v>
      </c>
      <c r="G333">
        <v>3</v>
      </c>
      <c r="H333">
        <v>76.66</v>
      </c>
      <c r="I333">
        <v>1</v>
      </c>
      <c r="J333" t="s">
        <v>2</v>
      </c>
      <c r="K333" t="s">
        <v>552</v>
      </c>
      <c r="L333" t="s">
        <v>2</v>
      </c>
      <c r="M333" t="s">
        <v>2</v>
      </c>
      <c r="N333" t="s">
        <v>542</v>
      </c>
      <c r="O333" t="s">
        <v>2</v>
      </c>
      <c r="P333" t="s">
        <v>2</v>
      </c>
      <c r="Q333">
        <v>21.52</v>
      </c>
      <c r="R333">
        <v>11</v>
      </c>
      <c r="S333">
        <v>4</v>
      </c>
      <c r="T333">
        <v>7</v>
      </c>
      <c r="U333">
        <v>219</v>
      </c>
      <c r="V333">
        <v>76</v>
      </c>
      <c r="W333" t="s">
        <v>2</v>
      </c>
      <c r="X333" t="s">
        <v>2</v>
      </c>
      <c r="Y333">
        <v>3</v>
      </c>
      <c r="Z333" t="s">
        <v>6</v>
      </c>
      <c r="AA333">
        <v>0.19</v>
      </c>
      <c r="AB333">
        <v>0.19</v>
      </c>
      <c r="AC333">
        <v>0.19</v>
      </c>
      <c r="AD333">
        <v>0.19</v>
      </c>
      <c r="AE333">
        <f t="shared" si="5"/>
        <v>1</v>
      </c>
    </row>
    <row r="334" spans="1:31" x14ac:dyDescent="0.25">
      <c r="A334" t="s">
        <v>553</v>
      </c>
      <c r="B334" t="s">
        <v>554</v>
      </c>
      <c r="C334">
        <v>16</v>
      </c>
      <c r="D334">
        <v>6</v>
      </c>
      <c r="E334">
        <v>9</v>
      </c>
      <c r="F334">
        <v>378.86</v>
      </c>
      <c r="G334">
        <v>0</v>
      </c>
      <c r="H334">
        <v>0</v>
      </c>
      <c r="I334">
        <v>0</v>
      </c>
      <c r="J334" t="s">
        <v>2</v>
      </c>
      <c r="K334" t="s">
        <v>555</v>
      </c>
      <c r="L334" t="s">
        <v>2</v>
      </c>
      <c r="M334" t="s">
        <v>2</v>
      </c>
      <c r="N334" t="s">
        <v>2</v>
      </c>
      <c r="O334" t="s">
        <v>2</v>
      </c>
      <c r="P334" t="s">
        <v>2</v>
      </c>
      <c r="Q334">
        <v>15.28</v>
      </c>
      <c r="R334">
        <v>14</v>
      </c>
      <c r="S334">
        <v>7</v>
      </c>
      <c r="T334">
        <v>7</v>
      </c>
      <c r="U334">
        <v>196</v>
      </c>
      <c r="V334">
        <v>88</v>
      </c>
      <c r="W334" t="s">
        <v>2</v>
      </c>
      <c r="X334" t="s">
        <v>2</v>
      </c>
      <c r="Y334">
        <v>2</v>
      </c>
      <c r="Z334" t="s">
        <v>6</v>
      </c>
      <c r="AA334" t="s">
        <v>2</v>
      </c>
      <c r="AB334" t="s">
        <v>2</v>
      </c>
      <c r="AC334" t="s">
        <v>2</v>
      </c>
      <c r="AD334">
        <v>0.39</v>
      </c>
      <c r="AE334">
        <f t="shared" si="5"/>
        <v>1</v>
      </c>
    </row>
    <row r="335" spans="1:31" x14ac:dyDescent="0.25">
      <c r="A335" t="s">
        <v>556</v>
      </c>
      <c r="B335" t="s">
        <v>557</v>
      </c>
      <c r="C335">
        <v>15</v>
      </c>
      <c r="D335">
        <v>5</v>
      </c>
      <c r="E335">
        <v>15</v>
      </c>
      <c r="F335">
        <v>563.12</v>
      </c>
      <c r="G335">
        <v>6</v>
      </c>
      <c r="H335">
        <v>184.26</v>
      </c>
      <c r="I335">
        <v>0</v>
      </c>
      <c r="J335" t="s">
        <v>2</v>
      </c>
      <c r="K335" t="s">
        <v>558</v>
      </c>
      <c r="L335" t="s">
        <v>2</v>
      </c>
      <c r="M335" t="s">
        <v>2</v>
      </c>
      <c r="N335" t="s">
        <v>2</v>
      </c>
      <c r="O335" t="s">
        <v>2</v>
      </c>
      <c r="P335" t="s">
        <v>2</v>
      </c>
      <c r="Q335">
        <v>16.96</v>
      </c>
      <c r="R335">
        <v>16</v>
      </c>
      <c r="S335">
        <v>8</v>
      </c>
      <c r="T335">
        <v>8</v>
      </c>
      <c r="U335">
        <v>260</v>
      </c>
      <c r="V335">
        <v>102</v>
      </c>
      <c r="W335">
        <v>3</v>
      </c>
      <c r="X335">
        <v>1</v>
      </c>
      <c r="Y335">
        <v>2</v>
      </c>
      <c r="Z335" t="s">
        <v>6</v>
      </c>
      <c r="AA335" t="s">
        <v>2</v>
      </c>
      <c r="AB335" t="s">
        <v>2</v>
      </c>
      <c r="AC335" t="s">
        <v>2</v>
      </c>
      <c r="AD335">
        <v>0.39</v>
      </c>
      <c r="AE335">
        <f t="shared" si="5"/>
        <v>1</v>
      </c>
    </row>
    <row r="336" spans="1:31" x14ac:dyDescent="0.25">
      <c r="A336" t="s">
        <v>559</v>
      </c>
      <c r="B336" t="s">
        <v>560</v>
      </c>
      <c r="C336">
        <v>47</v>
      </c>
      <c r="D336">
        <v>15</v>
      </c>
      <c r="E336">
        <v>0</v>
      </c>
      <c r="F336">
        <v>0</v>
      </c>
      <c r="G336">
        <v>0</v>
      </c>
      <c r="H336">
        <v>0</v>
      </c>
      <c r="I336">
        <v>0</v>
      </c>
      <c r="J336" t="s">
        <v>2</v>
      </c>
      <c r="K336" t="s">
        <v>561</v>
      </c>
      <c r="L336" t="s">
        <v>2</v>
      </c>
      <c r="M336" t="s">
        <v>2</v>
      </c>
      <c r="N336" t="s">
        <v>2</v>
      </c>
      <c r="O336" t="s">
        <v>2</v>
      </c>
      <c r="P336" t="s">
        <v>2</v>
      </c>
      <c r="Q336" t="s">
        <v>2</v>
      </c>
      <c r="R336" t="s">
        <v>2</v>
      </c>
      <c r="S336" t="s">
        <v>2</v>
      </c>
      <c r="T336" t="s">
        <v>2</v>
      </c>
      <c r="U336" t="s">
        <v>2</v>
      </c>
      <c r="V336" t="s">
        <v>2</v>
      </c>
      <c r="W336" t="s">
        <v>2</v>
      </c>
      <c r="X336" t="s">
        <v>2</v>
      </c>
      <c r="Y336" t="s">
        <v>2</v>
      </c>
      <c r="Z336" t="s">
        <v>2</v>
      </c>
      <c r="AA336" t="s">
        <v>2</v>
      </c>
      <c r="AB336" t="s">
        <v>2</v>
      </c>
      <c r="AC336" t="s">
        <v>2</v>
      </c>
      <c r="AD336" t="s">
        <v>2</v>
      </c>
      <c r="AE336">
        <f t="shared" si="5"/>
        <v>0</v>
      </c>
    </row>
    <row r="337" spans="1:31" x14ac:dyDescent="0.25">
      <c r="A337" t="s">
        <v>562</v>
      </c>
      <c r="B337" t="s">
        <v>563</v>
      </c>
      <c r="C337">
        <v>30</v>
      </c>
      <c r="D337">
        <v>11</v>
      </c>
      <c r="E337">
        <v>20</v>
      </c>
      <c r="F337">
        <v>773.59</v>
      </c>
      <c r="G337">
        <v>13</v>
      </c>
      <c r="H337">
        <v>555.79999999999995</v>
      </c>
      <c r="I337">
        <v>17</v>
      </c>
      <c r="J337" t="s">
        <v>2</v>
      </c>
      <c r="K337" t="s">
        <v>564</v>
      </c>
      <c r="L337" t="s">
        <v>2</v>
      </c>
      <c r="M337" t="s">
        <v>2</v>
      </c>
      <c r="N337" t="s">
        <v>2</v>
      </c>
      <c r="O337" t="s">
        <v>2</v>
      </c>
      <c r="P337" t="s">
        <v>2</v>
      </c>
      <c r="Q337">
        <v>17.3</v>
      </c>
      <c r="R337">
        <v>29</v>
      </c>
      <c r="S337">
        <v>19</v>
      </c>
      <c r="T337">
        <v>12</v>
      </c>
      <c r="U337">
        <v>655</v>
      </c>
      <c r="V337">
        <v>180</v>
      </c>
      <c r="W337">
        <v>2</v>
      </c>
      <c r="X337">
        <v>2</v>
      </c>
      <c r="Y337">
        <v>2</v>
      </c>
      <c r="Z337" t="s">
        <v>6</v>
      </c>
      <c r="AA337">
        <v>0.72</v>
      </c>
      <c r="AB337">
        <v>1.07</v>
      </c>
      <c r="AC337">
        <v>0.2</v>
      </c>
      <c r="AD337">
        <v>1.07</v>
      </c>
      <c r="AE337">
        <f t="shared" si="5"/>
        <v>1</v>
      </c>
    </row>
    <row r="338" spans="1:31" x14ac:dyDescent="0.25">
      <c r="A338" t="s">
        <v>562</v>
      </c>
      <c r="B338" t="s">
        <v>563</v>
      </c>
      <c r="C338">
        <v>30</v>
      </c>
      <c r="D338">
        <v>11</v>
      </c>
      <c r="E338">
        <v>20</v>
      </c>
      <c r="F338">
        <v>773.59</v>
      </c>
      <c r="G338">
        <v>13</v>
      </c>
      <c r="H338">
        <v>555.79999999999995</v>
      </c>
      <c r="I338">
        <v>17</v>
      </c>
      <c r="J338" t="s">
        <v>2</v>
      </c>
      <c r="K338" t="s">
        <v>564</v>
      </c>
      <c r="L338" t="s">
        <v>2</v>
      </c>
      <c r="M338" t="s">
        <v>2</v>
      </c>
      <c r="N338" t="s">
        <v>2</v>
      </c>
      <c r="O338" t="s">
        <v>2</v>
      </c>
      <c r="P338" t="s">
        <v>2</v>
      </c>
      <c r="Q338">
        <v>17.3</v>
      </c>
      <c r="R338">
        <v>29</v>
      </c>
      <c r="S338">
        <v>19</v>
      </c>
      <c r="T338">
        <v>12</v>
      </c>
      <c r="U338">
        <v>655</v>
      </c>
      <c r="V338">
        <v>180</v>
      </c>
      <c r="W338">
        <v>2</v>
      </c>
      <c r="X338">
        <v>2</v>
      </c>
      <c r="Y338">
        <v>3</v>
      </c>
      <c r="Z338" t="s">
        <v>6</v>
      </c>
      <c r="AA338">
        <v>0.44</v>
      </c>
      <c r="AB338">
        <v>0.72</v>
      </c>
      <c r="AC338" t="s">
        <v>2</v>
      </c>
      <c r="AD338">
        <v>0.44</v>
      </c>
      <c r="AE338">
        <f t="shared" si="5"/>
        <v>1</v>
      </c>
    </row>
    <row r="339" spans="1:31" x14ac:dyDescent="0.25">
      <c r="A339" t="s">
        <v>565</v>
      </c>
      <c r="B339" t="s">
        <v>566</v>
      </c>
      <c r="C339">
        <v>30</v>
      </c>
      <c r="D339">
        <v>10</v>
      </c>
      <c r="E339">
        <v>10</v>
      </c>
      <c r="F339">
        <v>322.54000000000002</v>
      </c>
      <c r="G339">
        <v>3</v>
      </c>
      <c r="H339">
        <v>104.75</v>
      </c>
      <c r="I339">
        <v>3</v>
      </c>
      <c r="J339" t="s">
        <v>2</v>
      </c>
      <c r="K339" t="s">
        <v>567</v>
      </c>
      <c r="L339" t="s">
        <v>2</v>
      </c>
      <c r="M339" t="s">
        <v>2</v>
      </c>
      <c r="N339" t="s">
        <v>2</v>
      </c>
      <c r="O339" t="s">
        <v>2</v>
      </c>
      <c r="P339" t="s">
        <v>2</v>
      </c>
      <c r="Q339" t="s">
        <v>82</v>
      </c>
      <c r="R339">
        <v>1</v>
      </c>
      <c r="S339">
        <v>0</v>
      </c>
      <c r="T339">
        <v>1</v>
      </c>
      <c r="U339">
        <v>65</v>
      </c>
      <c r="V339" t="s">
        <v>2</v>
      </c>
      <c r="W339" t="s">
        <v>2</v>
      </c>
      <c r="X339" t="s">
        <v>2</v>
      </c>
      <c r="Y339">
        <v>1</v>
      </c>
      <c r="Z339" t="s">
        <v>6</v>
      </c>
      <c r="AA339" t="s">
        <v>2</v>
      </c>
      <c r="AB339" t="s">
        <v>2</v>
      </c>
      <c r="AC339" t="s">
        <v>2</v>
      </c>
      <c r="AD339">
        <v>0.2</v>
      </c>
      <c r="AE339">
        <f t="shared" si="5"/>
        <v>1</v>
      </c>
    </row>
    <row r="340" spans="1:31" x14ac:dyDescent="0.25">
      <c r="A340" t="s">
        <v>565</v>
      </c>
      <c r="B340" t="s">
        <v>566</v>
      </c>
      <c r="C340">
        <v>30</v>
      </c>
      <c r="D340">
        <v>10</v>
      </c>
      <c r="E340">
        <v>10</v>
      </c>
      <c r="F340">
        <v>322.54000000000002</v>
      </c>
      <c r="G340">
        <v>3</v>
      </c>
      <c r="H340">
        <v>104.75</v>
      </c>
      <c r="I340">
        <v>3</v>
      </c>
      <c r="J340" t="s">
        <v>2</v>
      </c>
      <c r="K340" t="s">
        <v>567</v>
      </c>
      <c r="L340" t="s">
        <v>2</v>
      </c>
      <c r="M340" t="s">
        <v>2</v>
      </c>
      <c r="N340" t="s">
        <v>2</v>
      </c>
      <c r="O340" t="s">
        <v>2</v>
      </c>
      <c r="P340" t="s">
        <v>2</v>
      </c>
      <c r="Q340" t="s">
        <v>82</v>
      </c>
      <c r="R340">
        <v>1</v>
      </c>
      <c r="S340">
        <v>0</v>
      </c>
      <c r="T340">
        <v>1</v>
      </c>
      <c r="U340">
        <v>65</v>
      </c>
      <c r="V340" t="s">
        <v>2</v>
      </c>
      <c r="W340" t="s">
        <v>2</v>
      </c>
      <c r="X340" t="s">
        <v>2</v>
      </c>
      <c r="Y340">
        <v>2</v>
      </c>
      <c r="Z340" t="s">
        <v>6</v>
      </c>
      <c r="AA340" t="s">
        <v>2</v>
      </c>
      <c r="AB340" t="s">
        <v>2</v>
      </c>
      <c r="AC340" t="s">
        <v>2</v>
      </c>
      <c r="AD340">
        <v>0.2</v>
      </c>
      <c r="AE340">
        <f t="shared" si="5"/>
        <v>1</v>
      </c>
    </row>
    <row r="341" spans="1:31" x14ac:dyDescent="0.25">
      <c r="A341" t="s">
        <v>568</v>
      </c>
      <c r="B341" t="s">
        <v>569</v>
      </c>
      <c r="C341">
        <v>24</v>
      </c>
      <c r="D341">
        <v>9</v>
      </c>
      <c r="E341">
        <v>6</v>
      </c>
      <c r="F341">
        <v>149.72</v>
      </c>
      <c r="G341">
        <v>1</v>
      </c>
      <c r="H341">
        <v>13.88</v>
      </c>
      <c r="I341">
        <v>0</v>
      </c>
      <c r="J341" t="s">
        <v>2</v>
      </c>
      <c r="K341" t="s">
        <v>570</v>
      </c>
      <c r="L341" t="s">
        <v>2</v>
      </c>
      <c r="M341" t="s">
        <v>2</v>
      </c>
      <c r="N341" t="s">
        <v>2</v>
      </c>
      <c r="O341" t="s">
        <v>2</v>
      </c>
      <c r="P341" t="s">
        <v>2</v>
      </c>
      <c r="Q341">
        <v>21.88</v>
      </c>
      <c r="R341">
        <v>14</v>
      </c>
      <c r="S341">
        <v>10</v>
      </c>
      <c r="T341">
        <v>4</v>
      </c>
      <c r="U341">
        <v>123</v>
      </c>
      <c r="V341">
        <v>98</v>
      </c>
      <c r="W341" t="s">
        <v>2</v>
      </c>
      <c r="X341" t="s">
        <v>2</v>
      </c>
      <c r="Y341" t="s">
        <v>2</v>
      </c>
      <c r="Z341" t="s">
        <v>2</v>
      </c>
      <c r="AA341" t="s">
        <v>2</v>
      </c>
      <c r="AB341" t="s">
        <v>2</v>
      </c>
      <c r="AC341" t="s">
        <v>2</v>
      </c>
      <c r="AD341" t="s">
        <v>2</v>
      </c>
      <c r="AE341">
        <f t="shared" si="5"/>
        <v>0</v>
      </c>
    </row>
    <row r="342" spans="1:31" x14ac:dyDescent="0.25">
      <c r="A342" t="s">
        <v>571</v>
      </c>
      <c r="B342" t="s">
        <v>572</v>
      </c>
      <c r="C342">
        <v>8</v>
      </c>
      <c r="D342">
        <v>2</v>
      </c>
      <c r="E342">
        <v>12</v>
      </c>
      <c r="F342">
        <v>455.86</v>
      </c>
      <c r="G342">
        <v>2</v>
      </c>
      <c r="H342">
        <v>132.88999999999999</v>
      </c>
      <c r="I342">
        <v>1</v>
      </c>
      <c r="J342" t="s">
        <v>2</v>
      </c>
      <c r="K342" t="s">
        <v>573</v>
      </c>
      <c r="L342" t="s">
        <v>2</v>
      </c>
      <c r="M342" t="s">
        <v>2</v>
      </c>
      <c r="N342" t="s">
        <v>2</v>
      </c>
      <c r="O342" t="s">
        <v>2</v>
      </c>
      <c r="P342" t="s">
        <v>2</v>
      </c>
      <c r="Q342">
        <v>28.84</v>
      </c>
      <c r="R342">
        <v>26</v>
      </c>
      <c r="S342">
        <v>19</v>
      </c>
      <c r="T342">
        <v>7</v>
      </c>
      <c r="U342">
        <v>311</v>
      </c>
      <c r="V342">
        <v>176</v>
      </c>
      <c r="W342" t="s">
        <v>2</v>
      </c>
      <c r="X342" t="s">
        <v>2</v>
      </c>
      <c r="Y342">
        <v>1</v>
      </c>
      <c r="Z342" t="s">
        <v>6</v>
      </c>
      <c r="AA342">
        <v>0.22</v>
      </c>
      <c r="AB342">
        <v>0.22</v>
      </c>
      <c r="AC342">
        <v>0.22</v>
      </c>
      <c r="AD342">
        <v>0.22</v>
      </c>
      <c r="AE342">
        <f t="shared" si="5"/>
        <v>1</v>
      </c>
    </row>
    <row r="343" spans="1:31" x14ac:dyDescent="0.25">
      <c r="A343" t="s">
        <v>571</v>
      </c>
      <c r="B343" t="s">
        <v>572</v>
      </c>
      <c r="C343">
        <v>8</v>
      </c>
      <c r="D343">
        <v>2</v>
      </c>
      <c r="E343">
        <v>12</v>
      </c>
      <c r="F343">
        <v>455.86</v>
      </c>
      <c r="G343">
        <v>2</v>
      </c>
      <c r="H343">
        <v>132.88999999999999</v>
      </c>
      <c r="I343">
        <v>1</v>
      </c>
      <c r="J343" t="s">
        <v>2</v>
      </c>
      <c r="K343" t="s">
        <v>573</v>
      </c>
      <c r="L343" t="s">
        <v>2</v>
      </c>
      <c r="M343" t="s">
        <v>2</v>
      </c>
      <c r="N343" t="s">
        <v>2</v>
      </c>
      <c r="O343" t="s">
        <v>2</v>
      </c>
      <c r="P343" t="s">
        <v>2</v>
      </c>
      <c r="Q343">
        <v>28.84</v>
      </c>
      <c r="R343">
        <v>26</v>
      </c>
      <c r="S343">
        <v>19</v>
      </c>
      <c r="T343">
        <v>7</v>
      </c>
      <c r="U343">
        <v>311</v>
      </c>
      <c r="V343">
        <v>176</v>
      </c>
      <c r="W343" t="s">
        <v>2</v>
      </c>
      <c r="X343" t="s">
        <v>2</v>
      </c>
      <c r="Y343">
        <v>2</v>
      </c>
      <c r="Z343" t="s">
        <v>6</v>
      </c>
      <c r="AA343" t="s">
        <v>2</v>
      </c>
      <c r="AB343">
        <v>1.65</v>
      </c>
      <c r="AC343">
        <v>0.79</v>
      </c>
      <c r="AD343">
        <v>0.79</v>
      </c>
      <c r="AE343">
        <f t="shared" si="5"/>
        <v>1</v>
      </c>
    </row>
    <row r="344" spans="1:31" x14ac:dyDescent="0.25">
      <c r="A344" t="s">
        <v>574</v>
      </c>
      <c r="B344" t="s">
        <v>575</v>
      </c>
      <c r="C344">
        <v>11</v>
      </c>
      <c r="D344">
        <v>4</v>
      </c>
      <c r="E344">
        <v>12</v>
      </c>
      <c r="F344">
        <v>434.43</v>
      </c>
      <c r="G344">
        <v>3</v>
      </c>
      <c r="H344">
        <v>139.80000000000001</v>
      </c>
      <c r="I344">
        <v>2</v>
      </c>
      <c r="J344" t="s">
        <v>2</v>
      </c>
      <c r="K344" t="s">
        <v>576</v>
      </c>
      <c r="L344" t="s">
        <v>2</v>
      </c>
      <c r="M344" t="s">
        <v>2</v>
      </c>
      <c r="N344" t="s">
        <v>2</v>
      </c>
      <c r="O344" t="s">
        <v>2</v>
      </c>
      <c r="P344" t="s">
        <v>2</v>
      </c>
      <c r="Q344">
        <v>34.74</v>
      </c>
      <c r="R344">
        <v>31</v>
      </c>
      <c r="S344">
        <v>22</v>
      </c>
      <c r="T344">
        <v>10</v>
      </c>
      <c r="U344">
        <v>433</v>
      </c>
      <c r="V344">
        <v>204</v>
      </c>
      <c r="W344">
        <v>4</v>
      </c>
      <c r="X344">
        <v>0</v>
      </c>
      <c r="Y344">
        <v>2</v>
      </c>
      <c r="Z344" t="s">
        <v>6</v>
      </c>
      <c r="AA344">
        <v>1.18</v>
      </c>
      <c r="AB344" t="s">
        <v>2</v>
      </c>
      <c r="AC344" t="s">
        <v>2</v>
      </c>
      <c r="AD344">
        <v>0.79</v>
      </c>
      <c r="AE344">
        <f t="shared" si="5"/>
        <v>1</v>
      </c>
    </row>
    <row r="345" spans="1:31" x14ac:dyDescent="0.25">
      <c r="A345" t="s">
        <v>574</v>
      </c>
      <c r="B345" t="s">
        <v>575</v>
      </c>
      <c r="C345">
        <v>11</v>
      </c>
      <c r="D345">
        <v>4</v>
      </c>
      <c r="E345">
        <v>12</v>
      </c>
      <c r="F345">
        <v>434.43</v>
      </c>
      <c r="G345">
        <v>3</v>
      </c>
      <c r="H345">
        <v>139.80000000000001</v>
      </c>
      <c r="I345">
        <v>2</v>
      </c>
      <c r="J345" t="s">
        <v>2</v>
      </c>
      <c r="K345" t="s">
        <v>576</v>
      </c>
      <c r="L345" t="s">
        <v>2</v>
      </c>
      <c r="M345" t="s">
        <v>2</v>
      </c>
      <c r="N345" t="s">
        <v>2</v>
      </c>
      <c r="O345" t="s">
        <v>2</v>
      </c>
      <c r="P345" t="s">
        <v>2</v>
      </c>
      <c r="Q345">
        <v>34.74</v>
      </c>
      <c r="R345">
        <v>31</v>
      </c>
      <c r="S345">
        <v>22</v>
      </c>
      <c r="T345">
        <v>10</v>
      </c>
      <c r="U345">
        <v>433</v>
      </c>
      <c r="V345">
        <v>204</v>
      </c>
      <c r="W345">
        <v>4</v>
      </c>
      <c r="X345">
        <v>0</v>
      </c>
      <c r="Y345">
        <v>3</v>
      </c>
      <c r="Z345" t="s">
        <v>6</v>
      </c>
      <c r="AA345">
        <v>0.22</v>
      </c>
      <c r="AB345">
        <v>0.48</v>
      </c>
      <c r="AC345">
        <v>0.48</v>
      </c>
      <c r="AD345">
        <v>0.48</v>
      </c>
      <c r="AE345">
        <f t="shared" si="5"/>
        <v>1</v>
      </c>
    </row>
    <row r="346" spans="1:31" x14ac:dyDescent="0.25">
      <c r="A346" t="s">
        <v>577</v>
      </c>
      <c r="B346" t="s">
        <v>578</v>
      </c>
      <c r="C346">
        <v>25</v>
      </c>
      <c r="D346">
        <v>10</v>
      </c>
      <c r="E346">
        <v>1</v>
      </c>
      <c r="F346">
        <v>12.55</v>
      </c>
      <c r="G346">
        <v>1</v>
      </c>
      <c r="H346">
        <v>12.55</v>
      </c>
      <c r="I346">
        <v>0</v>
      </c>
      <c r="J346" t="s">
        <v>2</v>
      </c>
      <c r="K346" t="s">
        <v>579</v>
      </c>
      <c r="L346" t="s">
        <v>2</v>
      </c>
      <c r="M346" t="s">
        <v>2</v>
      </c>
      <c r="N346" t="s">
        <v>2</v>
      </c>
      <c r="O346" t="s">
        <v>2</v>
      </c>
      <c r="P346" t="s">
        <v>2</v>
      </c>
      <c r="Q346" t="s">
        <v>2</v>
      </c>
      <c r="R346" t="s">
        <v>2</v>
      </c>
      <c r="S346" t="s">
        <v>2</v>
      </c>
      <c r="T346" t="s">
        <v>2</v>
      </c>
      <c r="U346" t="s">
        <v>2</v>
      </c>
      <c r="V346" t="s">
        <v>2</v>
      </c>
      <c r="W346" t="s">
        <v>2</v>
      </c>
      <c r="X346" t="s">
        <v>2</v>
      </c>
      <c r="Y346" t="s">
        <v>2</v>
      </c>
      <c r="Z346" t="s">
        <v>2</v>
      </c>
      <c r="AA346" t="s">
        <v>2</v>
      </c>
      <c r="AB346" t="s">
        <v>2</v>
      </c>
      <c r="AC346" t="s">
        <v>2</v>
      </c>
      <c r="AD346" t="s">
        <v>2</v>
      </c>
      <c r="AE346">
        <f t="shared" si="5"/>
        <v>0</v>
      </c>
    </row>
    <row r="347" spans="1:31" x14ac:dyDescent="0.25">
      <c r="A347" t="s">
        <v>580</v>
      </c>
      <c r="B347" t="s">
        <v>581</v>
      </c>
      <c r="C347">
        <v>4</v>
      </c>
      <c r="D347">
        <v>1</v>
      </c>
      <c r="E347">
        <v>11</v>
      </c>
      <c r="F347">
        <v>410.11</v>
      </c>
      <c r="G347">
        <v>1</v>
      </c>
      <c r="H347">
        <v>19.850000000000001</v>
      </c>
      <c r="I347">
        <v>0</v>
      </c>
      <c r="J347" t="s">
        <v>2</v>
      </c>
      <c r="K347" t="s">
        <v>582</v>
      </c>
      <c r="L347" t="s">
        <v>2</v>
      </c>
      <c r="M347" t="s">
        <v>2</v>
      </c>
      <c r="N347" t="s">
        <v>2</v>
      </c>
      <c r="O347" t="s">
        <v>2</v>
      </c>
      <c r="P347" t="s">
        <v>2</v>
      </c>
      <c r="Q347">
        <v>33.65</v>
      </c>
      <c r="R347">
        <v>23</v>
      </c>
      <c r="S347">
        <v>16</v>
      </c>
      <c r="T347">
        <v>8</v>
      </c>
      <c r="U347">
        <v>308</v>
      </c>
      <c r="V347">
        <v>160</v>
      </c>
      <c r="W347" t="s">
        <v>2</v>
      </c>
      <c r="X347" t="s">
        <v>2</v>
      </c>
      <c r="Y347">
        <v>1</v>
      </c>
      <c r="Z347" t="s">
        <v>6</v>
      </c>
      <c r="AA347">
        <v>0.76</v>
      </c>
      <c r="AB347">
        <v>0.76</v>
      </c>
      <c r="AC347" t="s">
        <v>2</v>
      </c>
      <c r="AD347">
        <v>0.76</v>
      </c>
      <c r="AE347">
        <f t="shared" si="5"/>
        <v>1</v>
      </c>
    </row>
    <row r="348" spans="1:31" x14ac:dyDescent="0.25">
      <c r="A348" t="s">
        <v>580</v>
      </c>
      <c r="B348" t="s">
        <v>581</v>
      </c>
      <c r="C348">
        <v>4</v>
      </c>
      <c r="D348">
        <v>1</v>
      </c>
      <c r="E348">
        <v>11</v>
      </c>
      <c r="F348">
        <v>410.11</v>
      </c>
      <c r="G348">
        <v>1</v>
      </c>
      <c r="H348">
        <v>19.850000000000001</v>
      </c>
      <c r="I348">
        <v>0</v>
      </c>
      <c r="J348" t="s">
        <v>2</v>
      </c>
      <c r="K348" t="s">
        <v>582</v>
      </c>
      <c r="L348" t="s">
        <v>2</v>
      </c>
      <c r="M348" t="s">
        <v>2</v>
      </c>
      <c r="N348" t="s">
        <v>2</v>
      </c>
      <c r="O348" t="s">
        <v>2</v>
      </c>
      <c r="P348" t="s">
        <v>2</v>
      </c>
      <c r="Q348">
        <v>33.65</v>
      </c>
      <c r="R348">
        <v>23</v>
      </c>
      <c r="S348">
        <v>16</v>
      </c>
      <c r="T348">
        <v>8</v>
      </c>
      <c r="U348">
        <v>308</v>
      </c>
      <c r="V348">
        <v>160</v>
      </c>
      <c r="W348" t="s">
        <v>2</v>
      </c>
      <c r="X348" t="s">
        <v>2</v>
      </c>
      <c r="Y348">
        <v>2</v>
      </c>
      <c r="Z348" t="s">
        <v>6</v>
      </c>
      <c r="AA348">
        <v>0.46</v>
      </c>
      <c r="AB348">
        <v>0.76</v>
      </c>
      <c r="AC348" t="s">
        <v>2</v>
      </c>
      <c r="AD348">
        <v>0.76</v>
      </c>
      <c r="AE348">
        <f t="shared" si="5"/>
        <v>1</v>
      </c>
    </row>
    <row r="349" spans="1:31" x14ac:dyDescent="0.25">
      <c r="A349" t="s">
        <v>580</v>
      </c>
      <c r="B349" t="s">
        <v>581</v>
      </c>
      <c r="C349">
        <v>4</v>
      </c>
      <c r="D349">
        <v>1</v>
      </c>
      <c r="E349">
        <v>11</v>
      </c>
      <c r="F349">
        <v>410.11</v>
      </c>
      <c r="G349">
        <v>1</v>
      </c>
      <c r="H349">
        <v>19.850000000000001</v>
      </c>
      <c r="I349">
        <v>0</v>
      </c>
      <c r="J349" t="s">
        <v>2</v>
      </c>
      <c r="K349" t="s">
        <v>582</v>
      </c>
      <c r="L349" t="s">
        <v>2</v>
      </c>
      <c r="M349" t="s">
        <v>2</v>
      </c>
      <c r="N349" t="s">
        <v>2</v>
      </c>
      <c r="O349" t="s">
        <v>2</v>
      </c>
      <c r="P349" t="s">
        <v>2</v>
      </c>
      <c r="Q349">
        <v>33.65</v>
      </c>
      <c r="R349">
        <v>23</v>
      </c>
      <c r="S349">
        <v>16</v>
      </c>
      <c r="T349">
        <v>8</v>
      </c>
      <c r="U349">
        <v>308</v>
      </c>
      <c r="V349">
        <v>160</v>
      </c>
      <c r="W349" t="s">
        <v>2</v>
      </c>
      <c r="X349" t="s">
        <v>2</v>
      </c>
      <c r="Y349">
        <v>3</v>
      </c>
      <c r="Z349" t="s">
        <v>6</v>
      </c>
      <c r="AA349">
        <v>0.21</v>
      </c>
      <c r="AB349">
        <v>0.21</v>
      </c>
      <c r="AC349" t="s">
        <v>2</v>
      </c>
      <c r="AD349">
        <v>0.46</v>
      </c>
      <c r="AE349">
        <f t="shared" si="5"/>
        <v>1</v>
      </c>
    </row>
    <row r="350" spans="1:31" x14ac:dyDescent="0.25">
      <c r="A350" t="s">
        <v>583</v>
      </c>
      <c r="B350" t="s">
        <v>584</v>
      </c>
      <c r="C350">
        <v>4</v>
      </c>
      <c r="D350">
        <v>1</v>
      </c>
      <c r="E350">
        <v>10</v>
      </c>
      <c r="F350">
        <v>390.26</v>
      </c>
      <c r="G350">
        <v>0</v>
      </c>
      <c r="H350">
        <v>0</v>
      </c>
      <c r="I350">
        <v>1</v>
      </c>
      <c r="J350" t="s">
        <v>2</v>
      </c>
      <c r="K350" t="s">
        <v>585</v>
      </c>
      <c r="L350" t="s">
        <v>2</v>
      </c>
      <c r="M350" t="s">
        <v>2</v>
      </c>
      <c r="N350" t="s">
        <v>2</v>
      </c>
      <c r="O350" t="s">
        <v>2</v>
      </c>
      <c r="P350" t="s">
        <v>2</v>
      </c>
      <c r="Q350">
        <v>33.700000000000003</v>
      </c>
      <c r="R350">
        <v>22</v>
      </c>
      <c r="S350">
        <v>15</v>
      </c>
      <c r="T350">
        <v>8</v>
      </c>
      <c r="U350">
        <v>305</v>
      </c>
      <c r="V350">
        <v>156</v>
      </c>
      <c r="W350">
        <v>4</v>
      </c>
      <c r="X350">
        <v>0</v>
      </c>
      <c r="Y350" t="s">
        <v>2</v>
      </c>
      <c r="Z350" t="s">
        <v>2</v>
      </c>
      <c r="AA350" t="s">
        <v>2</v>
      </c>
      <c r="AB350" t="s">
        <v>2</v>
      </c>
      <c r="AC350" t="s">
        <v>2</v>
      </c>
      <c r="AD350" t="s">
        <v>2</v>
      </c>
      <c r="AE350">
        <f t="shared" si="5"/>
        <v>0</v>
      </c>
    </row>
    <row r="351" spans="1:31" x14ac:dyDescent="0.25">
      <c r="A351" t="s">
        <v>586</v>
      </c>
      <c r="B351" t="s">
        <v>587</v>
      </c>
      <c r="C351">
        <v>25</v>
      </c>
      <c r="D351">
        <v>8</v>
      </c>
      <c r="E351">
        <v>10</v>
      </c>
      <c r="F351">
        <v>335.44</v>
      </c>
      <c r="G351">
        <v>3</v>
      </c>
      <c r="H351">
        <v>147.72</v>
      </c>
      <c r="I351">
        <v>0</v>
      </c>
      <c r="J351" t="s">
        <v>588</v>
      </c>
      <c r="K351" t="s">
        <v>589</v>
      </c>
      <c r="L351" t="s">
        <v>590</v>
      </c>
      <c r="M351" t="s">
        <v>54</v>
      </c>
      <c r="N351" t="s">
        <v>168</v>
      </c>
      <c r="O351" t="s">
        <v>2</v>
      </c>
      <c r="P351" t="s">
        <v>2</v>
      </c>
      <c r="Q351">
        <v>35.14</v>
      </c>
      <c r="R351">
        <v>25</v>
      </c>
      <c r="S351">
        <v>16</v>
      </c>
      <c r="T351">
        <v>10</v>
      </c>
      <c r="U351">
        <v>224</v>
      </c>
      <c r="V351">
        <v>162</v>
      </c>
      <c r="W351">
        <v>3</v>
      </c>
      <c r="X351">
        <v>2</v>
      </c>
      <c r="Y351">
        <v>1</v>
      </c>
      <c r="Z351" t="s">
        <v>6</v>
      </c>
      <c r="AA351">
        <v>0.21</v>
      </c>
      <c r="AB351">
        <v>0.47</v>
      </c>
      <c r="AC351" t="s">
        <v>2</v>
      </c>
      <c r="AD351" t="s">
        <v>2</v>
      </c>
      <c r="AE351">
        <f t="shared" si="5"/>
        <v>1</v>
      </c>
    </row>
    <row r="352" spans="1:31" x14ac:dyDescent="0.25">
      <c r="A352" t="s">
        <v>586</v>
      </c>
      <c r="B352" t="s">
        <v>587</v>
      </c>
      <c r="C352">
        <v>25</v>
      </c>
      <c r="D352">
        <v>8</v>
      </c>
      <c r="E352">
        <v>10</v>
      </c>
      <c r="F352">
        <v>335.44</v>
      </c>
      <c r="G352">
        <v>3</v>
      </c>
      <c r="H352">
        <v>147.72</v>
      </c>
      <c r="I352">
        <v>0</v>
      </c>
      <c r="J352" t="s">
        <v>588</v>
      </c>
      <c r="K352" t="s">
        <v>589</v>
      </c>
      <c r="L352" t="s">
        <v>590</v>
      </c>
      <c r="M352" t="s">
        <v>54</v>
      </c>
      <c r="N352" t="s">
        <v>168</v>
      </c>
      <c r="O352" t="s">
        <v>2</v>
      </c>
      <c r="P352" t="s">
        <v>2</v>
      </c>
      <c r="Q352">
        <v>35.14</v>
      </c>
      <c r="R352">
        <v>25</v>
      </c>
      <c r="S352">
        <v>16</v>
      </c>
      <c r="T352">
        <v>10</v>
      </c>
      <c r="U352">
        <v>224</v>
      </c>
      <c r="V352">
        <v>162</v>
      </c>
      <c r="W352">
        <v>3</v>
      </c>
      <c r="X352">
        <v>2</v>
      </c>
      <c r="Y352">
        <v>2</v>
      </c>
      <c r="Z352" t="s">
        <v>6</v>
      </c>
      <c r="AA352">
        <v>0.78</v>
      </c>
      <c r="AB352">
        <v>0.21</v>
      </c>
      <c r="AC352" t="s">
        <v>2</v>
      </c>
      <c r="AD352">
        <v>0.21</v>
      </c>
      <c r="AE352">
        <f t="shared" si="5"/>
        <v>1</v>
      </c>
    </row>
    <row r="353" spans="1:31" x14ac:dyDescent="0.25">
      <c r="A353" t="s">
        <v>591</v>
      </c>
      <c r="B353" t="s">
        <v>592</v>
      </c>
      <c r="C353">
        <v>24</v>
      </c>
      <c r="D353">
        <v>6</v>
      </c>
      <c r="E353">
        <v>10</v>
      </c>
      <c r="F353">
        <v>350.8</v>
      </c>
      <c r="G353">
        <v>3</v>
      </c>
      <c r="H353">
        <v>163.08000000000001</v>
      </c>
      <c r="I353">
        <v>0</v>
      </c>
      <c r="J353" t="s">
        <v>593</v>
      </c>
      <c r="K353" t="s">
        <v>594</v>
      </c>
      <c r="L353" t="s">
        <v>595</v>
      </c>
      <c r="M353" t="s">
        <v>54</v>
      </c>
      <c r="N353" t="s">
        <v>168</v>
      </c>
      <c r="O353" t="s">
        <v>2</v>
      </c>
      <c r="P353" t="s">
        <v>2</v>
      </c>
      <c r="Q353">
        <v>25.16</v>
      </c>
      <c r="R353">
        <v>7</v>
      </c>
      <c r="S353">
        <v>2</v>
      </c>
      <c r="T353">
        <v>5</v>
      </c>
      <c r="U353">
        <v>59</v>
      </c>
      <c r="V353">
        <v>40</v>
      </c>
      <c r="W353" t="s">
        <v>2</v>
      </c>
      <c r="X353" t="s">
        <v>2</v>
      </c>
      <c r="Y353">
        <v>2</v>
      </c>
      <c r="Z353" t="s">
        <v>6</v>
      </c>
      <c r="AA353">
        <v>0.21</v>
      </c>
      <c r="AB353">
        <v>0.47</v>
      </c>
      <c r="AC353" t="s">
        <v>2</v>
      </c>
      <c r="AD353">
        <v>0.21</v>
      </c>
      <c r="AE353">
        <f t="shared" si="5"/>
        <v>1</v>
      </c>
    </row>
    <row r="354" spans="1:31" x14ac:dyDescent="0.25">
      <c r="A354" t="s">
        <v>596</v>
      </c>
      <c r="B354" t="s">
        <v>597</v>
      </c>
      <c r="C354">
        <v>3</v>
      </c>
      <c r="D354">
        <v>1</v>
      </c>
      <c r="E354">
        <v>0</v>
      </c>
      <c r="F354">
        <v>0</v>
      </c>
      <c r="G354">
        <v>0</v>
      </c>
      <c r="H354">
        <v>0</v>
      </c>
      <c r="I354">
        <v>0</v>
      </c>
      <c r="J354" t="s">
        <v>2</v>
      </c>
      <c r="K354" t="s">
        <v>598</v>
      </c>
      <c r="L354" t="s">
        <v>599</v>
      </c>
      <c r="M354" t="s">
        <v>2</v>
      </c>
      <c r="N354" t="s">
        <v>600</v>
      </c>
      <c r="O354" t="s">
        <v>2</v>
      </c>
      <c r="P354" t="s">
        <v>2</v>
      </c>
      <c r="Q354" t="s">
        <v>2</v>
      </c>
      <c r="R354" t="s">
        <v>2</v>
      </c>
      <c r="S354" t="s">
        <v>2</v>
      </c>
      <c r="T354" t="s">
        <v>2</v>
      </c>
      <c r="U354" t="s">
        <v>2</v>
      </c>
      <c r="V354" t="s">
        <v>2</v>
      </c>
      <c r="W354" t="s">
        <v>2</v>
      </c>
      <c r="X354" t="s">
        <v>2</v>
      </c>
      <c r="Y354" t="s">
        <v>2</v>
      </c>
      <c r="Z354" t="s">
        <v>2</v>
      </c>
      <c r="AA354" t="s">
        <v>2</v>
      </c>
      <c r="AB354" t="s">
        <v>2</v>
      </c>
      <c r="AC354" t="s">
        <v>2</v>
      </c>
      <c r="AD354" t="s">
        <v>2</v>
      </c>
      <c r="AE354">
        <f t="shared" si="5"/>
        <v>0</v>
      </c>
    </row>
    <row r="355" spans="1:31" x14ac:dyDescent="0.25">
      <c r="A355" t="s">
        <v>601</v>
      </c>
      <c r="B355" t="s">
        <v>602</v>
      </c>
      <c r="C355">
        <v>4</v>
      </c>
      <c r="D355">
        <v>2</v>
      </c>
      <c r="E355">
        <v>0</v>
      </c>
      <c r="F355">
        <v>0</v>
      </c>
      <c r="G355">
        <v>0</v>
      </c>
      <c r="H355">
        <v>0</v>
      </c>
      <c r="I355">
        <v>0</v>
      </c>
      <c r="J355" t="s">
        <v>2</v>
      </c>
      <c r="K355" t="s">
        <v>603</v>
      </c>
      <c r="L355" t="s">
        <v>2</v>
      </c>
      <c r="M355" t="s">
        <v>2</v>
      </c>
      <c r="N355" t="s">
        <v>600</v>
      </c>
      <c r="O355" t="s">
        <v>2</v>
      </c>
      <c r="P355" t="s">
        <v>2</v>
      </c>
      <c r="Q355" t="s">
        <v>2</v>
      </c>
      <c r="R355" t="s">
        <v>2</v>
      </c>
      <c r="S355" t="s">
        <v>2</v>
      </c>
      <c r="T355" t="s">
        <v>2</v>
      </c>
      <c r="U355" t="s">
        <v>2</v>
      </c>
      <c r="V355" t="s">
        <v>2</v>
      </c>
      <c r="W355" t="s">
        <v>2</v>
      </c>
      <c r="X355" t="s">
        <v>2</v>
      </c>
      <c r="Y355" t="s">
        <v>2</v>
      </c>
      <c r="Z355" t="s">
        <v>2</v>
      </c>
      <c r="AA355" t="s">
        <v>2</v>
      </c>
      <c r="AB355" t="s">
        <v>2</v>
      </c>
      <c r="AC355" t="s">
        <v>2</v>
      </c>
      <c r="AD355" t="s">
        <v>2</v>
      </c>
      <c r="AE355">
        <f t="shared" si="5"/>
        <v>0</v>
      </c>
    </row>
    <row r="356" spans="1:31" x14ac:dyDescent="0.25">
      <c r="A356" t="s">
        <v>604</v>
      </c>
      <c r="B356" t="s">
        <v>605</v>
      </c>
      <c r="C356">
        <v>60</v>
      </c>
      <c r="D356">
        <v>21</v>
      </c>
      <c r="E356">
        <v>32</v>
      </c>
      <c r="F356">
        <v>1341.03</v>
      </c>
      <c r="G356">
        <v>21</v>
      </c>
      <c r="H356">
        <v>947.78</v>
      </c>
      <c r="I356">
        <v>10</v>
      </c>
      <c r="J356" t="s">
        <v>2</v>
      </c>
      <c r="K356" t="s">
        <v>606</v>
      </c>
      <c r="L356" t="s">
        <v>2</v>
      </c>
      <c r="M356" t="s">
        <v>2</v>
      </c>
      <c r="N356" t="s">
        <v>2</v>
      </c>
      <c r="O356" t="s">
        <v>2</v>
      </c>
      <c r="P356" t="s">
        <v>2</v>
      </c>
      <c r="Q356">
        <v>29.45</v>
      </c>
      <c r="R356">
        <v>78</v>
      </c>
      <c r="S356">
        <v>51</v>
      </c>
      <c r="T356">
        <v>29</v>
      </c>
      <c r="U356">
        <v>736</v>
      </c>
      <c r="V356">
        <v>535</v>
      </c>
      <c r="W356">
        <v>12</v>
      </c>
      <c r="X356">
        <v>10</v>
      </c>
      <c r="Y356">
        <v>1</v>
      </c>
      <c r="Z356" t="s">
        <v>6</v>
      </c>
      <c r="AA356">
        <v>0.53</v>
      </c>
      <c r="AB356">
        <v>0.43</v>
      </c>
      <c r="AC356">
        <v>0.24</v>
      </c>
      <c r="AD356">
        <v>0.43</v>
      </c>
      <c r="AE356">
        <f t="shared" si="5"/>
        <v>1</v>
      </c>
    </row>
    <row r="357" spans="1:31" x14ac:dyDescent="0.25">
      <c r="A357" t="s">
        <v>604</v>
      </c>
      <c r="B357" t="s">
        <v>605</v>
      </c>
      <c r="C357">
        <v>60</v>
      </c>
      <c r="D357">
        <v>21</v>
      </c>
      <c r="E357">
        <v>32</v>
      </c>
      <c r="F357">
        <v>1341.03</v>
      </c>
      <c r="G357">
        <v>21</v>
      </c>
      <c r="H357">
        <v>947.78</v>
      </c>
      <c r="I357">
        <v>10</v>
      </c>
      <c r="J357" t="s">
        <v>2</v>
      </c>
      <c r="K357" t="s">
        <v>606</v>
      </c>
      <c r="L357" t="s">
        <v>2</v>
      </c>
      <c r="M357" t="s">
        <v>2</v>
      </c>
      <c r="N357" t="s">
        <v>2</v>
      </c>
      <c r="O357" t="s">
        <v>2</v>
      </c>
      <c r="P357" t="s">
        <v>2</v>
      </c>
      <c r="Q357">
        <v>29.45</v>
      </c>
      <c r="R357">
        <v>78</v>
      </c>
      <c r="S357">
        <v>51</v>
      </c>
      <c r="T357">
        <v>29</v>
      </c>
      <c r="U357">
        <v>736</v>
      </c>
      <c r="V357">
        <v>535</v>
      </c>
      <c r="W357">
        <v>12</v>
      </c>
      <c r="X357">
        <v>10</v>
      </c>
      <c r="Y357">
        <v>2</v>
      </c>
      <c r="Z357" t="s">
        <v>6</v>
      </c>
      <c r="AA357">
        <v>0.77</v>
      </c>
      <c r="AB357">
        <v>1.7</v>
      </c>
      <c r="AC357">
        <v>0.24</v>
      </c>
      <c r="AD357">
        <v>1.18</v>
      </c>
      <c r="AE357">
        <f t="shared" si="5"/>
        <v>1</v>
      </c>
    </row>
    <row r="358" spans="1:31" x14ac:dyDescent="0.25">
      <c r="A358" t="s">
        <v>604</v>
      </c>
      <c r="B358" t="s">
        <v>605</v>
      </c>
      <c r="C358">
        <v>60</v>
      </c>
      <c r="D358">
        <v>21</v>
      </c>
      <c r="E358">
        <v>32</v>
      </c>
      <c r="F358">
        <v>1341.03</v>
      </c>
      <c r="G358">
        <v>21</v>
      </c>
      <c r="H358">
        <v>947.78</v>
      </c>
      <c r="I358">
        <v>10</v>
      </c>
      <c r="J358" t="s">
        <v>2</v>
      </c>
      <c r="K358" t="s">
        <v>606</v>
      </c>
      <c r="L358" t="s">
        <v>2</v>
      </c>
      <c r="M358" t="s">
        <v>2</v>
      </c>
      <c r="N358" t="s">
        <v>2</v>
      </c>
      <c r="O358" t="s">
        <v>2</v>
      </c>
      <c r="P358" t="s">
        <v>2</v>
      </c>
      <c r="Q358">
        <v>29.45</v>
      </c>
      <c r="R358">
        <v>78</v>
      </c>
      <c r="S358">
        <v>51</v>
      </c>
      <c r="T358">
        <v>29</v>
      </c>
      <c r="U358">
        <v>736</v>
      </c>
      <c r="V358">
        <v>535</v>
      </c>
      <c r="W358">
        <v>12</v>
      </c>
      <c r="X358">
        <v>10</v>
      </c>
      <c r="Y358">
        <v>3</v>
      </c>
      <c r="Z358" t="s">
        <v>6</v>
      </c>
      <c r="AA358">
        <v>0.15</v>
      </c>
      <c r="AB358">
        <v>0.24</v>
      </c>
      <c r="AC358" t="s">
        <v>2</v>
      </c>
      <c r="AD358">
        <v>0.24</v>
      </c>
      <c r="AE358">
        <f t="shared" si="5"/>
        <v>1</v>
      </c>
    </row>
    <row r="359" spans="1:31" x14ac:dyDescent="0.25">
      <c r="A359" t="s">
        <v>607</v>
      </c>
      <c r="B359" t="s">
        <v>608</v>
      </c>
      <c r="C359">
        <v>68</v>
      </c>
      <c r="D359">
        <v>24</v>
      </c>
      <c r="E359">
        <v>11</v>
      </c>
      <c r="F359">
        <v>393.25</v>
      </c>
      <c r="G359">
        <v>0</v>
      </c>
      <c r="H359">
        <v>0</v>
      </c>
      <c r="I359">
        <v>0</v>
      </c>
      <c r="J359" t="s">
        <v>2</v>
      </c>
      <c r="K359" t="s">
        <v>609</v>
      </c>
      <c r="L359" t="s">
        <v>2</v>
      </c>
      <c r="M359" t="s">
        <v>2</v>
      </c>
      <c r="N359" t="s">
        <v>2</v>
      </c>
      <c r="O359" t="s">
        <v>2</v>
      </c>
      <c r="P359" t="s">
        <v>2</v>
      </c>
      <c r="Q359">
        <v>14.15</v>
      </c>
      <c r="R359">
        <v>44</v>
      </c>
      <c r="S359">
        <v>23</v>
      </c>
      <c r="T359">
        <v>23</v>
      </c>
      <c r="U359">
        <v>135</v>
      </c>
      <c r="V359">
        <v>284</v>
      </c>
      <c r="W359" t="s">
        <v>2</v>
      </c>
      <c r="X359" t="s">
        <v>2</v>
      </c>
      <c r="Y359" t="s">
        <v>2</v>
      </c>
      <c r="Z359" t="s">
        <v>2</v>
      </c>
      <c r="AA359" t="s">
        <v>2</v>
      </c>
      <c r="AB359" t="s">
        <v>2</v>
      </c>
      <c r="AC359" t="s">
        <v>2</v>
      </c>
      <c r="AD359" t="s">
        <v>2</v>
      </c>
      <c r="AE359">
        <f t="shared" si="5"/>
        <v>0</v>
      </c>
    </row>
    <row r="360" spans="1:31" x14ac:dyDescent="0.25">
      <c r="A360" t="s">
        <v>610</v>
      </c>
      <c r="B360" t="s">
        <v>611</v>
      </c>
      <c r="C360">
        <v>9</v>
      </c>
      <c r="D360">
        <v>4</v>
      </c>
      <c r="E360">
        <v>8</v>
      </c>
      <c r="F360">
        <v>197.53</v>
      </c>
      <c r="G360">
        <v>1</v>
      </c>
      <c r="H360">
        <v>13.99</v>
      </c>
      <c r="I360">
        <v>0</v>
      </c>
      <c r="J360" t="s">
        <v>2</v>
      </c>
      <c r="K360" t="s">
        <v>612</v>
      </c>
      <c r="L360" t="s">
        <v>2</v>
      </c>
      <c r="M360" t="s">
        <v>2</v>
      </c>
      <c r="N360" t="s">
        <v>2</v>
      </c>
      <c r="O360" t="s">
        <v>2</v>
      </c>
      <c r="P360" t="s">
        <v>2</v>
      </c>
      <c r="Q360">
        <v>34.840000000000003</v>
      </c>
      <c r="R360">
        <v>11</v>
      </c>
      <c r="S360">
        <v>5</v>
      </c>
      <c r="T360">
        <v>6</v>
      </c>
      <c r="U360">
        <v>310</v>
      </c>
      <c r="V360">
        <v>78</v>
      </c>
      <c r="W360">
        <v>3</v>
      </c>
      <c r="X360">
        <v>0</v>
      </c>
      <c r="Y360">
        <v>2</v>
      </c>
      <c r="Z360" t="s">
        <v>6</v>
      </c>
      <c r="AA360" t="s">
        <v>2</v>
      </c>
      <c r="AB360">
        <v>0.63</v>
      </c>
      <c r="AC360">
        <v>0.28000000000000003</v>
      </c>
      <c r="AD360">
        <v>0.63</v>
      </c>
      <c r="AE360">
        <f t="shared" si="5"/>
        <v>1</v>
      </c>
    </row>
    <row r="361" spans="1:31" x14ac:dyDescent="0.25">
      <c r="A361" t="s">
        <v>610</v>
      </c>
      <c r="B361" t="s">
        <v>611</v>
      </c>
      <c r="C361">
        <v>9</v>
      </c>
      <c r="D361">
        <v>4</v>
      </c>
      <c r="E361">
        <v>8</v>
      </c>
      <c r="F361">
        <v>197.53</v>
      </c>
      <c r="G361">
        <v>1</v>
      </c>
      <c r="H361">
        <v>13.99</v>
      </c>
      <c r="I361">
        <v>0</v>
      </c>
      <c r="J361" t="s">
        <v>2</v>
      </c>
      <c r="K361" t="s">
        <v>612</v>
      </c>
      <c r="L361" t="s">
        <v>2</v>
      </c>
      <c r="M361" t="s">
        <v>2</v>
      </c>
      <c r="N361" t="s">
        <v>2</v>
      </c>
      <c r="O361" t="s">
        <v>2</v>
      </c>
      <c r="P361" t="s">
        <v>2</v>
      </c>
      <c r="Q361">
        <v>34.840000000000003</v>
      </c>
      <c r="R361">
        <v>11</v>
      </c>
      <c r="S361">
        <v>5</v>
      </c>
      <c r="T361">
        <v>6</v>
      </c>
      <c r="U361">
        <v>310</v>
      </c>
      <c r="V361">
        <v>78</v>
      </c>
      <c r="W361">
        <v>3</v>
      </c>
      <c r="X361">
        <v>0</v>
      </c>
      <c r="Y361">
        <v>3</v>
      </c>
      <c r="Z361" t="s">
        <v>6</v>
      </c>
      <c r="AA361" t="s">
        <v>2</v>
      </c>
      <c r="AB361">
        <v>0.28000000000000003</v>
      </c>
      <c r="AC361" t="s">
        <v>2</v>
      </c>
      <c r="AD361">
        <v>0.28000000000000003</v>
      </c>
      <c r="AE361">
        <f t="shared" si="5"/>
        <v>1</v>
      </c>
    </row>
    <row r="362" spans="1:31" x14ac:dyDescent="0.25">
      <c r="A362" t="s">
        <v>613</v>
      </c>
      <c r="B362" t="s">
        <v>614</v>
      </c>
      <c r="C362">
        <v>12</v>
      </c>
      <c r="D362">
        <v>4</v>
      </c>
      <c r="E362">
        <v>5</v>
      </c>
      <c r="F362">
        <v>175.11</v>
      </c>
      <c r="G362">
        <v>0</v>
      </c>
      <c r="H362">
        <v>0</v>
      </c>
      <c r="I362">
        <v>0</v>
      </c>
      <c r="J362" t="s">
        <v>2</v>
      </c>
      <c r="K362" t="s">
        <v>615</v>
      </c>
      <c r="L362" t="s">
        <v>2</v>
      </c>
      <c r="M362" t="s">
        <v>2</v>
      </c>
      <c r="N362" t="s">
        <v>2</v>
      </c>
      <c r="O362" t="s">
        <v>2</v>
      </c>
      <c r="P362" t="s">
        <v>2</v>
      </c>
      <c r="Q362">
        <v>39.159999999999997</v>
      </c>
      <c r="R362">
        <v>16</v>
      </c>
      <c r="S362">
        <v>9</v>
      </c>
      <c r="T362">
        <v>7</v>
      </c>
      <c r="U362">
        <v>302</v>
      </c>
      <c r="V362">
        <v>108</v>
      </c>
      <c r="W362" t="s">
        <v>2</v>
      </c>
      <c r="X362" t="s">
        <v>2</v>
      </c>
      <c r="Y362">
        <v>2</v>
      </c>
      <c r="Z362" t="s">
        <v>6</v>
      </c>
      <c r="AA362" t="s">
        <v>2</v>
      </c>
      <c r="AB362">
        <v>0.63</v>
      </c>
      <c r="AC362">
        <v>0.28000000000000003</v>
      </c>
      <c r="AD362">
        <v>0.63</v>
      </c>
      <c r="AE362">
        <f t="shared" si="5"/>
        <v>1</v>
      </c>
    </row>
    <row r="363" spans="1:31" x14ac:dyDescent="0.25">
      <c r="A363" t="s">
        <v>613</v>
      </c>
      <c r="B363" t="s">
        <v>614</v>
      </c>
      <c r="C363">
        <v>12</v>
      </c>
      <c r="D363">
        <v>4</v>
      </c>
      <c r="E363">
        <v>5</v>
      </c>
      <c r="F363">
        <v>175.11</v>
      </c>
      <c r="G363">
        <v>0</v>
      </c>
      <c r="H363">
        <v>0</v>
      </c>
      <c r="I363">
        <v>0</v>
      </c>
      <c r="J363" t="s">
        <v>2</v>
      </c>
      <c r="K363" t="s">
        <v>615</v>
      </c>
      <c r="L363" t="s">
        <v>2</v>
      </c>
      <c r="M363" t="s">
        <v>2</v>
      </c>
      <c r="N363" t="s">
        <v>2</v>
      </c>
      <c r="O363" t="s">
        <v>2</v>
      </c>
      <c r="P363" t="s">
        <v>2</v>
      </c>
      <c r="Q363">
        <v>39.159999999999997</v>
      </c>
      <c r="R363">
        <v>16</v>
      </c>
      <c r="S363">
        <v>9</v>
      </c>
      <c r="T363">
        <v>7</v>
      </c>
      <c r="U363">
        <v>302</v>
      </c>
      <c r="V363">
        <v>108</v>
      </c>
      <c r="W363" t="s">
        <v>2</v>
      </c>
      <c r="X363" t="s">
        <v>2</v>
      </c>
      <c r="Y363">
        <v>3</v>
      </c>
      <c r="Z363" t="s">
        <v>6</v>
      </c>
      <c r="AA363" t="s">
        <v>2</v>
      </c>
      <c r="AB363">
        <v>0.28000000000000003</v>
      </c>
      <c r="AC363" t="s">
        <v>2</v>
      </c>
      <c r="AD363">
        <v>0.28000000000000003</v>
      </c>
      <c r="AE363">
        <f t="shared" si="5"/>
        <v>1</v>
      </c>
    </row>
    <row r="364" spans="1:31" x14ac:dyDescent="0.25">
      <c r="A364" t="s">
        <v>616</v>
      </c>
      <c r="B364" t="s">
        <v>617</v>
      </c>
      <c r="C364">
        <v>9</v>
      </c>
      <c r="D364">
        <v>4</v>
      </c>
      <c r="E364">
        <v>8</v>
      </c>
      <c r="F364">
        <v>212.56</v>
      </c>
      <c r="G364">
        <v>1</v>
      </c>
      <c r="H364">
        <v>29.02</v>
      </c>
      <c r="I364">
        <v>2</v>
      </c>
      <c r="J364" t="s">
        <v>2</v>
      </c>
      <c r="K364" t="s">
        <v>618</v>
      </c>
      <c r="L364" t="s">
        <v>2</v>
      </c>
      <c r="M364" t="s">
        <v>2</v>
      </c>
      <c r="N364" t="s">
        <v>2</v>
      </c>
      <c r="O364" t="s">
        <v>2</v>
      </c>
      <c r="P364" t="s">
        <v>2</v>
      </c>
      <c r="Q364">
        <v>39.82</v>
      </c>
      <c r="R364">
        <v>15</v>
      </c>
      <c r="S364">
        <v>7</v>
      </c>
      <c r="T364">
        <v>8</v>
      </c>
      <c r="U364">
        <v>371</v>
      </c>
      <c r="V364">
        <v>102</v>
      </c>
      <c r="W364" t="s">
        <v>2</v>
      </c>
      <c r="X364" t="s">
        <v>2</v>
      </c>
      <c r="Y364">
        <v>2</v>
      </c>
      <c r="Z364" t="s">
        <v>6</v>
      </c>
      <c r="AA364" t="s">
        <v>2</v>
      </c>
      <c r="AB364">
        <v>0.63</v>
      </c>
      <c r="AC364">
        <v>0.28000000000000003</v>
      </c>
      <c r="AD364">
        <v>0.63</v>
      </c>
      <c r="AE364">
        <f t="shared" si="5"/>
        <v>1</v>
      </c>
    </row>
    <row r="365" spans="1:31" x14ac:dyDescent="0.25">
      <c r="A365" t="s">
        <v>616</v>
      </c>
      <c r="B365" t="s">
        <v>617</v>
      </c>
      <c r="C365">
        <v>9</v>
      </c>
      <c r="D365">
        <v>4</v>
      </c>
      <c r="E365">
        <v>8</v>
      </c>
      <c r="F365">
        <v>212.56</v>
      </c>
      <c r="G365">
        <v>1</v>
      </c>
      <c r="H365">
        <v>29.02</v>
      </c>
      <c r="I365">
        <v>2</v>
      </c>
      <c r="J365" t="s">
        <v>2</v>
      </c>
      <c r="K365" t="s">
        <v>618</v>
      </c>
      <c r="L365" t="s">
        <v>2</v>
      </c>
      <c r="M365" t="s">
        <v>2</v>
      </c>
      <c r="N365" t="s">
        <v>2</v>
      </c>
      <c r="O365" t="s">
        <v>2</v>
      </c>
      <c r="P365" t="s">
        <v>2</v>
      </c>
      <c r="Q365">
        <v>39.82</v>
      </c>
      <c r="R365">
        <v>15</v>
      </c>
      <c r="S365">
        <v>7</v>
      </c>
      <c r="T365">
        <v>8</v>
      </c>
      <c r="U365">
        <v>371</v>
      </c>
      <c r="V365">
        <v>102</v>
      </c>
      <c r="W365" t="s">
        <v>2</v>
      </c>
      <c r="X365" t="s">
        <v>2</v>
      </c>
      <c r="Y365">
        <v>3</v>
      </c>
      <c r="Z365" t="s">
        <v>6</v>
      </c>
      <c r="AA365" t="s">
        <v>2</v>
      </c>
      <c r="AB365">
        <v>0.28000000000000003</v>
      </c>
      <c r="AC365" t="s">
        <v>2</v>
      </c>
      <c r="AD365">
        <v>0.28000000000000003</v>
      </c>
      <c r="AE365">
        <f t="shared" si="5"/>
        <v>1</v>
      </c>
    </row>
    <row r="366" spans="1:31" x14ac:dyDescent="0.25">
      <c r="A366" t="s">
        <v>619</v>
      </c>
      <c r="B366" t="s">
        <v>620</v>
      </c>
      <c r="C366">
        <v>10</v>
      </c>
      <c r="D366">
        <v>4</v>
      </c>
      <c r="E366">
        <v>3</v>
      </c>
      <c r="F366">
        <v>95.62</v>
      </c>
      <c r="G366">
        <v>0</v>
      </c>
      <c r="H366">
        <v>0</v>
      </c>
      <c r="I366">
        <v>1</v>
      </c>
      <c r="J366" t="s">
        <v>2</v>
      </c>
      <c r="K366" t="s">
        <v>621</v>
      </c>
      <c r="L366" t="s">
        <v>2</v>
      </c>
      <c r="M366" t="s">
        <v>2</v>
      </c>
      <c r="N366" t="s">
        <v>2</v>
      </c>
      <c r="O366" t="s">
        <v>2</v>
      </c>
      <c r="P366" t="s">
        <v>2</v>
      </c>
      <c r="Q366">
        <v>36.549999999999997</v>
      </c>
      <c r="R366">
        <v>9</v>
      </c>
      <c r="S366">
        <v>6</v>
      </c>
      <c r="T366">
        <v>4</v>
      </c>
      <c r="U366">
        <v>117</v>
      </c>
      <c r="V366">
        <v>62</v>
      </c>
      <c r="W366" t="s">
        <v>2</v>
      </c>
      <c r="X366" t="s">
        <v>2</v>
      </c>
      <c r="Y366">
        <v>2</v>
      </c>
      <c r="Z366" t="s">
        <v>6</v>
      </c>
      <c r="AA366" t="s">
        <v>2</v>
      </c>
      <c r="AB366" t="s">
        <v>2</v>
      </c>
      <c r="AC366">
        <v>0.25</v>
      </c>
      <c r="AD366">
        <v>0.25</v>
      </c>
      <c r="AE366">
        <f t="shared" si="5"/>
        <v>1</v>
      </c>
    </row>
    <row r="367" spans="1:31" x14ac:dyDescent="0.25">
      <c r="A367" t="s">
        <v>622</v>
      </c>
      <c r="B367" t="s">
        <v>623</v>
      </c>
      <c r="C367">
        <v>5</v>
      </c>
      <c r="D367">
        <v>2</v>
      </c>
      <c r="E367">
        <v>3</v>
      </c>
      <c r="F367">
        <v>116.99</v>
      </c>
      <c r="G367">
        <v>0</v>
      </c>
      <c r="H367">
        <v>0</v>
      </c>
      <c r="I367">
        <v>0</v>
      </c>
      <c r="J367" t="s">
        <v>2</v>
      </c>
      <c r="K367" t="s">
        <v>624</v>
      </c>
      <c r="L367" t="s">
        <v>2</v>
      </c>
      <c r="M367" t="s">
        <v>2</v>
      </c>
      <c r="N367" t="s">
        <v>2</v>
      </c>
      <c r="O367" t="s">
        <v>2</v>
      </c>
      <c r="P367" t="s">
        <v>2</v>
      </c>
      <c r="Q367">
        <v>36.549999999999997</v>
      </c>
      <c r="R367">
        <v>9</v>
      </c>
      <c r="S367">
        <v>6</v>
      </c>
      <c r="T367">
        <v>4</v>
      </c>
      <c r="U367">
        <v>114</v>
      </c>
      <c r="V367">
        <v>62</v>
      </c>
      <c r="W367" t="s">
        <v>2</v>
      </c>
      <c r="X367" t="s">
        <v>2</v>
      </c>
      <c r="Y367">
        <v>2</v>
      </c>
      <c r="Z367" t="s">
        <v>6</v>
      </c>
      <c r="AA367" t="s">
        <v>2</v>
      </c>
      <c r="AB367" t="s">
        <v>2</v>
      </c>
      <c r="AC367">
        <v>0.25</v>
      </c>
      <c r="AD367">
        <v>0.25</v>
      </c>
      <c r="AE367">
        <f t="shared" si="5"/>
        <v>1</v>
      </c>
    </row>
    <row r="368" spans="1:31" x14ac:dyDescent="0.25">
      <c r="A368" t="s">
        <v>625</v>
      </c>
      <c r="B368" t="s">
        <v>626</v>
      </c>
      <c r="C368">
        <v>9</v>
      </c>
      <c r="D368">
        <v>3</v>
      </c>
      <c r="E368">
        <v>4</v>
      </c>
      <c r="F368">
        <v>155.30000000000001</v>
      </c>
      <c r="G368">
        <v>1</v>
      </c>
      <c r="H368">
        <v>50.44</v>
      </c>
      <c r="I368">
        <v>2</v>
      </c>
      <c r="J368" t="s">
        <v>2</v>
      </c>
      <c r="K368" t="s">
        <v>627</v>
      </c>
      <c r="L368" t="s">
        <v>2</v>
      </c>
      <c r="M368" t="s">
        <v>2</v>
      </c>
      <c r="N368" t="s">
        <v>2</v>
      </c>
      <c r="O368" t="s">
        <v>2</v>
      </c>
      <c r="P368" t="s">
        <v>2</v>
      </c>
      <c r="Q368">
        <v>35.450000000000003</v>
      </c>
      <c r="R368">
        <v>8</v>
      </c>
      <c r="S368">
        <v>4</v>
      </c>
      <c r="T368">
        <v>4</v>
      </c>
      <c r="U368">
        <v>113</v>
      </c>
      <c r="V368">
        <v>50</v>
      </c>
      <c r="W368">
        <v>2</v>
      </c>
      <c r="X368">
        <v>0</v>
      </c>
      <c r="Y368">
        <v>2</v>
      </c>
      <c r="Z368" t="s">
        <v>6</v>
      </c>
      <c r="AA368" t="s">
        <v>2</v>
      </c>
      <c r="AB368" t="s">
        <v>2</v>
      </c>
      <c r="AC368">
        <v>0.25</v>
      </c>
      <c r="AD368">
        <v>0.25</v>
      </c>
      <c r="AE368">
        <f t="shared" si="5"/>
        <v>1</v>
      </c>
    </row>
    <row r="369" spans="1:31" x14ac:dyDescent="0.25">
      <c r="A369" t="s">
        <v>628</v>
      </c>
      <c r="B369" t="s">
        <v>629</v>
      </c>
      <c r="C369">
        <v>9</v>
      </c>
      <c r="D369">
        <v>3</v>
      </c>
      <c r="E369">
        <v>11</v>
      </c>
      <c r="F369">
        <v>373.97</v>
      </c>
      <c r="G369">
        <v>2</v>
      </c>
      <c r="H369">
        <v>106.85</v>
      </c>
      <c r="I369">
        <v>1</v>
      </c>
      <c r="J369" t="s">
        <v>630</v>
      </c>
      <c r="K369" t="s">
        <v>631</v>
      </c>
      <c r="L369" t="s">
        <v>632</v>
      </c>
      <c r="M369" t="s">
        <v>2</v>
      </c>
      <c r="N369" t="s">
        <v>2</v>
      </c>
      <c r="O369" t="s">
        <v>2</v>
      </c>
      <c r="P369" t="s">
        <v>2</v>
      </c>
      <c r="Q369">
        <v>34.35</v>
      </c>
      <c r="R369">
        <v>21</v>
      </c>
      <c r="S369">
        <v>13</v>
      </c>
      <c r="T369">
        <v>8</v>
      </c>
      <c r="U369">
        <v>141</v>
      </c>
      <c r="V369">
        <v>145</v>
      </c>
      <c r="W369">
        <v>5</v>
      </c>
      <c r="X369">
        <v>3</v>
      </c>
      <c r="Y369">
        <v>2</v>
      </c>
      <c r="Z369" t="s">
        <v>6</v>
      </c>
      <c r="AA369" t="s">
        <v>2</v>
      </c>
      <c r="AB369">
        <v>1.2</v>
      </c>
      <c r="AC369" t="s">
        <v>2</v>
      </c>
      <c r="AD369">
        <v>0.48</v>
      </c>
      <c r="AE369">
        <f t="shared" si="5"/>
        <v>1</v>
      </c>
    </row>
    <row r="370" spans="1:31" x14ac:dyDescent="0.25">
      <c r="A370" t="s">
        <v>633</v>
      </c>
      <c r="B370" t="s">
        <v>634</v>
      </c>
      <c r="C370">
        <v>9</v>
      </c>
      <c r="D370">
        <v>3</v>
      </c>
      <c r="E370">
        <v>10</v>
      </c>
      <c r="F370">
        <v>332.11</v>
      </c>
      <c r="G370">
        <v>1</v>
      </c>
      <c r="H370">
        <v>64.989999999999995</v>
      </c>
      <c r="I370">
        <v>0</v>
      </c>
      <c r="J370" t="s">
        <v>630</v>
      </c>
      <c r="K370" t="s">
        <v>635</v>
      </c>
      <c r="L370" t="s">
        <v>632</v>
      </c>
      <c r="M370" t="s">
        <v>2</v>
      </c>
      <c r="N370" t="s">
        <v>2</v>
      </c>
      <c r="O370" t="s">
        <v>2</v>
      </c>
      <c r="P370" t="s">
        <v>2</v>
      </c>
      <c r="Q370">
        <v>33.47</v>
      </c>
      <c r="R370">
        <v>12</v>
      </c>
      <c r="S370">
        <v>5</v>
      </c>
      <c r="T370">
        <v>7</v>
      </c>
      <c r="U370">
        <v>131</v>
      </c>
      <c r="V370">
        <v>81</v>
      </c>
      <c r="W370">
        <v>4</v>
      </c>
      <c r="X370">
        <v>2</v>
      </c>
      <c r="Y370" t="s">
        <v>2</v>
      </c>
      <c r="Z370" t="s">
        <v>2</v>
      </c>
      <c r="AA370" t="s">
        <v>2</v>
      </c>
      <c r="AB370" t="s">
        <v>2</v>
      </c>
      <c r="AC370" t="s">
        <v>2</v>
      </c>
      <c r="AD370" t="s">
        <v>2</v>
      </c>
      <c r="AE370">
        <f t="shared" si="5"/>
        <v>0</v>
      </c>
    </row>
    <row r="371" spans="1:31" x14ac:dyDescent="0.25">
      <c r="A371" t="s">
        <v>636</v>
      </c>
      <c r="B371" t="s">
        <v>637</v>
      </c>
      <c r="C371">
        <v>7</v>
      </c>
      <c r="D371">
        <v>2</v>
      </c>
      <c r="E371">
        <v>8</v>
      </c>
      <c r="F371">
        <v>231.2</v>
      </c>
      <c r="G371">
        <v>1</v>
      </c>
      <c r="H371">
        <v>20.14</v>
      </c>
      <c r="I371">
        <v>0</v>
      </c>
      <c r="J371" t="s">
        <v>2</v>
      </c>
      <c r="K371" t="s">
        <v>638</v>
      </c>
      <c r="L371" t="s">
        <v>2</v>
      </c>
      <c r="M371" t="s">
        <v>2</v>
      </c>
      <c r="N371" t="s">
        <v>2</v>
      </c>
      <c r="O371" t="s">
        <v>2</v>
      </c>
      <c r="P371" t="s">
        <v>2</v>
      </c>
      <c r="Q371">
        <v>21.64</v>
      </c>
      <c r="R371">
        <v>18</v>
      </c>
      <c r="S371">
        <v>13</v>
      </c>
      <c r="T371">
        <v>5</v>
      </c>
      <c r="U371">
        <v>124</v>
      </c>
      <c r="V371">
        <v>120</v>
      </c>
      <c r="W371" t="s">
        <v>2</v>
      </c>
      <c r="X371" t="s">
        <v>2</v>
      </c>
      <c r="Y371">
        <v>2</v>
      </c>
      <c r="Z371" t="s">
        <v>6</v>
      </c>
      <c r="AA371">
        <v>0.25</v>
      </c>
      <c r="AB371">
        <v>0.25</v>
      </c>
      <c r="AC371">
        <v>0.25</v>
      </c>
      <c r="AD371">
        <v>0.56000000000000005</v>
      </c>
      <c r="AE371">
        <f t="shared" si="5"/>
        <v>1</v>
      </c>
    </row>
    <row r="372" spans="1:31" x14ac:dyDescent="0.25">
      <c r="A372" t="s">
        <v>636</v>
      </c>
      <c r="B372" t="s">
        <v>637</v>
      </c>
      <c r="C372">
        <v>7</v>
      </c>
      <c r="D372">
        <v>2</v>
      </c>
      <c r="E372">
        <v>8</v>
      </c>
      <c r="F372">
        <v>231.2</v>
      </c>
      <c r="G372">
        <v>1</v>
      </c>
      <c r="H372">
        <v>20.14</v>
      </c>
      <c r="I372">
        <v>0</v>
      </c>
      <c r="J372" t="s">
        <v>2</v>
      </c>
      <c r="K372" t="s">
        <v>638</v>
      </c>
      <c r="L372" t="s">
        <v>2</v>
      </c>
      <c r="M372" t="s">
        <v>2</v>
      </c>
      <c r="N372" t="s">
        <v>2</v>
      </c>
      <c r="O372" t="s">
        <v>2</v>
      </c>
      <c r="P372" t="s">
        <v>2</v>
      </c>
      <c r="Q372">
        <v>21.64</v>
      </c>
      <c r="R372">
        <v>18</v>
      </c>
      <c r="S372">
        <v>13</v>
      </c>
      <c r="T372">
        <v>5</v>
      </c>
      <c r="U372">
        <v>124</v>
      </c>
      <c r="V372">
        <v>120</v>
      </c>
      <c r="W372" t="s">
        <v>2</v>
      </c>
      <c r="X372" t="s">
        <v>2</v>
      </c>
      <c r="Y372">
        <v>3</v>
      </c>
      <c r="Z372" t="s">
        <v>6</v>
      </c>
      <c r="AA372" t="s">
        <v>2</v>
      </c>
      <c r="AB372">
        <v>0.25</v>
      </c>
      <c r="AC372" t="s">
        <v>2</v>
      </c>
      <c r="AD372" t="s">
        <v>2</v>
      </c>
      <c r="AE372">
        <f t="shared" si="5"/>
        <v>1</v>
      </c>
    </row>
    <row r="373" spans="1:31" x14ac:dyDescent="0.25">
      <c r="A373" t="s">
        <v>639</v>
      </c>
      <c r="B373" t="s">
        <v>640</v>
      </c>
      <c r="C373">
        <v>6</v>
      </c>
      <c r="D373">
        <v>2</v>
      </c>
      <c r="E373">
        <v>9</v>
      </c>
      <c r="F373">
        <v>289.10000000000002</v>
      </c>
      <c r="G373">
        <v>2</v>
      </c>
      <c r="H373">
        <v>78.040000000000006</v>
      </c>
      <c r="I373">
        <v>0</v>
      </c>
      <c r="J373" t="s">
        <v>2</v>
      </c>
      <c r="K373" t="s">
        <v>641</v>
      </c>
      <c r="L373" t="s">
        <v>2</v>
      </c>
      <c r="M373" t="s">
        <v>2</v>
      </c>
      <c r="N373" t="s">
        <v>2</v>
      </c>
      <c r="O373" t="s">
        <v>2</v>
      </c>
      <c r="P373" t="s">
        <v>2</v>
      </c>
      <c r="Q373">
        <v>18.55</v>
      </c>
      <c r="R373">
        <v>18</v>
      </c>
      <c r="S373">
        <v>13</v>
      </c>
      <c r="T373">
        <v>5</v>
      </c>
      <c r="U373">
        <v>179</v>
      </c>
      <c r="V373">
        <v>119</v>
      </c>
      <c r="W373">
        <v>3</v>
      </c>
      <c r="X373">
        <v>1</v>
      </c>
      <c r="Y373" t="s">
        <v>2</v>
      </c>
      <c r="Z373" t="s">
        <v>2</v>
      </c>
      <c r="AA373" t="s">
        <v>2</v>
      </c>
      <c r="AB373" t="s">
        <v>2</v>
      </c>
      <c r="AC373" t="s">
        <v>2</v>
      </c>
      <c r="AD373" t="s">
        <v>2</v>
      </c>
      <c r="AE373">
        <f t="shared" si="5"/>
        <v>0</v>
      </c>
    </row>
    <row r="374" spans="1:31" x14ac:dyDescent="0.25">
      <c r="A374" t="s">
        <v>642</v>
      </c>
      <c r="B374" t="s">
        <v>643</v>
      </c>
      <c r="C374">
        <v>15</v>
      </c>
      <c r="D374">
        <v>3</v>
      </c>
      <c r="E374">
        <v>5</v>
      </c>
      <c r="F374">
        <v>135.66</v>
      </c>
      <c r="G374">
        <v>0</v>
      </c>
      <c r="H374">
        <v>0</v>
      </c>
      <c r="I374">
        <v>1</v>
      </c>
      <c r="J374" t="s">
        <v>2</v>
      </c>
      <c r="K374" t="s">
        <v>644</v>
      </c>
      <c r="L374" t="s">
        <v>2</v>
      </c>
      <c r="M374" t="s">
        <v>2</v>
      </c>
      <c r="N374" t="s">
        <v>2</v>
      </c>
      <c r="O374" t="s">
        <v>2</v>
      </c>
      <c r="P374" t="s">
        <v>2</v>
      </c>
      <c r="Q374">
        <v>18.309999999999999</v>
      </c>
      <c r="R374">
        <v>10</v>
      </c>
      <c r="S374">
        <v>7</v>
      </c>
      <c r="T374">
        <v>3</v>
      </c>
      <c r="U374">
        <v>118</v>
      </c>
      <c r="V374">
        <v>65</v>
      </c>
      <c r="W374" t="s">
        <v>2</v>
      </c>
      <c r="X374" t="s">
        <v>2</v>
      </c>
      <c r="Y374">
        <v>2</v>
      </c>
      <c r="Z374" t="s">
        <v>6</v>
      </c>
      <c r="AA374" t="s">
        <v>2</v>
      </c>
      <c r="AB374" t="s">
        <v>2</v>
      </c>
      <c r="AC374" t="s">
        <v>2</v>
      </c>
      <c r="AD374">
        <v>0.56000000000000005</v>
      </c>
      <c r="AE374">
        <f t="shared" si="5"/>
        <v>1</v>
      </c>
    </row>
    <row r="375" spans="1:31" x14ac:dyDescent="0.25">
      <c r="A375" t="s">
        <v>645</v>
      </c>
      <c r="B375" t="s">
        <v>646</v>
      </c>
      <c r="C375">
        <v>4</v>
      </c>
      <c r="D375">
        <v>1</v>
      </c>
      <c r="E375">
        <v>11</v>
      </c>
      <c r="F375">
        <v>399.07</v>
      </c>
      <c r="G375">
        <v>1</v>
      </c>
      <c r="H375">
        <v>50.49</v>
      </c>
      <c r="I375">
        <v>0</v>
      </c>
      <c r="J375" t="s">
        <v>2</v>
      </c>
      <c r="K375" t="s">
        <v>647</v>
      </c>
      <c r="L375" t="s">
        <v>2</v>
      </c>
      <c r="M375" t="s">
        <v>2</v>
      </c>
      <c r="N375" t="s">
        <v>2</v>
      </c>
      <c r="O375" t="s">
        <v>2</v>
      </c>
      <c r="P375" t="s">
        <v>2</v>
      </c>
      <c r="Q375">
        <v>26.28</v>
      </c>
      <c r="R375">
        <v>27</v>
      </c>
      <c r="S375">
        <v>18</v>
      </c>
      <c r="T375">
        <v>10</v>
      </c>
      <c r="U375">
        <v>307</v>
      </c>
      <c r="V375">
        <v>185</v>
      </c>
      <c r="W375">
        <v>2</v>
      </c>
      <c r="X375">
        <v>1</v>
      </c>
      <c r="Y375" t="s">
        <v>2</v>
      </c>
      <c r="Z375" t="s">
        <v>2</v>
      </c>
      <c r="AA375" t="s">
        <v>2</v>
      </c>
      <c r="AB375" t="s">
        <v>2</v>
      </c>
      <c r="AC375" t="s">
        <v>2</v>
      </c>
      <c r="AD375" t="s">
        <v>2</v>
      </c>
      <c r="AE375">
        <f t="shared" si="5"/>
        <v>0</v>
      </c>
    </row>
    <row r="376" spans="1:31" x14ac:dyDescent="0.25">
      <c r="A376" t="s">
        <v>648</v>
      </c>
      <c r="B376" t="s">
        <v>649</v>
      </c>
      <c r="C376">
        <v>3</v>
      </c>
      <c r="D376">
        <v>1</v>
      </c>
      <c r="E376">
        <v>12</v>
      </c>
      <c r="F376">
        <v>428.73</v>
      </c>
      <c r="G376">
        <v>1</v>
      </c>
      <c r="H376">
        <v>50.87</v>
      </c>
      <c r="I376">
        <v>0</v>
      </c>
      <c r="J376" t="s">
        <v>2</v>
      </c>
      <c r="K376" t="s">
        <v>650</v>
      </c>
      <c r="L376" t="s">
        <v>2</v>
      </c>
      <c r="M376" t="s">
        <v>2</v>
      </c>
      <c r="N376" t="s">
        <v>2</v>
      </c>
      <c r="O376" t="s">
        <v>2</v>
      </c>
      <c r="P376" t="s">
        <v>2</v>
      </c>
      <c r="Q376">
        <v>25.15</v>
      </c>
      <c r="R376">
        <v>22</v>
      </c>
      <c r="S376">
        <v>13</v>
      </c>
      <c r="T376">
        <v>9</v>
      </c>
      <c r="U376">
        <v>246</v>
      </c>
      <c r="V376">
        <v>147</v>
      </c>
      <c r="W376" t="s">
        <v>2</v>
      </c>
      <c r="X376" t="s">
        <v>2</v>
      </c>
      <c r="Y376">
        <v>1</v>
      </c>
      <c r="Z376" t="s">
        <v>6</v>
      </c>
      <c r="AA376">
        <v>0.91</v>
      </c>
      <c r="AB376">
        <v>0.91</v>
      </c>
      <c r="AC376">
        <v>0.24</v>
      </c>
      <c r="AD376">
        <v>0.91</v>
      </c>
      <c r="AE376">
        <f t="shared" si="5"/>
        <v>1</v>
      </c>
    </row>
    <row r="377" spans="1:31" x14ac:dyDescent="0.25">
      <c r="A377" t="s">
        <v>648</v>
      </c>
      <c r="B377" t="s">
        <v>649</v>
      </c>
      <c r="C377">
        <v>3</v>
      </c>
      <c r="D377">
        <v>1</v>
      </c>
      <c r="E377">
        <v>12</v>
      </c>
      <c r="F377">
        <v>428.73</v>
      </c>
      <c r="G377">
        <v>1</v>
      </c>
      <c r="H377">
        <v>50.87</v>
      </c>
      <c r="I377">
        <v>0</v>
      </c>
      <c r="J377" t="s">
        <v>2</v>
      </c>
      <c r="K377" t="s">
        <v>650</v>
      </c>
      <c r="L377" t="s">
        <v>2</v>
      </c>
      <c r="M377" t="s">
        <v>2</v>
      </c>
      <c r="N377" t="s">
        <v>2</v>
      </c>
      <c r="O377" t="s">
        <v>2</v>
      </c>
      <c r="P377" t="s">
        <v>2</v>
      </c>
      <c r="Q377">
        <v>25.15</v>
      </c>
      <c r="R377">
        <v>22</v>
      </c>
      <c r="S377">
        <v>13</v>
      </c>
      <c r="T377">
        <v>9</v>
      </c>
      <c r="U377">
        <v>246</v>
      </c>
      <c r="V377">
        <v>147</v>
      </c>
      <c r="W377" t="s">
        <v>2</v>
      </c>
      <c r="X377" t="s">
        <v>2</v>
      </c>
      <c r="Y377">
        <v>2</v>
      </c>
      <c r="Z377" t="s">
        <v>6</v>
      </c>
      <c r="AA377" t="s">
        <v>2</v>
      </c>
      <c r="AB377">
        <v>0.54</v>
      </c>
      <c r="AC377">
        <v>0.54</v>
      </c>
      <c r="AD377">
        <v>0.54</v>
      </c>
      <c r="AE377">
        <f t="shared" si="5"/>
        <v>1</v>
      </c>
    </row>
    <row r="378" spans="1:31" x14ac:dyDescent="0.25">
      <c r="A378" t="s">
        <v>648</v>
      </c>
      <c r="B378" t="s">
        <v>649</v>
      </c>
      <c r="C378">
        <v>3</v>
      </c>
      <c r="D378">
        <v>1</v>
      </c>
      <c r="E378">
        <v>12</v>
      </c>
      <c r="F378">
        <v>428.73</v>
      </c>
      <c r="G378">
        <v>1</v>
      </c>
      <c r="H378">
        <v>50.87</v>
      </c>
      <c r="I378">
        <v>0</v>
      </c>
      <c r="J378" t="s">
        <v>2</v>
      </c>
      <c r="K378" t="s">
        <v>650</v>
      </c>
      <c r="L378" t="s">
        <v>2</v>
      </c>
      <c r="M378" t="s">
        <v>2</v>
      </c>
      <c r="N378" t="s">
        <v>2</v>
      </c>
      <c r="O378" t="s">
        <v>2</v>
      </c>
      <c r="P378" t="s">
        <v>2</v>
      </c>
      <c r="Q378">
        <v>25.15</v>
      </c>
      <c r="R378">
        <v>22</v>
      </c>
      <c r="S378">
        <v>13</v>
      </c>
      <c r="T378">
        <v>9</v>
      </c>
      <c r="U378">
        <v>246</v>
      </c>
      <c r="V378">
        <v>147</v>
      </c>
      <c r="W378" t="s">
        <v>2</v>
      </c>
      <c r="X378" t="s">
        <v>2</v>
      </c>
      <c r="Y378">
        <v>2</v>
      </c>
      <c r="Z378" t="s">
        <v>6</v>
      </c>
      <c r="AA378">
        <v>1.35</v>
      </c>
      <c r="AB378" t="s">
        <v>2</v>
      </c>
      <c r="AC378" t="s">
        <v>2</v>
      </c>
      <c r="AD378" t="s">
        <v>2</v>
      </c>
      <c r="AE378">
        <f t="shared" si="5"/>
        <v>1</v>
      </c>
    </row>
    <row r="379" spans="1:31" x14ac:dyDescent="0.25">
      <c r="A379" t="s">
        <v>651</v>
      </c>
      <c r="B379" t="s">
        <v>652</v>
      </c>
      <c r="C379">
        <v>9</v>
      </c>
      <c r="D379">
        <v>3</v>
      </c>
      <c r="E379">
        <v>9</v>
      </c>
      <c r="F379">
        <v>329.33</v>
      </c>
      <c r="G379">
        <v>1</v>
      </c>
      <c r="H379">
        <v>53.66</v>
      </c>
      <c r="I379">
        <v>0</v>
      </c>
      <c r="J379" t="s">
        <v>2</v>
      </c>
      <c r="K379" t="s">
        <v>653</v>
      </c>
      <c r="L379" t="s">
        <v>2</v>
      </c>
      <c r="M379" t="s">
        <v>2</v>
      </c>
      <c r="N379" t="s">
        <v>2</v>
      </c>
      <c r="O379" t="s">
        <v>2</v>
      </c>
      <c r="P379" t="s">
        <v>2</v>
      </c>
      <c r="Q379">
        <v>18.54</v>
      </c>
      <c r="R379">
        <v>15</v>
      </c>
      <c r="S379">
        <v>10</v>
      </c>
      <c r="T379">
        <v>6</v>
      </c>
      <c r="U379">
        <v>245</v>
      </c>
      <c r="V379">
        <v>107</v>
      </c>
      <c r="W379" t="s">
        <v>2</v>
      </c>
      <c r="X379" t="s">
        <v>2</v>
      </c>
      <c r="Y379" t="s">
        <v>2</v>
      </c>
      <c r="Z379" t="s">
        <v>2</v>
      </c>
      <c r="AA379" t="s">
        <v>2</v>
      </c>
      <c r="AB379" t="s">
        <v>2</v>
      </c>
      <c r="AC379" t="s">
        <v>2</v>
      </c>
      <c r="AD379" t="s">
        <v>2</v>
      </c>
      <c r="AE379">
        <f t="shared" si="5"/>
        <v>0</v>
      </c>
    </row>
    <row r="380" spans="1:31" x14ac:dyDescent="0.25">
      <c r="A380" t="s">
        <v>654</v>
      </c>
      <c r="B380" t="s">
        <v>655</v>
      </c>
      <c r="C380">
        <v>6</v>
      </c>
      <c r="D380">
        <v>2</v>
      </c>
      <c r="E380">
        <v>10</v>
      </c>
      <c r="F380">
        <v>356.1</v>
      </c>
      <c r="G380">
        <v>0</v>
      </c>
      <c r="H380">
        <v>0</v>
      </c>
      <c r="I380">
        <v>1</v>
      </c>
      <c r="J380" t="s">
        <v>2</v>
      </c>
      <c r="K380" t="s">
        <v>656</v>
      </c>
      <c r="L380" t="s">
        <v>2</v>
      </c>
      <c r="M380" t="s">
        <v>2</v>
      </c>
      <c r="N380" t="s">
        <v>2</v>
      </c>
      <c r="O380" t="s">
        <v>2</v>
      </c>
      <c r="P380" t="s">
        <v>2</v>
      </c>
      <c r="Q380">
        <v>25.75</v>
      </c>
      <c r="R380">
        <v>24</v>
      </c>
      <c r="S380">
        <v>16</v>
      </c>
      <c r="T380">
        <v>8</v>
      </c>
      <c r="U380">
        <v>248</v>
      </c>
      <c r="V380">
        <v>163</v>
      </c>
      <c r="W380" t="s">
        <v>2</v>
      </c>
      <c r="X380" t="s">
        <v>2</v>
      </c>
      <c r="Y380" t="s">
        <v>2</v>
      </c>
      <c r="Z380" t="s">
        <v>2</v>
      </c>
      <c r="AA380" t="s">
        <v>2</v>
      </c>
      <c r="AB380" t="s">
        <v>2</v>
      </c>
      <c r="AC380" t="s">
        <v>2</v>
      </c>
      <c r="AD380" t="s">
        <v>2</v>
      </c>
      <c r="AE380">
        <f t="shared" si="5"/>
        <v>0</v>
      </c>
    </row>
    <row r="381" spans="1:31" x14ac:dyDescent="0.25">
      <c r="A381" t="s">
        <v>657</v>
      </c>
      <c r="B381" t="s">
        <v>658</v>
      </c>
      <c r="C381">
        <v>3</v>
      </c>
      <c r="D381">
        <v>1</v>
      </c>
      <c r="E381">
        <v>4</v>
      </c>
      <c r="F381">
        <v>147.9</v>
      </c>
      <c r="G381">
        <v>0</v>
      </c>
      <c r="H381">
        <v>0</v>
      </c>
      <c r="I381">
        <v>0</v>
      </c>
      <c r="J381" t="s">
        <v>2</v>
      </c>
      <c r="K381" t="s">
        <v>659</v>
      </c>
      <c r="L381" t="s">
        <v>2</v>
      </c>
      <c r="M381" t="s">
        <v>2</v>
      </c>
      <c r="N381" t="s">
        <v>2</v>
      </c>
      <c r="O381" t="s">
        <v>2</v>
      </c>
      <c r="P381" t="s">
        <v>2</v>
      </c>
      <c r="Q381" t="s">
        <v>2</v>
      </c>
      <c r="R381" t="s">
        <v>2</v>
      </c>
      <c r="S381" t="s">
        <v>2</v>
      </c>
      <c r="T381" t="s">
        <v>2</v>
      </c>
      <c r="U381" t="s">
        <v>2</v>
      </c>
      <c r="V381" t="s">
        <v>2</v>
      </c>
      <c r="W381" t="s">
        <v>2</v>
      </c>
      <c r="X381" t="s">
        <v>2</v>
      </c>
      <c r="Y381">
        <v>1</v>
      </c>
      <c r="Z381" t="s">
        <v>6</v>
      </c>
      <c r="AA381">
        <v>0.27</v>
      </c>
      <c r="AB381" t="s">
        <v>2</v>
      </c>
      <c r="AC381">
        <v>0.27</v>
      </c>
      <c r="AD381" t="s">
        <v>2</v>
      </c>
      <c r="AE381">
        <f t="shared" si="5"/>
        <v>1</v>
      </c>
    </row>
    <row r="382" spans="1:31" x14ac:dyDescent="0.25">
      <c r="A382" t="s">
        <v>657</v>
      </c>
      <c r="B382" t="s">
        <v>658</v>
      </c>
      <c r="C382">
        <v>3</v>
      </c>
      <c r="D382">
        <v>1</v>
      </c>
      <c r="E382">
        <v>4</v>
      </c>
      <c r="F382">
        <v>147.9</v>
      </c>
      <c r="G382">
        <v>0</v>
      </c>
      <c r="H382">
        <v>0</v>
      </c>
      <c r="I382">
        <v>0</v>
      </c>
      <c r="J382" t="s">
        <v>2</v>
      </c>
      <c r="K382" t="s">
        <v>659</v>
      </c>
      <c r="L382" t="s">
        <v>2</v>
      </c>
      <c r="M382" t="s">
        <v>2</v>
      </c>
      <c r="N382" t="s">
        <v>2</v>
      </c>
      <c r="O382" t="s">
        <v>2</v>
      </c>
      <c r="P382" t="s">
        <v>2</v>
      </c>
      <c r="Q382" t="s">
        <v>2</v>
      </c>
      <c r="R382" t="s">
        <v>2</v>
      </c>
      <c r="S382" t="s">
        <v>2</v>
      </c>
      <c r="T382" t="s">
        <v>2</v>
      </c>
      <c r="U382" t="s">
        <v>2</v>
      </c>
      <c r="V382" t="s">
        <v>2</v>
      </c>
      <c r="W382" t="s">
        <v>2</v>
      </c>
      <c r="X382" t="s">
        <v>2</v>
      </c>
      <c r="Y382">
        <v>1</v>
      </c>
      <c r="Z382" t="s">
        <v>6</v>
      </c>
      <c r="AA382" t="s">
        <v>2</v>
      </c>
      <c r="AB382" t="s">
        <v>2</v>
      </c>
      <c r="AC382" t="s">
        <v>2</v>
      </c>
      <c r="AD382">
        <v>0.27</v>
      </c>
      <c r="AE382">
        <f t="shared" si="5"/>
        <v>1</v>
      </c>
    </row>
    <row r="383" spans="1:31" x14ac:dyDescent="0.25">
      <c r="A383" t="s">
        <v>657</v>
      </c>
      <c r="B383" t="s">
        <v>658</v>
      </c>
      <c r="C383">
        <v>3</v>
      </c>
      <c r="D383">
        <v>1</v>
      </c>
      <c r="E383">
        <v>4</v>
      </c>
      <c r="F383">
        <v>147.9</v>
      </c>
      <c r="G383">
        <v>0</v>
      </c>
      <c r="H383">
        <v>0</v>
      </c>
      <c r="I383">
        <v>0</v>
      </c>
      <c r="J383" t="s">
        <v>2</v>
      </c>
      <c r="K383" t="s">
        <v>659</v>
      </c>
      <c r="L383" t="s">
        <v>2</v>
      </c>
      <c r="M383" t="s">
        <v>2</v>
      </c>
      <c r="N383" t="s">
        <v>2</v>
      </c>
      <c r="O383" t="s">
        <v>2</v>
      </c>
      <c r="P383" t="s">
        <v>2</v>
      </c>
      <c r="Q383" t="s">
        <v>2</v>
      </c>
      <c r="R383" t="s">
        <v>2</v>
      </c>
      <c r="S383" t="s">
        <v>2</v>
      </c>
      <c r="T383" t="s">
        <v>2</v>
      </c>
      <c r="U383" t="s">
        <v>2</v>
      </c>
      <c r="V383" t="s">
        <v>2</v>
      </c>
      <c r="W383" t="s">
        <v>2</v>
      </c>
      <c r="X383" t="s">
        <v>2</v>
      </c>
      <c r="Y383">
        <v>2</v>
      </c>
      <c r="Z383" t="s">
        <v>6</v>
      </c>
      <c r="AA383" t="s">
        <v>2</v>
      </c>
      <c r="AB383" t="s">
        <v>2</v>
      </c>
      <c r="AC383" t="s">
        <v>2</v>
      </c>
      <c r="AD383">
        <v>0.27</v>
      </c>
      <c r="AE383">
        <f t="shared" si="5"/>
        <v>1</v>
      </c>
    </row>
    <row r="384" spans="1:31" x14ac:dyDescent="0.25">
      <c r="A384" t="s">
        <v>657</v>
      </c>
      <c r="B384" t="s">
        <v>658</v>
      </c>
      <c r="C384">
        <v>3</v>
      </c>
      <c r="D384">
        <v>1</v>
      </c>
      <c r="E384">
        <v>4</v>
      </c>
      <c r="F384">
        <v>147.9</v>
      </c>
      <c r="G384">
        <v>0</v>
      </c>
      <c r="H384">
        <v>0</v>
      </c>
      <c r="I384">
        <v>0</v>
      </c>
      <c r="J384" t="s">
        <v>2</v>
      </c>
      <c r="K384" t="s">
        <v>659</v>
      </c>
      <c r="L384" t="s">
        <v>2</v>
      </c>
      <c r="M384" t="s">
        <v>2</v>
      </c>
      <c r="N384" t="s">
        <v>2</v>
      </c>
      <c r="O384" t="s">
        <v>2</v>
      </c>
      <c r="P384" t="s">
        <v>2</v>
      </c>
      <c r="Q384" t="s">
        <v>2</v>
      </c>
      <c r="R384" t="s">
        <v>2</v>
      </c>
      <c r="S384" t="s">
        <v>2</v>
      </c>
      <c r="T384" t="s">
        <v>2</v>
      </c>
      <c r="U384" t="s">
        <v>2</v>
      </c>
      <c r="V384" t="s">
        <v>2</v>
      </c>
      <c r="W384" t="s">
        <v>2</v>
      </c>
      <c r="X384" t="s">
        <v>2</v>
      </c>
      <c r="Y384">
        <v>2</v>
      </c>
      <c r="Z384" t="s">
        <v>6</v>
      </c>
      <c r="AA384" t="s">
        <v>2</v>
      </c>
      <c r="AB384">
        <v>0.6</v>
      </c>
      <c r="AC384">
        <v>0.27</v>
      </c>
      <c r="AD384" t="s">
        <v>2</v>
      </c>
      <c r="AE384">
        <f t="shared" si="5"/>
        <v>1</v>
      </c>
    </row>
    <row r="385" spans="1:31" x14ac:dyDescent="0.25">
      <c r="A385" t="s">
        <v>660</v>
      </c>
      <c r="B385" t="s">
        <v>661</v>
      </c>
      <c r="C385">
        <v>3</v>
      </c>
      <c r="D385">
        <v>1</v>
      </c>
      <c r="E385">
        <v>6</v>
      </c>
      <c r="F385">
        <v>187.56</v>
      </c>
      <c r="G385">
        <v>0</v>
      </c>
      <c r="H385">
        <v>0</v>
      </c>
      <c r="I385">
        <v>0</v>
      </c>
      <c r="J385" t="s">
        <v>2</v>
      </c>
      <c r="K385" t="s">
        <v>662</v>
      </c>
      <c r="L385" t="s">
        <v>2</v>
      </c>
      <c r="M385" t="s">
        <v>2</v>
      </c>
      <c r="N385" t="s">
        <v>2</v>
      </c>
      <c r="O385" t="s">
        <v>2</v>
      </c>
      <c r="P385" t="s">
        <v>2</v>
      </c>
      <c r="Q385">
        <v>28.83</v>
      </c>
      <c r="R385">
        <v>2</v>
      </c>
      <c r="S385">
        <v>0</v>
      </c>
      <c r="T385">
        <v>2</v>
      </c>
      <c r="U385" t="s">
        <v>2</v>
      </c>
      <c r="V385">
        <v>12</v>
      </c>
      <c r="W385" t="s">
        <v>2</v>
      </c>
      <c r="X385" t="s">
        <v>2</v>
      </c>
      <c r="Y385">
        <v>1</v>
      </c>
      <c r="Z385" t="s">
        <v>6</v>
      </c>
      <c r="AA385" t="s">
        <v>2</v>
      </c>
      <c r="AB385" t="s">
        <v>2</v>
      </c>
      <c r="AC385" t="s">
        <v>2</v>
      </c>
      <c r="AD385">
        <v>0.27</v>
      </c>
      <c r="AE385">
        <f t="shared" si="5"/>
        <v>1</v>
      </c>
    </row>
    <row r="386" spans="1:31" x14ac:dyDescent="0.25">
      <c r="A386" t="s">
        <v>660</v>
      </c>
      <c r="B386" t="s">
        <v>661</v>
      </c>
      <c r="C386">
        <v>3</v>
      </c>
      <c r="D386">
        <v>1</v>
      </c>
      <c r="E386">
        <v>6</v>
      </c>
      <c r="F386">
        <v>187.56</v>
      </c>
      <c r="G386">
        <v>0</v>
      </c>
      <c r="H386">
        <v>0</v>
      </c>
      <c r="I386">
        <v>0</v>
      </c>
      <c r="J386" t="s">
        <v>2</v>
      </c>
      <c r="K386" t="s">
        <v>662</v>
      </c>
      <c r="L386" t="s">
        <v>2</v>
      </c>
      <c r="M386" t="s">
        <v>2</v>
      </c>
      <c r="N386" t="s">
        <v>2</v>
      </c>
      <c r="O386" t="s">
        <v>2</v>
      </c>
      <c r="P386" t="s">
        <v>2</v>
      </c>
      <c r="Q386">
        <v>28.83</v>
      </c>
      <c r="R386">
        <v>2</v>
      </c>
      <c r="S386">
        <v>0</v>
      </c>
      <c r="T386">
        <v>2</v>
      </c>
      <c r="U386" t="s">
        <v>2</v>
      </c>
      <c r="V386">
        <v>12</v>
      </c>
      <c r="W386" t="s">
        <v>2</v>
      </c>
      <c r="X386" t="s">
        <v>2</v>
      </c>
      <c r="Y386">
        <v>2</v>
      </c>
      <c r="Z386" t="s">
        <v>6</v>
      </c>
      <c r="AA386" t="s">
        <v>2</v>
      </c>
      <c r="AB386">
        <v>0.6</v>
      </c>
      <c r="AC386">
        <v>0.27</v>
      </c>
      <c r="AD386" t="s">
        <v>2</v>
      </c>
      <c r="AE386">
        <f t="shared" si="5"/>
        <v>1</v>
      </c>
    </row>
    <row r="387" spans="1:31" x14ac:dyDescent="0.25">
      <c r="A387" t="s">
        <v>663</v>
      </c>
      <c r="B387" t="s">
        <v>664</v>
      </c>
      <c r="C387" t="s">
        <v>2</v>
      </c>
      <c r="D387" t="s">
        <v>2</v>
      </c>
      <c r="E387">
        <v>4</v>
      </c>
      <c r="F387">
        <v>147.9</v>
      </c>
      <c r="G387">
        <v>0</v>
      </c>
      <c r="H387">
        <v>0</v>
      </c>
      <c r="I387">
        <v>0</v>
      </c>
      <c r="J387" t="s">
        <v>2</v>
      </c>
      <c r="K387" t="s">
        <v>665</v>
      </c>
      <c r="L387" t="s">
        <v>2</v>
      </c>
      <c r="M387" t="s">
        <v>2</v>
      </c>
      <c r="N387" t="s">
        <v>2</v>
      </c>
      <c r="O387" t="s">
        <v>2</v>
      </c>
      <c r="P387" t="s">
        <v>2</v>
      </c>
      <c r="Q387">
        <v>28.57</v>
      </c>
      <c r="R387">
        <v>3</v>
      </c>
      <c r="S387">
        <v>1</v>
      </c>
      <c r="T387">
        <v>2</v>
      </c>
      <c r="U387" t="s">
        <v>2</v>
      </c>
      <c r="V387">
        <v>20</v>
      </c>
      <c r="W387" t="s">
        <v>2</v>
      </c>
      <c r="X387" t="s">
        <v>2</v>
      </c>
      <c r="Y387">
        <v>1</v>
      </c>
      <c r="Z387" t="s">
        <v>6</v>
      </c>
      <c r="AA387" t="s">
        <v>2</v>
      </c>
      <c r="AB387" t="s">
        <v>2</v>
      </c>
      <c r="AC387" t="s">
        <v>2</v>
      </c>
      <c r="AD387">
        <v>0.27</v>
      </c>
      <c r="AE387">
        <f t="shared" si="5"/>
        <v>1</v>
      </c>
    </row>
    <row r="388" spans="1:31" x14ac:dyDescent="0.25">
      <c r="A388" t="s">
        <v>663</v>
      </c>
      <c r="B388" t="s">
        <v>664</v>
      </c>
      <c r="C388" t="s">
        <v>2</v>
      </c>
      <c r="D388" t="s">
        <v>2</v>
      </c>
      <c r="E388">
        <v>4</v>
      </c>
      <c r="F388">
        <v>147.9</v>
      </c>
      <c r="G388">
        <v>0</v>
      </c>
      <c r="H388">
        <v>0</v>
      </c>
      <c r="I388">
        <v>0</v>
      </c>
      <c r="J388" t="s">
        <v>2</v>
      </c>
      <c r="K388" t="s">
        <v>665</v>
      </c>
      <c r="L388" t="s">
        <v>2</v>
      </c>
      <c r="M388" t="s">
        <v>2</v>
      </c>
      <c r="N388" t="s">
        <v>2</v>
      </c>
      <c r="O388" t="s">
        <v>2</v>
      </c>
      <c r="P388" t="s">
        <v>2</v>
      </c>
      <c r="Q388">
        <v>28.57</v>
      </c>
      <c r="R388">
        <v>3</v>
      </c>
      <c r="S388">
        <v>1</v>
      </c>
      <c r="T388">
        <v>2</v>
      </c>
      <c r="U388" t="s">
        <v>2</v>
      </c>
      <c r="V388">
        <v>20</v>
      </c>
      <c r="W388" t="s">
        <v>2</v>
      </c>
      <c r="X388" t="s">
        <v>2</v>
      </c>
      <c r="Y388">
        <v>1</v>
      </c>
      <c r="Z388" t="s">
        <v>6</v>
      </c>
      <c r="AA388" t="s">
        <v>2</v>
      </c>
      <c r="AB388">
        <v>0.6</v>
      </c>
      <c r="AC388" t="s">
        <v>2</v>
      </c>
      <c r="AD388" t="s">
        <v>2</v>
      </c>
      <c r="AE388">
        <f t="shared" ref="AE388:AE451" si="6">IF(SUM(AA388:AD388)&gt;0,1,0)</f>
        <v>1</v>
      </c>
    </row>
    <row r="389" spans="1:31" x14ac:dyDescent="0.25">
      <c r="A389" t="s">
        <v>663</v>
      </c>
      <c r="B389" t="s">
        <v>664</v>
      </c>
      <c r="C389" t="s">
        <v>2</v>
      </c>
      <c r="D389" t="s">
        <v>2</v>
      </c>
      <c r="E389">
        <v>4</v>
      </c>
      <c r="F389">
        <v>147.9</v>
      </c>
      <c r="G389">
        <v>0</v>
      </c>
      <c r="H389">
        <v>0</v>
      </c>
      <c r="I389">
        <v>0</v>
      </c>
      <c r="J389" t="s">
        <v>2</v>
      </c>
      <c r="K389" t="s">
        <v>665</v>
      </c>
      <c r="L389" t="s">
        <v>2</v>
      </c>
      <c r="M389" t="s">
        <v>2</v>
      </c>
      <c r="N389" t="s">
        <v>2</v>
      </c>
      <c r="O389" t="s">
        <v>2</v>
      </c>
      <c r="P389" t="s">
        <v>2</v>
      </c>
      <c r="Q389">
        <v>28.57</v>
      </c>
      <c r="R389">
        <v>3</v>
      </c>
      <c r="S389">
        <v>1</v>
      </c>
      <c r="T389">
        <v>2</v>
      </c>
      <c r="U389" t="s">
        <v>2</v>
      </c>
      <c r="V389">
        <v>20</v>
      </c>
      <c r="W389" t="s">
        <v>2</v>
      </c>
      <c r="X389" t="s">
        <v>2</v>
      </c>
      <c r="Y389">
        <v>2</v>
      </c>
      <c r="Z389" t="s">
        <v>6</v>
      </c>
      <c r="AA389" t="s">
        <v>2</v>
      </c>
      <c r="AB389">
        <v>0.6</v>
      </c>
      <c r="AC389">
        <v>0.27</v>
      </c>
      <c r="AD389" t="s">
        <v>2</v>
      </c>
      <c r="AE389">
        <f t="shared" si="6"/>
        <v>1</v>
      </c>
    </row>
    <row r="390" spans="1:31" x14ac:dyDescent="0.25">
      <c r="A390" t="s">
        <v>666</v>
      </c>
      <c r="B390" t="s">
        <v>667</v>
      </c>
      <c r="C390" t="s">
        <v>2</v>
      </c>
      <c r="D390" t="s">
        <v>2</v>
      </c>
      <c r="E390">
        <v>6</v>
      </c>
      <c r="F390">
        <v>187.56</v>
      </c>
      <c r="G390">
        <v>0</v>
      </c>
      <c r="H390">
        <v>0</v>
      </c>
      <c r="I390">
        <v>0</v>
      </c>
      <c r="J390" t="s">
        <v>2</v>
      </c>
      <c r="K390" t="s">
        <v>668</v>
      </c>
      <c r="L390" t="s">
        <v>2</v>
      </c>
      <c r="M390" t="s">
        <v>2</v>
      </c>
      <c r="N390" t="s">
        <v>2</v>
      </c>
      <c r="O390" t="s">
        <v>2</v>
      </c>
      <c r="P390" t="s">
        <v>2</v>
      </c>
      <c r="Q390">
        <v>28.83</v>
      </c>
      <c r="R390">
        <v>2</v>
      </c>
      <c r="S390">
        <v>0</v>
      </c>
      <c r="T390">
        <v>2</v>
      </c>
      <c r="U390" t="s">
        <v>2</v>
      </c>
      <c r="V390">
        <v>12</v>
      </c>
      <c r="W390">
        <v>2</v>
      </c>
      <c r="X390">
        <v>0</v>
      </c>
      <c r="Y390">
        <v>1</v>
      </c>
      <c r="Z390" t="s">
        <v>6</v>
      </c>
      <c r="AA390" t="s">
        <v>2</v>
      </c>
      <c r="AB390" t="s">
        <v>2</v>
      </c>
      <c r="AC390" t="s">
        <v>2</v>
      </c>
      <c r="AD390">
        <v>0.27</v>
      </c>
      <c r="AE390">
        <f t="shared" si="6"/>
        <v>1</v>
      </c>
    </row>
    <row r="391" spans="1:31" x14ac:dyDescent="0.25">
      <c r="A391" t="s">
        <v>666</v>
      </c>
      <c r="B391" t="s">
        <v>667</v>
      </c>
      <c r="C391" t="s">
        <v>2</v>
      </c>
      <c r="D391" t="s">
        <v>2</v>
      </c>
      <c r="E391">
        <v>6</v>
      </c>
      <c r="F391">
        <v>187.56</v>
      </c>
      <c r="G391">
        <v>0</v>
      </c>
      <c r="H391">
        <v>0</v>
      </c>
      <c r="I391">
        <v>0</v>
      </c>
      <c r="J391" t="s">
        <v>2</v>
      </c>
      <c r="K391" t="s">
        <v>668</v>
      </c>
      <c r="L391" t="s">
        <v>2</v>
      </c>
      <c r="M391" t="s">
        <v>2</v>
      </c>
      <c r="N391" t="s">
        <v>2</v>
      </c>
      <c r="O391" t="s">
        <v>2</v>
      </c>
      <c r="P391" t="s">
        <v>2</v>
      </c>
      <c r="Q391">
        <v>28.83</v>
      </c>
      <c r="R391">
        <v>2</v>
      </c>
      <c r="S391">
        <v>0</v>
      </c>
      <c r="T391">
        <v>2</v>
      </c>
      <c r="U391" t="s">
        <v>2</v>
      </c>
      <c r="V391">
        <v>12</v>
      </c>
      <c r="W391">
        <v>2</v>
      </c>
      <c r="X391">
        <v>0</v>
      </c>
      <c r="Y391">
        <v>1</v>
      </c>
      <c r="Z391" t="s">
        <v>6</v>
      </c>
      <c r="AA391" t="s">
        <v>2</v>
      </c>
      <c r="AB391">
        <v>0.6</v>
      </c>
      <c r="AC391" t="s">
        <v>2</v>
      </c>
      <c r="AD391" t="s">
        <v>2</v>
      </c>
      <c r="AE391">
        <f t="shared" si="6"/>
        <v>1</v>
      </c>
    </row>
    <row r="392" spans="1:31" x14ac:dyDescent="0.25">
      <c r="A392" t="s">
        <v>666</v>
      </c>
      <c r="B392" t="s">
        <v>667</v>
      </c>
      <c r="C392" t="s">
        <v>2</v>
      </c>
      <c r="D392" t="s">
        <v>2</v>
      </c>
      <c r="E392">
        <v>6</v>
      </c>
      <c r="F392">
        <v>187.56</v>
      </c>
      <c r="G392">
        <v>0</v>
      </c>
      <c r="H392">
        <v>0</v>
      </c>
      <c r="I392">
        <v>0</v>
      </c>
      <c r="J392" t="s">
        <v>2</v>
      </c>
      <c r="K392" t="s">
        <v>668</v>
      </c>
      <c r="L392" t="s">
        <v>2</v>
      </c>
      <c r="M392" t="s">
        <v>2</v>
      </c>
      <c r="N392" t="s">
        <v>2</v>
      </c>
      <c r="O392" t="s">
        <v>2</v>
      </c>
      <c r="P392" t="s">
        <v>2</v>
      </c>
      <c r="Q392">
        <v>28.83</v>
      </c>
      <c r="R392">
        <v>2</v>
      </c>
      <c r="S392">
        <v>0</v>
      </c>
      <c r="T392">
        <v>2</v>
      </c>
      <c r="U392" t="s">
        <v>2</v>
      </c>
      <c r="V392">
        <v>12</v>
      </c>
      <c r="W392">
        <v>2</v>
      </c>
      <c r="X392">
        <v>0</v>
      </c>
      <c r="Y392">
        <v>2</v>
      </c>
      <c r="Z392" t="s">
        <v>6</v>
      </c>
      <c r="AA392" t="s">
        <v>2</v>
      </c>
      <c r="AB392">
        <v>0.6</v>
      </c>
      <c r="AC392">
        <v>0.27</v>
      </c>
      <c r="AD392" t="s">
        <v>2</v>
      </c>
      <c r="AE392">
        <f t="shared" si="6"/>
        <v>1</v>
      </c>
    </row>
    <row r="393" spans="1:31" x14ac:dyDescent="0.25">
      <c r="A393" t="s">
        <v>669</v>
      </c>
      <c r="B393" t="s">
        <v>670</v>
      </c>
      <c r="C393">
        <v>13</v>
      </c>
      <c r="D393">
        <v>4</v>
      </c>
      <c r="E393">
        <v>9</v>
      </c>
      <c r="F393">
        <v>270.32</v>
      </c>
      <c r="G393">
        <v>1</v>
      </c>
      <c r="H393">
        <v>18.55</v>
      </c>
      <c r="I393">
        <v>0</v>
      </c>
      <c r="J393" t="s">
        <v>2</v>
      </c>
      <c r="K393" t="s">
        <v>671</v>
      </c>
      <c r="L393" t="s">
        <v>2</v>
      </c>
      <c r="M393" t="s">
        <v>2</v>
      </c>
      <c r="N393" t="s">
        <v>2</v>
      </c>
      <c r="O393" t="s">
        <v>2</v>
      </c>
      <c r="P393" t="s">
        <v>2</v>
      </c>
      <c r="Q393" t="s">
        <v>82</v>
      </c>
      <c r="R393">
        <v>2</v>
      </c>
      <c r="S393">
        <v>0</v>
      </c>
      <c r="T393">
        <v>2</v>
      </c>
      <c r="U393">
        <v>136</v>
      </c>
      <c r="V393" t="s">
        <v>2</v>
      </c>
      <c r="W393" t="s">
        <v>2</v>
      </c>
      <c r="X393" t="s">
        <v>2</v>
      </c>
      <c r="Y393">
        <v>2</v>
      </c>
      <c r="Z393" t="s">
        <v>6</v>
      </c>
      <c r="AA393">
        <v>0.27</v>
      </c>
      <c r="AB393">
        <v>1.04</v>
      </c>
      <c r="AC393" t="s">
        <v>2</v>
      </c>
      <c r="AD393">
        <v>0.27</v>
      </c>
      <c r="AE393">
        <f t="shared" si="6"/>
        <v>1</v>
      </c>
    </row>
    <row r="394" spans="1:31" x14ac:dyDescent="0.25">
      <c r="A394" t="s">
        <v>672</v>
      </c>
      <c r="B394" t="s">
        <v>673</v>
      </c>
      <c r="C394">
        <v>9</v>
      </c>
      <c r="D394">
        <v>3</v>
      </c>
      <c r="E394">
        <v>11</v>
      </c>
      <c r="F394">
        <v>380.59</v>
      </c>
      <c r="G394">
        <v>2</v>
      </c>
      <c r="H394">
        <v>45.54</v>
      </c>
      <c r="I394">
        <v>0</v>
      </c>
      <c r="J394" t="s">
        <v>2</v>
      </c>
      <c r="K394" t="s">
        <v>674</v>
      </c>
      <c r="L394" t="s">
        <v>2</v>
      </c>
      <c r="M394" t="s">
        <v>2</v>
      </c>
      <c r="N394" t="s">
        <v>2</v>
      </c>
      <c r="O394" t="s">
        <v>2</v>
      </c>
      <c r="P394" t="s">
        <v>2</v>
      </c>
      <c r="Q394">
        <v>26.65</v>
      </c>
      <c r="R394">
        <v>11</v>
      </c>
      <c r="S394">
        <v>4</v>
      </c>
      <c r="T394">
        <v>7</v>
      </c>
      <c r="U394">
        <v>214</v>
      </c>
      <c r="V394">
        <v>71</v>
      </c>
      <c r="W394">
        <v>1</v>
      </c>
      <c r="X394">
        <v>1</v>
      </c>
      <c r="Y394">
        <v>2</v>
      </c>
      <c r="Z394" t="s">
        <v>6</v>
      </c>
      <c r="AA394">
        <v>0.27</v>
      </c>
      <c r="AB394">
        <v>1.04</v>
      </c>
      <c r="AC394" t="s">
        <v>2</v>
      </c>
      <c r="AD394">
        <v>0.27</v>
      </c>
      <c r="AE394">
        <f t="shared" si="6"/>
        <v>1</v>
      </c>
    </row>
    <row r="395" spans="1:31" x14ac:dyDescent="0.25">
      <c r="A395" t="s">
        <v>675</v>
      </c>
      <c r="B395" t="s">
        <v>676</v>
      </c>
      <c r="C395">
        <v>10</v>
      </c>
      <c r="D395">
        <v>4</v>
      </c>
      <c r="E395">
        <v>10</v>
      </c>
      <c r="F395">
        <v>377.57</v>
      </c>
      <c r="G395">
        <v>2</v>
      </c>
      <c r="H395">
        <v>113.83</v>
      </c>
      <c r="I395">
        <v>0</v>
      </c>
      <c r="J395" t="s">
        <v>677</v>
      </c>
      <c r="K395" t="s">
        <v>678</v>
      </c>
      <c r="L395" t="s">
        <v>679</v>
      </c>
      <c r="M395" t="s">
        <v>2</v>
      </c>
      <c r="N395" t="s">
        <v>2</v>
      </c>
      <c r="O395" t="s">
        <v>2</v>
      </c>
      <c r="P395" t="s">
        <v>2</v>
      </c>
      <c r="Q395">
        <v>28.04</v>
      </c>
      <c r="R395">
        <v>16</v>
      </c>
      <c r="S395">
        <v>8</v>
      </c>
      <c r="T395">
        <v>9</v>
      </c>
      <c r="U395">
        <v>135</v>
      </c>
      <c r="V395">
        <v>123</v>
      </c>
      <c r="W395" t="s">
        <v>2</v>
      </c>
      <c r="X395" t="s">
        <v>2</v>
      </c>
      <c r="Y395">
        <v>2</v>
      </c>
      <c r="Z395" t="s">
        <v>6</v>
      </c>
      <c r="AA395">
        <v>0.27</v>
      </c>
      <c r="AB395">
        <v>1.04</v>
      </c>
      <c r="AC395" t="s">
        <v>2</v>
      </c>
      <c r="AD395">
        <v>0.27</v>
      </c>
      <c r="AE395">
        <f t="shared" si="6"/>
        <v>1</v>
      </c>
    </row>
    <row r="396" spans="1:31" x14ac:dyDescent="0.25">
      <c r="A396" t="s">
        <v>675</v>
      </c>
      <c r="B396" t="s">
        <v>676</v>
      </c>
      <c r="C396">
        <v>10</v>
      </c>
      <c r="D396">
        <v>4</v>
      </c>
      <c r="E396">
        <v>10</v>
      </c>
      <c r="F396">
        <v>377.57</v>
      </c>
      <c r="G396">
        <v>2</v>
      </c>
      <c r="H396">
        <v>113.83</v>
      </c>
      <c r="I396">
        <v>0</v>
      </c>
      <c r="J396" t="s">
        <v>677</v>
      </c>
      <c r="K396" t="s">
        <v>678</v>
      </c>
      <c r="L396" t="s">
        <v>679</v>
      </c>
      <c r="M396" t="s">
        <v>2</v>
      </c>
      <c r="N396" t="s">
        <v>2</v>
      </c>
      <c r="O396" t="s">
        <v>2</v>
      </c>
      <c r="P396" t="s">
        <v>2</v>
      </c>
      <c r="Q396">
        <v>28.04</v>
      </c>
      <c r="R396">
        <v>16</v>
      </c>
      <c r="S396">
        <v>8</v>
      </c>
      <c r="T396">
        <v>9</v>
      </c>
      <c r="U396">
        <v>135</v>
      </c>
      <c r="V396">
        <v>123</v>
      </c>
      <c r="W396" t="s">
        <v>2</v>
      </c>
      <c r="X396" t="s">
        <v>2</v>
      </c>
      <c r="Y396">
        <v>2</v>
      </c>
      <c r="Z396" t="s">
        <v>6</v>
      </c>
      <c r="AA396">
        <v>0.28000000000000003</v>
      </c>
      <c r="AB396">
        <v>1.1000000000000001</v>
      </c>
      <c r="AC396" t="s">
        <v>2</v>
      </c>
      <c r="AD396" t="s">
        <v>2</v>
      </c>
      <c r="AE396">
        <f t="shared" si="6"/>
        <v>1</v>
      </c>
    </row>
    <row r="397" spans="1:31" x14ac:dyDescent="0.25">
      <c r="A397" t="s">
        <v>680</v>
      </c>
      <c r="B397" t="s">
        <v>681</v>
      </c>
      <c r="C397" t="s">
        <v>2</v>
      </c>
      <c r="D397" t="s">
        <v>2</v>
      </c>
      <c r="E397">
        <v>7</v>
      </c>
      <c r="F397">
        <v>230.74</v>
      </c>
      <c r="G397">
        <v>0</v>
      </c>
      <c r="H397">
        <v>0</v>
      </c>
      <c r="I397">
        <v>0</v>
      </c>
      <c r="J397" t="s">
        <v>682</v>
      </c>
      <c r="K397" t="s">
        <v>683</v>
      </c>
      <c r="L397" t="s">
        <v>684</v>
      </c>
      <c r="M397" t="s">
        <v>2</v>
      </c>
      <c r="N397" t="s">
        <v>2</v>
      </c>
      <c r="O397" t="s">
        <v>2</v>
      </c>
      <c r="P397" t="s">
        <v>2</v>
      </c>
      <c r="Q397" t="s">
        <v>2</v>
      </c>
      <c r="R397" t="s">
        <v>2</v>
      </c>
      <c r="S397" t="s">
        <v>2</v>
      </c>
      <c r="T397" t="s">
        <v>2</v>
      </c>
      <c r="U397" t="s">
        <v>2</v>
      </c>
      <c r="V397" t="s">
        <v>2</v>
      </c>
      <c r="W397" t="s">
        <v>2</v>
      </c>
      <c r="X397" t="s">
        <v>2</v>
      </c>
      <c r="Y397" t="s">
        <v>2</v>
      </c>
      <c r="Z397" t="s">
        <v>2</v>
      </c>
      <c r="AA397" t="s">
        <v>2</v>
      </c>
      <c r="AB397" t="s">
        <v>2</v>
      </c>
      <c r="AC397" t="s">
        <v>2</v>
      </c>
      <c r="AD397" t="s">
        <v>2</v>
      </c>
      <c r="AE397">
        <f t="shared" si="6"/>
        <v>0</v>
      </c>
    </row>
    <row r="398" spans="1:31" x14ac:dyDescent="0.25">
      <c r="A398" t="s">
        <v>685</v>
      </c>
      <c r="B398" t="s">
        <v>686</v>
      </c>
      <c r="C398" t="s">
        <v>2</v>
      </c>
      <c r="D398" t="s">
        <v>2</v>
      </c>
      <c r="E398">
        <v>7</v>
      </c>
      <c r="F398">
        <v>230.74</v>
      </c>
      <c r="G398">
        <v>0</v>
      </c>
      <c r="H398">
        <v>0</v>
      </c>
      <c r="I398">
        <v>0</v>
      </c>
      <c r="J398" t="s">
        <v>682</v>
      </c>
      <c r="K398" t="s">
        <v>683</v>
      </c>
      <c r="L398" t="s">
        <v>684</v>
      </c>
      <c r="M398" t="s">
        <v>2</v>
      </c>
      <c r="N398" t="s">
        <v>2</v>
      </c>
      <c r="O398" t="s">
        <v>2</v>
      </c>
      <c r="P398" t="s">
        <v>2</v>
      </c>
      <c r="Q398" t="s">
        <v>2</v>
      </c>
      <c r="R398" t="s">
        <v>2</v>
      </c>
      <c r="S398" t="s">
        <v>2</v>
      </c>
      <c r="T398" t="s">
        <v>2</v>
      </c>
      <c r="U398" t="s">
        <v>2</v>
      </c>
      <c r="V398" t="s">
        <v>2</v>
      </c>
      <c r="W398" t="s">
        <v>2</v>
      </c>
      <c r="X398" t="s">
        <v>2</v>
      </c>
      <c r="Y398" t="s">
        <v>2</v>
      </c>
      <c r="Z398" t="s">
        <v>2</v>
      </c>
      <c r="AA398" t="s">
        <v>2</v>
      </c>
      <c r="AB398" t="s">
        <v>2</v>
      </c>
      <c r="AC398" t="s">
        <v>2</v>
      </c>
      <c r="AD398" t="s">
        <v>2</v>
      </c>
      <c r="AE398">
        <f t="shared" si="6"/>
        <v>0</v>
      </c>
    </row>
    <row r="399" spans="1:31" x14ac:dyDescent="0.25">
      <c r="A399" t="s">
        <v>687</v>
      </c>
      <c r="B399" t="s">
        <v>688</v>
      </c>
      <c r="C399">
        <v>7</v>
      </c>
      <c r="D399">
        <v>3</v>
      </c>
      <c r="E399">
        <v>4</v>
      </c>
      <c r="F399">
        <v>83.75</v>
      </c>
      <c r="G399">
        <v>1</v>
      </c>
      <c r="H399">
        <v>11.3</v>
      </c>
      <c r="I399">
        <v>0</v>
      </c>
      <c r="J399" t="s">
        <v>2</v>
      </c>
      <c r="K399" t="s">
        <v>689</v>
      </c>
      <c r="L399" t="s">
        <v>2</v>
      </c>
      <c r="M399" t="s">
        <v>2</v>
      </c>
      <c r="N399" t="s">
        <v>2</v>
      </c>
      <c r="O399" t="s">
        <v>2</v>
      </c>
      <c r="P399" t="s">
        <v>2</v>
      </c>
      <c r="Q399">
        <v>17.89</v>
      </c>
      <c r="R399">
        <v>3</v>
      </c>
      <c r="S399">
        <v>1</v>
      </c>
      <c r="T399">
        <v>2</v>
      </c>
      <c r="U399" t="s">
        <v>2</v>
      </c>
      <c r="V399">
        <v>20</v>
      </c>
      <c r="W399" t="s">
        <v>2</v>
      </c>
      <c r="X399" t="s">
        <v>2</v>
      </c>
      <c r="Y399" t="s">
        <v>2</v>
      </c>
      <c r="Z399" t="s">
        <v>2</v>
      </c>
      <c r="AA399" t="s">
        <v>2</v>
      </c>
      <c r="AB399" t="s">
        <v>2</v>
      </c>
      <c r="AC399" t="s">
        <v>2</v>
      </c>
      <c r="AD399" t="s">
        <v>2</v>
      </c>
      <c r="AE399">
        <f t="shared" si="6"/>
        <v>0</v>
      </c>
    </row>
    <row r="400" spans="1:31" x14ac:dyDescent="0.25">
      <c r="A400" t="s">
        <v>690</v>
      </c>
      <c r="B400" t="s">
        <v>691</v>
      </c>
      <c r="C400">
        <v>4</v>
      </c>
      <c r="D400">
        <v>1</v>
      </c>
      <c r="E400">
        <v>4</v>
      </c>
      <c r="F400">
        <v>115.52</v>
      </c>
      <c r="G400">
        <v>0</v>
      </c>
      <c r="H400">
        <v>0</v>
      </c>
      <c r="I400">
        <v>0</v>
      </c>
      <c r="J400" t="s">
        <v>2</v>
      </c>
      <c r="K400" t="s">
        <v>692</v>
      </c>
      <c r="L400" t="s">
        <v>2</v>
      </c>
      <c r="M400" t="s">
        <v>2</v>
      </c>
      <c r="N400" t="s">
        <v>2</v>
      </c>
      <c r="O400" t="s">
        <v>2</v>
      </c>
      <c r="P400" t="s">
        <v>2</v>
      </c>
      <c r="Q400">
        <v>17.89</v>
      </c>
      <c r="R400">
        <v>3</v>
      </c>
      <c r="S400">
        <v>1</v>
      </c>
      <c r="T400">
        <v>2</v>
      </c>
      <c r="U400" t="s">
        <v>2</v>
      </c>
      <c r="V400">
        <v>20</v>
      </c>
      <c r="W400" t="s">
        <v>2</v>
      </c>
      <c r="X400" t="s">
        <v>2</v>
      </c>
      <c r="Y400" t="s">
        <v>2</v>
      </c>
      <c r="Z400" t="s">
        <v>2</v>
      </c>
      <c r="AA400" t="s">
        <v>2</v>
      </c>
      <c r="AB400" t="s">
        <v>2</v>
      </c>
      <c r="AC400" t="s">
        <v>2</v>
      </c>
      <c r="AD400" t="s">
        <v>2</v>
      </c>
      <c r="AE400">
        <f t="shared" si="6"/>
        <v>0</v>
      </c>
    </row>
    <row r="401" spans="1:31" x14ac:dyDescent="0.25">
      <c r="A401" t="s">
        <v>693</v>
      </c>
      <c r="B401" t="s">
        <v>694</v>
      </c>
      <c r="C401">
        <v>3</v>
      </c>
      <c r="D401">
        <v>1</v>
      </c>
      <c r="E401">
        <v>4</v>
      </c>
      <c r="F401">
        <v>115.52</v>
      </c>
      <c r="G401">
        <v>0</v>
      </c>
      <c r="H401">
        <v>0</v>
      </c>
      <c r="I401">
        <v>0</v>
      </c>
      <c r="J401" t="s">
        <v>2</v>
      </c>
      <c r="K401" t="s">
        <v>695</v>
      </c>
      <c r="L401" t="s">
        <v>2</v>
      </c>
      <c r="M401" t="s">
        <v>2</v>
      </c>
      <c r="N401" t="s">
        <v>2</v>
      </c>
      <c r="O401" t="s">
        <v>2</v>
      </c>
      <c r="P401" t="s">
        <v>2</v>
      </c>
      <c r="Q401">
        <v>17.89</v>
      </c>
      <c r="R401">
        <v>3</v>
      </c>
      <c r="S401">
        <v>1</v>
      </c>
      <c r="T401">
        <v>2</v>
      </c>
      <c r="U401" t="s">
        <v>2</v>
      </c>
      <c r="V401">
        <v>20</v>
      </c>
      <c r="W401">
        <v>2</v>
      </c>
      <c r="X401">
        <v>0</v>
      </c>
      <c r="Y401" t="s">
        <v>2</v>
      </c>
      <c r="Z401" t="s">
        <v>2</v>
      </c>
      <c r="AA401" t="s">
        <v>2</v>
      </c>
      <c r="AB401" t="s">
        <v>2</v>
      </c>
      <c r="AC401" t="s">
        <v>2</v>
      </c>
      <c r="AD401" t="s">
        <v>2</v>
      </c>
      <c r="AE401">
        <f t="shared" si="6"/>
        <v>0</v>
      </c>
    </row>
    <row r="402" spans="1:31" x14ac:dyDescent="0.25">
      <c r="A402" t="s">
        <v>696</v>
      </c>
      <c r="B402" t="s">
        <v>697</v>
      </c>
      <c r="C402">
        <v>15</v>
      </c>
      <c r="D402">
        <v>5</v>
      </c>
      <c r="E402">
        <v>4</v>
      </c>
      <c r="F402">
        <v>191.36</v>
      </c>
      <c r="G402">
        <v>2</v>
      </c>
      <c r="H402">
        <v>77.11</v>
      </c>
      <c r="I402">
        <v>0</v>
      </c>
      <c r="J402" t="s">
        <v>2</v>
      </c>
      <c r="K402" t="s">
        <v>698</v>
      </c>
      <c r="L402" t="s">
        <v>2</v>
      </c>
      <c r="M402" t="s">
        <v>2</v>
      </c>
      <c r="N402" t="s">
        <v>2</v>
      </c>
      <c r="O402" t="s">
        <v>2</v>
      </c>
      <c r="P402" t="s">
        <v>2</v>
      </c>
      <c r="Q402">
        <v>26.09</v>
      </c>
      <c r="R402">
        <v>3</v>
      </c>
      <c r="S402">
        <v>1</v>
      </c>
      <c r="T402">
        <v>2</v>
      </c>
      <c r="U402">
        <v>60</v>
      </c>
      <c r="V402">
        <v>23</v>
      </c>
      <c r="W402">
        <v>2</v>
      </c>
      <c r="X402">
        <v>0</v>
      </c>
      <c r="Y402" t="s">
        <v>2</v>
      </c>
      <c r="Z402" t="s">
        <v>2</v>
      </c>
      <c r="AA402" t="s">
        <v>2</v>
      </c>
      <c r="AB402" t="s">
        <v>2</v>
      </c>
      <c r="AC402" t="s">
        <v>2</v>
      </c>
      <c r="AD402" t="s">
        <v>2</v>
      </c>
      <c r="AE402">
        <f t="shared" si="6"/>
        <v>0</v>
      </c>
    </row>
    <row r="403" spans="1:31" x14ac:dyDescent="0.25">
      <c r="A403" t="s">
        <v>699</v>
      </c>
      <c r="B403" t="s">
        <v>700</v>
      </c>
      <c r="C403">
        <v>17</v>
      </c>
      <c r="D403">
        <v>5</v>
      </c>
      <c r="E403">
        <v>8</v>
      </c>
      <c r="F403">
        <v>321.60000000000002</v>
      </c>
      <c r="G403">
        <v>7</v>
      </c>
      <c r="H403">
        <v>226.18</v>
      </c>
      <c r="I403">
        <v>0</v>
      </c>
      <c r="J403" t="s">
        <v>2</v>
      </c>
      <c r="K403" t="s">
        <v>701</v>
      </c>
      <c r="L403" t="s">
        <v>2</v>
      </c>
      <c r="M403" t="s">
        <v>2</v>
      </c>
      <c r="N403" t="s">
        <v>2</v>
      </c>
      <c r="O403" t="s">
        <v>2</v>
      </c>
      <c r="P403" t="s">
        <v>2</v>
      </c>
      <c r="Q403">
        <v>39.19</v>
      </c>
      <c r="R403">
        <v>12</v>
      </c>
      <c r="S403">
        <v>7</v>
      </c>
      <c r="T403">
        <v>5</v>
      </c>
      <c r="U403">
        <v>116</v>
      </c>
      <c r="V403">
        <v>84</v>
      </c>
      <c r="W403" t="s">
        <v>2</v>
      </c>
      <c r="X403" t="s">
        <v>2</v>
      </c>
      <c r="Y403" t="s">
        <v>2</v>
      </c>
      <c r="Z403" t="s">
        <v>2</v>
      </c>
      <c r="AA403" t="s">
        <v>2</v>
      </c>
      <c r="AB403" t="s">
        <v>2</v>
      </c>
      <c r="AC403" t="s">
        <v>2</v>
      </c>
      <c r="AD403" t="s">
        <v>2</v>
      </c>
      <c r="AE403">
        <f t="shared" si="6"/>
        <v>0</v>
      </c>
    </row>
    <row r="404" spans="1:31" x14ac:dyDescent="0.25">
      <c r="A404" t="s">
        <v>702</v>
      </c>
      <c r="B404" t="s">
        <v>703</v>
      </c>
      <c r="C404" t="s">
        <v>2</v>
      </c>
      <c r="D404" t="s">
        <v>2</v>
      </c>
      <c r="E404">
        <v>5</v>
      </c>
      <c r="F404">
        <v>192.18</v>
      </c>
      <c r="G404">
        <v>0</v>
      </c>
      <c r="H404">
        <v>0</v>
      </c>
      <c r="I404">
        <v>0</v>
      </c>
      <c r="J404" t="s">
        <v>2</v>
      </c>
      <c r="K404" t="s">
        <v>704</v>
      </c>
      <c r="L404" t="s">
        <v>2</v>
      </c>
      <c r="M404" t="s">
        <v>2</v>
      </c>
      <c r="N404" t="s">
        <v>2</v>
      </c>
      <c r="O404" t="s">
        <v>2</v>
      </c>
      <c r="P404" t="s">
        <v>2</v>
      </c>
      <c r="Q404">
        <v>39.04</v>
      </c>
      <c r="R404">
        <v>12</v>
      </c>
      <c r="S404">
        <v>6</v>
      </c>
      <c r="T404">
        <v>6</v>
      </c>
      <c r="U404">
        <v>78</v>
      </c>
      <c r="V404">
        <v>81</v>
      </c>
      <c r="W404">
        <v>4</v>
      </c>
      <c r="X404">
        <v>4</v>
      </c>
      <c r="Y404">
        <v>1</v>
      </c>
      <c r="Z404" t="s">
        <v>6</v>
      </c>
      <c r="AA404">
        <v>0.43</v>
      </c>
      <c r="AB404">
        <v>0.43</v>
      </c>
      <c r="AC404" t="s">
        <v>2</v>
      </c>
      <c r="AD404">
        <v>0.43</v>
      </c>
      <c r="AE404">
        <f t="shared" si="6"/>
        <v>1</v>
      </c>
    </row>
    <row r="405" spans="1:31" x14ac:dyDescent="0.25">
      <c r="A405" t="s">
        <v>702</v>
      </c>
      <c r="B405" t="s">
        <v>703</v>
      </c>
      <c r="C405" t="s">
        <v>2</v>
      </c>
      <c r="D405" t="s">
        <v>2</v>
      </c>
      <c r="E405">
        <v>5</v>
      </c>
      <c r="F405">
        <v>192.18</v>
      </c>
      <c r="G405">
        <v>0</v>
      </c>
      <c r="H405">
        <v>0</v>
      </c>
      <c r="I405">
        <v>0</v>
      </c>
      <c r="J405" t="s">
        <v>2</v>
      </c>
      <c r="K405" t="s">
        <v>704</v>
      </c>
      <c r="L405" t="s">
        <v>2</v>
      </c>
      <c r="M405" t="s">
        <v>2</v>
      </c>
      <c r="N405" t="s">
        <v>2</v>
      </c>
      <c r="O405" t="s">
        <v>2</v>
      </c>
      <c r="P405" t="s">
        <v>2</v>
      </c>
      <c r="Q405">
        <v>39.04</v>
      </c>
      <c r="R405">
        <v>12</v>
      </c>
      <c r="S405">
        <v>6</v>
      </c>
      <c r="T405">
        <v>6</v>
      </c>
      <c r="U405">
        <v>78</v>
      </c>
      <c r="V405">
        <v>81</v>
      </c>
      <c r="W405">
        <v>4</v>
      </c>
      <c r="X405">
        <v>4</v>
      </c>
      <c r="Y405">
        <v>2</v>
      </c>
      <c r="Z405" t="s">
        <v>6</v>
      </c>
      <c r="AA405">
        <v>0.43</v>
      </c>
      <c r="AB405">
        <v>0.43</v>
      </c>
      <c r="AC405">
        <v>0.43</v>
      </c>
      <c r="AD405">
        <v>0.43</v>
      </c>
      <c r="AE405">
        <f t="shared" si="6"/>
        <v>1</v>
      </c>
    </row>
    <row r="406" spans="1:31" x14ac:dyDescent="0.25">
      <c r="A406" t="s">
        <v>702</v>
      </c>
      <c r="B406" t="s">
        <v>703</v>
      </c>
      <c r="C406" t="s">
        <v>2</v>
      </c>
      <c r="D406" t="s">
        <v>2</v>
      </c>
      <c r="E406">
        <v>5</v>
      </c>
      <c r="F406">
        <v>192.18</v>
      </c>
      <c r="G406">
        <v>0</v>
      </c>
      <c r="H406">
        <v>0</v>
      </c>
      <c r="I406">
        <v>0</v>
      </c>
      <c r="J406" t="s">
        <v>2</v>
      </c>
      <c r="K406" t="s">
        <v>704</v>
      </c>
      <c r="L406" t="s">
        <v>2</v>
      </c>
      <c r="M406" t="s">
        <v>2</v>
      </c>
      <c r="N406" t="s">
        <v>2</v>
      </c>
      <c r="O406" t="s">
        <v>2</v>
      </c>
      <c r="P406" t="s">
        <v>2</v>
      </c>
      <c r="Q406">
        <v>39.04</v>
      </c>
      <c r="R406">
        <v>12</v>
      </c>
      <c r="S406">
        <v>6</v>
      </c>
      <c r="T406">
        <v>6</v>
      </c>
      <c r="U406">
        <v>78</v>
      </c>
      <c r="V406">
        <v>81</v>
      </c>
      <c r="W406">
        <v>4</v>
      </c>
      <c r="X406">
        <v>4</v>
      </c>
      <c r="Y406">
        <v>3</v>
      </c>
      <c r="Z406" t="s">
        <v>6</v>
      </c>
      <c r="AA406">
        <v>1.04</v>
      </c>
      <c r="AB406">
        <v>1.04</v>
      </c>
      <c r="AC406">
        <v>0.43</v>
      </c>
      <c r="AD406">
        <v>1.04</v>
      </c>
      <c r="AE406">
        <f t="shared" si="6"/>
        <v>1</v>
      </c>
    </row>
    <row r="407" spans="1:31" x14ac:dyDescent="0.25">
      <c r="A407" t="s">
        <v>705</v>
      </c>
      <c r="B407" t="s">
        <v>706</v>
      </c>
      <c r="C407" t="s">
        <v>2</v>
      </c>
      <c r="D407" t="s">
        <v>2</v>
      </c>
      <c r="E407">
        <v>5</v>
      </c>
      <c r="F407">
        <v>192.18</v>
      </c>
      <c r="G407">
        <v>0</v>
      </c>
      <c r="H407">
        <v>0</v>
      </c>
      <c r="I407">
        <v>0</v>
      </c>
      <c r="J407" t="s">
        <v>2</v>
      </c>
      <c r="K407" t="s">
        <v>704</v>
      </c>
      <c r="L407" t="s">
        <v>2</v>
      </c>
      <c r="M407" t="s">
        <v>2</v>
      </c>
      <c r="N407" t="s">
        <v>2</v>
      </c>
      <c r="O407" t="s">
        <v>2</v>
      </c>
      <c r="P407" t="s">
        <v>2</v>
      </c>
      <c r="Q407">
        <v>39.04</v>
      </c>
      <c r="R407">
        <v>12</v>
      </c>
      <c r="S407">
        <v>6</v>
      </c>
      <c r="T407">
        <v>6</v>
      </c>
      <c r="U407">
        <v>78</v>
      </c>
      <c r="V407">
        <v>81</v>
      </c>
      <c r="W407" t="s">
        <v>2</v>
      </c>
      <c r="X407" t="s">
        <v>2</v>
      </c>
      <c r="Y407">
        <v>1</v>
      </c>
      <c r="Z407" t="s">
        <v>6</v>
      </c>
      <c r="AA407">
        <v>0.43</v>
      </c>
      <c r="AB407">
        <v>0.43</v>
      </c>
      <c r="AC407" t="s">
        <v>2</v>
      </c>
      <c r="AD407">
        <v>0.43</v>
      </c>
      <c r="AE407">
        <f t="shared" si="6"/>
        <v>1</v>
      </c>
    </row>
    <row r="408" spans="1:31" x14ac:dyDescent="0.25">
      <c r="A408" t="s">
        <v>705</v>
      </c>
      <c r="B408" t="s">
        <v>706</v>
      </c>
      <c r="C408" t="s">
        <v>2</v>
      </c>
      <c r="D408" t="s">
        <v>2</v>
      </c>
      <c r="E408">
        <v>5</v>
      </c>
      <c r="F408">
        <v>192.18</v>
      </c>
      <c r="G408">
        <v>0</v>
      </c>
      <c r="H408">
        <v>0</v>
      </c>
      <c r="I408">
        <v>0</v>
      </c>
      <c r="J408" t="s">
        <v>2</v>
      </c>
      <c r="K408" t="s">
        <v>704</v>
      </c>
      <c r="L408" t="s">
        <v>2</v>
      </c>
      <c r="M408" t="s">
        <v>2</v>
      </c>
      <c r="N408" t="s">
        <v>2</v>
      </c>
      <c r="O408" t="s">
        <v>2</v>
      </c>
      <c r="P408" t="s">
        <v>2</v>
      </c>
      <c r="Q408">
        <v>39.04</v>
      </c>
      <c r="R408">
        <v>12</v>
      </c>
      <c r="S408">
        <v>6</v>
      </c>
      <c r="T408">
        <v>6</v>
      </c>
      <c r="U408">
        <v>78</v>
      </c>
      <c r="V408">
        <v>81</v>
      </c>
      <c r="W408" t="s">
        <v>2</v>
      </c>
      <c r="X408" t="s">
        <v>2</v>
      </c>
      <c r="Y408">
        <v>2</v>
      </c>
      <c r="Z408" t="s">
        <v>6</v>
      </c>
      <c r="AA408">
        <v>0.43</v>
      </c>
      <c r="AB408">
        <v>0.43</v>
      </c>
      <c r="AC408">
        <v>0.43</v>
      </c>
      <c r="AD408">
        <v>0.43</v>
      </c>
      <c r="AE408">
        <f t="shared" si="6"/>
        <v>1</v>
      </c>
    </row>
    <row r="409" spans="1:31" x14ac:dyDescent="0.25">
      <c r="A409" t="s">
        <v>705</v>
      </c>
      <c r="B409" t="s">
        <v>706</v>
      </c>
      <c r="C409" t="s">
        <v>2</v>
      </c>
      <c r="D409" t="s">
        <v>2</v>
      </c>
      <c r="E409">
        <v>5</v>
      </c>
      <c r="F409">
        <v>192.18</v>
      </c>
      <c r="G409">
        <v>0</v>
      </c>
      <c r="H409">
        <v>0</v>
      </c>
      <c r="I409">
        <v>0</v>
      </c>
      <c r="J409" t="s">
        <v>2</v>
      </c>
      <c r="K409" t="s">
        <v>704</v>
      </c>
      <c r="L409" t="s">
        <v>2</v>
      </c>
      <c r="M409" t="s">
        <v>2</v>
      </c>
      <c r="N409" t="s">
        <v>2</v>
      </c>
      <c r="O409" t="s">
        <v>2</v>
      </c>
      <c r="P409" t="s">
        <v>2</v>
      </c>
      <c r="Q409">
        <v>39.04</v>
      </c>
      <c r="R409">
        <v>12</v>
      </c>
      <c r="S409">
        <v>6</v>
      </c>
      <c r="T409">
        <v>6</v>
      </c>
      <c r="U409">
        <v>78</v>
      </c>
      <c r="V409">
        <v>81</v>
      </c>
      <c r="W409" t="s">
        <v>2</v>
      </c>
      <c r="X409" t="s">
        <v>2</v>
      </c>
      <c r="Y409">
        <v>3</v>
      </c>
      <c r="Z409" t="s">
        <v>6</v>
      </c>
      <c r="AA409">
        <v>1.04</v>
      </c>
      <c r="AB409">
        <v>1.04</v>
      </c>
      <c r="AC409">
        <v>0.43</v>
      </c>
      <c r="AD409">
        <v>1.04</v>
      </c>
      <c r="AE409">
        <f t="shared" si="6"/>
        <v>1</v>
      </c>
    </row>
    <row r="410" spans="1:31" x14ac:dyDescent="0.25">
      <c r="A410" t="s">
        <v>707</v>
      </c>
      <c r="B410" t="s">
        <v>708</v>
      </c>
      <c r="C410">
        <v>1</v>
      </c>
      <c r="D410" t="s">
        <v>2</v>
      </c>
      <c r="E410">
        <v>4</v>
      </c>
      <c r="F410">
        <v>117.11</v>
      </c>
      <c r="G410">
        <v>0</v>
      </c>
      <c r="H410">
        <v>0</v>
      </c>
      <c r="I410">
        <v>0</v>
      </c>
      <c r="J410" t="s">
        <v>2</v>
      </c>
      <c r="K410" t="s">
        <v>709</v>
      </c>
      <c r="L410" t="s">
        <v>2</v>
      </c>
      <c r="M410" t="s">
        <v>2</v>
      </c>
      <c r="N410" t="s">
        <v>2</v>
      </c>
      <c r="O410" t="s">
        <v>2</v>
      </c>
      <c r="P410" t="s">
        <v>2</v>
      </c>
      <c r="Q410" t="s">
        <v>2</v>
      </c>
      <c r="R410" t="s">
        <v>2</v>
      </c>
      <c r="S410" t="s">
        <v>2</v>
      </c>
      <c r="T410" t="s">
        <v>2</v>
      </c>
      <c r="U410" t="s">
        <v>2</v>
      </c>
      <c r="V410" t="s">
        <v>2</v>
      </c>
      <c r="W410" t="s">
        <v>2</v>
      </c>
      <c r="X410" t="s">
        <v>2</v>
      </c>
      <c r="Y410" t="s">
        <v>2</v>
      </c>
      <c r="Z410" t="s">
        <v>2</v>
      </c>
      <c r="AA410" t="s">
        <v>2</v>
      </c>
      <c r="AB410" t="s">
        <v>2</v>
      </c>
      <c r="AC410" t="s">
        <v>2</v>
      </c>
      <c r="AD410" t="s">
        <v>2</v>
      </c>
      <c r="AE410">
        <f t="shared" si="6"/>
        <v>0</v>
      </c>
    </row>
    <row r="411" spans="1:31" x14ac:dyDescent="0.25">
      <c r="A411" t="s">
        <v>710</v>
      </c>
      <c r="B411" t="s">
        <v>711</v>
      </c>
      <c r="C411">
        <v>7</v>
      </c>
      <c r="D411">
        <v>2</v>
      </c>
      <c r="E411">
        <v>2</v>
      </c>
      <c r="F411">
        <v>49.95</v>
      </c>
      <c r="G411">
        <v>0</v>
      </c>
      <c r="H411">
        <v>0</v>
      </c>
      <c r="I411">
        <v>0</v>
      </c>
      <c r="J411" t="s">
        <v>2</v>
      </c>
      <c r="K411" t="s">
        <v>712</v>
      </c>
      <c r="L411" t="s">
        <v>2</v>
      </c>
      <c r="M411" t="s">
        <v>2</v>
      </c>
      <c r="N411" t="s">
        <v>2</v>
      </c>
      <c r="O411" t="s">
        <v>2</v>
      </c>
      <c r="P411" t="s">
        <v>2</v>
      </c>
      <c r="Q411" t="s">
        <v>2</v>
      </c>
      <c r="R411" t="s">
        <v>2</v>
      </c>
      <c r="S411" t="s">
        <v>2</v>
      </c>
      <c r="T411" t="s">
        <v>2</v>
      </c>
      <c r="U411" t="s">
        <v>2</v>
      </c>
      <c r="V411" t="s">
        <v>2</v>
      </c>
      <c r="W411" t="s">
        <v>2</v>
      </c>
      <c r="X411" t="s">
        <v>2</v>
      </c>
      <c r="Y411" t="s">
        <v>2</v>
      </c>
      <c r="Z411" t="s">
        <v>2</v>
      </c>
      <c r="AA411" t="s">
        <v>2</v>
      </c>
      <c r="AB411" t="s">
        <v>2</v>
      </c>
      <c r="AC411" t="s">
        <v>2</v>
      </c>
      <c r="AD411" t="s">
        <v>2</v>
      </c>
      <c r="AE411">
        <f t="shared" si="6"/>
        <v>0</v>
      </c>
    </row>
    <row r="412" spans="1:31" x14ac:dyDescent="0.25">
      <c r="A412" t="s">
        <v>713</v>
      </c>
      <c r="B412" t="s">
        <v>714</v>
      </c>
      <c r="C412" t="s">
        <v>2</v>
      </c>
      <c r="D412" t="s">
        <v>2</v>
      </c>
      <c r="E412">
        <v>5</v>
      </c>
      <c r="F412">
        <v>140.72</v>
      </c>
      <c r="G412">
        <v>0</v>
      </c>
      <c r="H412">
        <v>0</v>
      </c>
      <c r="I412">
        <v>0</v>
      </c>
      <c r="J412" t="s">
        <v>2</v>
      </c>
      <c r="K412" t="s">
        <v>715</v>
      </c>
      <c r="L412" t="s">
        <v>2</v>
      </c>
      <c r="M412" t="s">
        <v>2</v>
      </c>
      <c r="N412" t="s">
        <v>2</v>
      </c>
      <c r="O412" t="s">
        <v>2</v>
      </c>
      <c r="P412" t="s">
        <v>2</v>
      </c>
      <c r="Q412" t="s">
        <v>2</v>
      </c>
      <c r="R412" t="s">
        <v>2</v>
      </c>
      <c r="S412" t="s">
        <v>2</v>
      </c>
      <c r="T412" t="s">
        <v>2</v>
      </c>
      <c r="U412" t="s">
        <v>2</v>
      </c>
      <c r="V412" t="s">
        <v>2</v>
      </c>
      <c r="W412" t="s">
        <v>2</v>
      </c>
      <c r="X412" t="s">
        <v>2</v>
      </c>
      <c r="Y412" t="s">
        <v>2</v>
      </c>
      <c r="Z412" t="s">
        <v>2</v>
      </c>
      <c r="AA412" t="s">
        <v>2</v>
      </c>
      <c r="AB412" t="s">
        <v>2</v>
      </c>
      <c r="AC412" t="s">
        <v>2</v>
      </c>
      <c r="AD412" t="s">
        <v>2</v>
      </c>
      <c r="AE412">
        <f t="shared" si="6"/>
        <v>0</v>
      </c>
    </row>
    <row r="413" spans="1:31" x14ac:dyDescent="0.25">
      <c r="A413" t="s">
        <v>716</v>
      </c>
      <c r="B413" t="s">
        <v>717</v>
      </c>
      <c r="C413">
        <v>27</v>
      </c>
      <c r="D413">
        <v>9</v>
      </c>
      <c r="E413">
        <v>34</v>
      </c>
      <c r="F413">
        <v>1533.89</v>
      </c>
      <c r="G413">
        <v>8</v>
      </c>
      <c r="H413">
        <v>441.46</v>
      </c>
      <c r="I413">
        <v>5</v>
      </c>
      <c r="J413" t="s">
        <v>2</v>
      </c>
      <c r="K413" t="s">
        <v>718</v>
      </c>
      <c r="L413" t="s">
        <v>2</v>
      </c>
      <c r="M413" t="s">
        <v>2</v>
      </c>
      <c r="N413" t="s">
        <v>2</v>
      </c>
      <c r="O413" t="s">
        <v>2</v>
      </c>
      <c r="P413" t="s">
        <v>2</v>
      </c>
      <c r="Q413">
        <v>35.159999999999997</v>
      </c>
      <c r="R413">
        <v>60</v>
      </c>
      <c r="S413">
        <v>36</v>
      </c>
      <c r="T413">
        <v>24</v>
      </c>
      <c r="U413">
        <v>436</v>
      </c>
      <c r="V413">
        <v>400</v>
      </c>
      <c r="W413">
        <v>10</v>
      </c>
      <c r="X413">
        <v>4</v>
      </c>
      <c r="Y413">
        <v>1</v>
      </c>
      <c r="Z413" t="s">
        <v>6</v>
      </c>
      <c r="AA413">
        <v>0.15</v>
      </c>
      <c r="AB413">
        <v>0.33</v>
      </c>
      <c r="AC413">
        <v>0.15</v>
      </c>
      <c r="AD413">
        <v>0.24</v>
      </c>
      <c r="AE413">
        <f t="shared" si="6"/>
        <v>1</v>
      </c>
    </row>
    <row r="414" spans="1:31" x14ac:dyDescent="0.25">
      <c r="A414" t="s">
        <v>716</v>
      </c>
      <c r="B414" t="s">
        <v>717</v>
      </c>
      <c r="C414">
        <v>27</v>
      </c>
      <c r="D414">
        <v>9</v>
      </c>
      <c r="E414">
        <v>34</v>
      </c>
      <c r="F414">
        <v>1533.89</v>
      </c>
      <c r="G414">
        <v>8</v>
      </c>
      <c r="H414">
        <v>441.46</v>
      </c>
      <c r="I414">
        <v>5</v>
      </c>
      <c r="J414" t="s">
        <v>2</v>
      </c>
      <c r="K414" t="s">
        <v>718</v>
      </c>
      <c r="L414" t="s">
        <v>2</v>
      </c>
      <c r="M414" t="s">
        <v>2</v>
      </c>
      <c r="N414" t="s">
        <v>2</v>
      </c>
      <c r="O414" t="s">
        <v>2</v>
      </c>
      <c r="P414" t="s">
        <v>2</v>
      </c>
      <c r="Q414">
        <v>35.159999999999997</v>
      </c>
      <c r="R414">
        <v>60</v>
      </c>
      <c r="S414">
        <v>36</v>
      </c>
      <c r="T414">
        <v>24</v>
      </c>
      <c r="U414">
        <v>436</v>
      </c>
      <c r="V414">
        <v>400</v>
      </c>
      <c r="W414">
        <v>10</v>
      </c>
      <c r="X414">
        <v>4</v>
      </c>
      <c r="Y414">
        <v>1</v>
      </c>
      <c r="Z414" t="s">
        <v>6</v>
      </c>
      <c r="AA414">
        <v>0.15</v>
      </c>
      <c r="AB414">
        <v>0.24</v>
      </c>
      <c r="AC414" t="s">
        <v>2</v>
      </c>
      <c r="AD414">
        <v>0.15</v>
      </c>
      <c r="AE414">
        <f t="shared" si="6"/>
        <v>1</v>
      </c>
    </row>
    <row r="415" spans="1:31" x14ac:dyDescent="0.25">
      <c r="A415" t="s">
        <v>716</v>
      </c>
      <c r="B415" t="s">
        <v>717</v>
      </c>
      <c r="C415">
        <v>27</v>
      </c>
      <c r="D415">
        <v>9</v>
      </c>
      <c r="E415">
        <v>34</v>
      </c>
      <c r="F415">
        <v>1533.89</v>
      </c>
      <c r="G415">
        <v>8</v>
      </c>
      <c r="H415">
        <v>441.46</v>
      </c>
      <c r="I415">
        <v>5</v>
      </c>
      <c r="J415" t="s">
        <v>2</v>
      </c>
      <c r="K415" t="s">
        <v>718</v>
      </c>
      <c r="L415" t="s">
        <v>2</v>
      </c>
      <c r="M415" t="s">
        <v>2</v>
      </c>
      <c r="N415" t="s">
        <v>2</v>
      </c>
      <c r="O415" t="s">
        <v>2</v>
      </c>
      <c r="P415" t="s">
        <v>2</v>
      </c>
      <c r="Q415">
        <v>35.159999999999997</v>
      </c>
      <c r="R415">
        <v>60</v>
      </c>
      <c r="S415">
        <v>36</v>
      </c>
      <c r="T415">
        <v>24</v>
      </c>
      <c r="U415">
        <v>436</v>
      </c>
      <c r="V415">
        <v>400</v>
      </c>
      <c r="W415">
        <v>10</v>
      </c>
      <c r="X415">
        <v>4</v>
      </c>
      <c r="Y415">
        <v>2</v>
      </c>
      <c r="Z415" t="s">
        <v>6</v>
      </c>
      <c r="AA415">
        <v>0.53</v>
      </c>
      <c r="AB415">
        <v>0.9</v>
      </c>
      <c r="AC415">
        <v>1.04</v>
      </c>
      <c r="AD415">
        <v>0.9</v>
      </c>
      <c r="AE415">
        <f t="shared" si="6"/>
        <v>1</v>
      </c>
    </row>
    <row r="416" spans="1:31" x14ac:dyDescent="0.25">
      <c r="A416" t="s">
        <v>716</v>
      </c>
      <c r="B416" t="s">
        <v>717</v>
      </c>
      <c r="C416">
        <v>27</v>
      </c>
      <c r="D416">
        <v>9</v>
      </c>
      <c r="E416">
        <v>34</v>
      </c>
      <c r="F416">
        <v>1533.89</v>
      </c>
      <c r="G416">
        <v>8</v>
      </c>
      <c r="H416">
        <v>441.46</v>
      </c>
      <c r="I416">
        <v>5</v>
      </c>
      <c r="J416" t="s">
        <v>2</v>
      </c>
      <c r="K416" t="s">
        <v>718</v>
      </c>
      <c r="L416" t="s">
        <v>2</v>
      </c>
      <c r="M416" t="s">
        <v>2</v>
      </c>
      <c r="N416" t="s">
        <v>2</v>
      </c>
      <c r="O416" t="s">
        <v>2</v>
      </c>
      <c r="P416" t="s">
        <v>2</v>
      </c>
      <c r="Q416">
        <v>35.159999999999997</v>
      </c>
      <c r="R416">
        <v>60</v>
      </c>
      <c r="S416">
        <v>36</v>
      </c>
      <c r="T416">
        <v>24</v>
      </c>
      <c r="U416">
        <v>436</v>
      </c>
      <c r="V416">
        <v>400</v>
      </c>
      <c r="W416">
        <v>10</v>
      </c>
      <c r="X416">
        <v>4</v>
      </c>
      <c r="Y416">
        <v>2</v>
      </c>
      <c r="Z416" t="s">
        <v>6</v>
      </c>
      <c r="AA416">
        <v>0.64</v>
      </c>
      <c r="AB416">
        <v>0.53</v>
      </c>
      <c r="AC416">
        <v>0.64</v>
      </c>
      <c r="AD416">
        <v>0.64</v>
      </c>
      <c r="AE416">
        <f t="shared" si="6"/>
        <v>1</v>
      </c>
    </row>
    <row r="417" spans="1:31" x14ac:dyDescent="0.25">
      <c r="A417" t="s">
        <v>716</v>
      </c>
      <c r="B417" t="s">
        <v>717</v>
      </c>
      <c r="C417">
        <v>27</v>
      </c>
      <c r="D417">
        <v>9</v>
      </c>
      <c r="E417">
        <v>34</v>
      </c>
      <c r="F417">
        <v>1533.89</v>
      </c>
      <c r="G417">
        <v>8</v>
      </c>
      <c r="H417">
        <v>441.46</v>
      </c>
      <c r="I417">
        <v>5</v>
      </c>
      <c r="J417" t="s">
        <v>2</v>
      </c>
      <c r="K417" t="s">
        <v>718</v>
      </c>
      <c r="L417" t="s">
        <v>2</v>
      </c>
      <c r="M417" t="s">
        <v>2</v>
      </c>
      <c r="N417" t="s">
        <v>2</v>
      </c>
      <c r="O417" t="s">
        <v>2</v>
      </c>
      <c r="P417" t="s">
        <v>2</v>
      </c>
      <c r="Q417">
        <v>35.159999999999997</v>
      </c>
      <c r="R417">
        <v>60</v>
      </c>
      <c r="S417">
        <v>36</v>
      </c>
      <c r="T417">
        <v>24</v>
      </c>
      <c r="U417">
        <v>436</v>
      </c>
      <c r="V417">
        <v>400</v>
      </c>
      <c r="W417">
        <v>10</v>
      </c>
      <c r="X417">
        <v>4</v>
      </c>
      <c r="Y417">
        <v>3</v>
      </c>
      <c r="Z417" t="s">
        <v>6</v>
      </c>
      <c r="AA417">
        <v>7.0000000000000007E-2</v>
      </c>
      <c r="AB417">
        <v>0.15</v>
      </c>
      <c r="AC417">
        <v>0.15</v>
      </c>
      <c r="AD417">
        <v>0.15</v>
      </c>
      <c r="AE417">
        <f t="shared" si="6"/>
        <v>1</v>
      </c>
    </row>
    <row r="418" spans="1:31" x14ac:dyDescent="0.25">
      <c r="A418" t="s">
        <v>716</v>
      </c>
      <c r="B418" t="s">
        <v>717</v>
      </c>
      <c r="C418">
        <v>27</v>
      </c>
      <c r="D418">
        <v>9</v>
      </c>
      <c r="E418">
        <v>34</v>
      </c>
      <c r="F418">
        <v>1533.89</v>
      </c>
      <c r="G418">
        <v>8</v>
      </c>
      <c r="H418">
        <v>441.46</v>
      </c>
      <c r="I418">
        <v>5</v>
      </c>
      <c r="J418" t="s">
        <v>2</v>
      </c>
      <c r="K418" t="s">
        <v>718</v>
      </c>
      <c r="L418" t="s">
        <v>2</v>
      </c>
      <c r="M418" t="s">
        <v>2</v>
      </c>
      <c r="N418" t="s">
        <v>2</v>
      </c>
      <c r="O418" t="s">
        <v>2</v>
      </c>
      <c r="P418" t="s">
        <v>2</v>
      </c>
      <c r="Q418">
        <v>35.159999999999997</v>
      </c>
      <c r="R418">
        <v>60</v>
      </c>
      <c r="S418">
        <v>36</v>
      </c>
      <c r="T418">
        <v>24</v>
      </c>
      <c r="U418">
        <v>436</v>
      </c>
      <c r="V418">
        <v>400</v>
      </c>
      <c r="W418">
        <v>10</v>
      </c>
      <c r="X418">
        <v>4</v>
      </c>
      <c r="Y418">
        <v>3</v>
      </c>
      <c r="Z418" t="s">
        <v>6</v>
      </c>
      <c r="AA418">
        <v>0.15</v>
      </c>
      <c r="AB418">
        <v>0.24</v>
      </c>
      <c r="AC418">
        <v>0.15</v>
      </c>
      <c r="AD418">
        <v>0.24</v>
      </c>
      <c r="AE418">
        <f t="shared" si="6"/>
        <v>1</v>
      </c>
    </row>
    <row r="419" spans="1:31" x14ac:dyDescent="0.25">
      <c r="A419" t="s">
        <v>719</v>
      </c>
      <c r="B419" t="s">
        <v>720</v>
      </c>
      <c r="C419">
        <v>25</v>
      </c>
      <c r="D419">
        <v>9</v>
      </c>
      <c r="E419">
        <v>32</v>
      </c>
      <c r="F419">
        <v>1374.47</v>
      </c>
      <c r="G419">
        <v>6</v>
      </c>
      <c r="H419">
        <v>282.04000000000002</v>
      </c>
      <c r="I419">
        <v>7</v>
      </c>
      <c r="J419" t="s">
        <v>2</v>
      </c>
      <c r="K419" t="s">
        <v>721</v>
      </c>
      <c r="L419" t="s">
        <v>2</v>
      </c>
      <c r="M419" t="s">
        <v>2</v>
      </c>
      <c r="N419" t="s">
        <v>2</v>
      </c>
      <c r="O419" t="s">
        <v>2</v>
      </c>
      <c r="P419" t="s">
        <v>2</v>
      </c>
      <c r="Q419">
        <v>32.56</v>
      </c>
      <c r="R419">
        <v>59</v>
      </c>
      <c r="S419">
        <v>36</v>
      </c>
      <c r="T419">
        <v>23</v>
      </c>
      <c r="U419">
        <v>448</v>
      </c>
      <c r="V419">
        <v>384</v>
      </c>
      <c r="W419">
        <v>7</v>
      </c>
      <c r="X419">
        <v>2</v>
      </c>
      <c r="Y419" t="s">
        <v>2</v>
      </c>
      <c r="Z419" t="s">
        <v>2</v>
      </c>
      <c r="AA419" t="s">
        <v>2</v>
      </c>
      <c r="AB419" t="s">
        <v>2</v>
      </c>
      <c r="AC419" t="s">
        <v>2</v>
      </c>
      <c r="AD419" t="s">
        <v>2</v>
      </c>
      <c r="AE419">
        <f t="shared" si="6"/>
        <v>0</v>
      </c>
    </row>
    <row r="420" spans="1:31" x14ac:dyDescent="0.25">
      <c r="A420" t="s">
        <v>722</v>
      </c>
      <c r="B420" t="s">
        <v>723</v>
      </c>
      <c r="C420" t="s">
        <v>2</v>
      </c>
      <c r="D420" t="s">
        <v>2</v>
      </c>
      <c r="E420">
        <v>3</v>
      </c>
      <c r="F420">
        <v>82.96</v>
      </c>
      <c r="G420">
        <v>0</v>
      </c>
      <c r="H420">
        <v>0</v>
      </c>
      <c r="I420">
        <v>0</v>
      </c>
      <c r="J420" t="s">
        <v>2</v>
      </c>
      <c r="K420" t="s">
        <v>724</v>
      </c>
      <c r="L420" t="s">
        <v>2</v>
      </c>
      <c r="M420" t="s">
        <v>2</v>
      </c>
      <c r="N420" t="s">
        <v>2</v>
      </c>
      <c r="O420" t="s">
        <v>2</v>
      </c>
      <c r="P420" t="s">
        <v>2</v>
      </c>
      <c r="Q420" t="s">
        <v>2</v>
      </c>
      <c r="R420" t="s">
        <v>2</v>
      </c>
      <c r="S420" t="s">
        <v>2</v>
      </c>
      <c r="T420" t="s">
        <v>2</v>
      </c>
      <c r="U420" t="s">
        <v>2</v>
      </c>
      <c r="V420" t="s">
        <v>2</v>
      </c>
      <c r="W420" t="s">
        <v>2</v>
      </c>
      <c r="X420" t="s">
        <v>2</v>
      </c>
      <c r="Y420" t="s">
        <v>2</v>
      </c>
      <c r="Z420" t="s">
        <v>2</v>
      </c>
      <c r="AA420" t="s">
        <v>2</v>
      </c>
      <c r="AB420" t="s">
        <v>2</v>
      </c>
      <c r="AC420" t="s">
        <v>2</v>
      </c>
      <c r="AD420" t="s">
        <v>2</v>
      </c>
      <c r="AE420">
        <f t="shared" si="6"/>
        <v>0</v>
      </c>
    </row>
    <row r="421" spans="1:31" x14ac:dyDescent="0.25">
      <c r="A421" t="s">
        <v>725</v>
      </c>
      <c r="B421" t="s">
        <v>726</v>
      </c>
      <c r="C421" t="s">
        <v>2</v>
      </c>
      <c r="D421" t="s">
        <v>2</v>
      </c>
      <c r="E421">
        <v>3</v>
      </c>
      <c r="F421">
        <v>82.96</v>
      </c>
      <c r="G421">
        <v>0</v>
      </c>
      <c r="H421">
        <v>0</v>
      </c>
      <c r="I421">
        <v>0</v>
      </c>
      <c r="J421" t="s">
        <v>2</v>
      </c>
      <c r="K421" t="s">
        <v>724</v>
      </c>
      <c r="L421" t="s">
        <v>2</v>
      </c>
      <c r="M421" t="s">
        <v>2</v>
      </c>
      <c r="N421" t="s">
        <v>2</v>
      </c>
      <c r="O421" t="s">
        <v>2</v>
      </c>
      <c r="P421" t="s">
        <v>2</v>
      </c>
      <c r="Q421" t="s">
        <v>2</v>
      </c>
      <c r="R421" t="s">
        <v>2</v>
      </c>
      <c r="S421" t="s">
        <v>2</v>
      </c>
      <c r="T421" t="s">
        <v>2</v>
      </c>
      <c r="U421" t="s">
        <v>2</v>
      </c>
      <c r="V421" t="s">
        <v>2</v>
      </c>
      <c r="W421" t="s">
        <v>2</v>
      </c>
      <c r="X421" t="s">
        <v>2</v>
      </c>
      <c r="Y421" t="s">
        <v>2</v>
      </c>
      <c r="Z421" t="s">
        <v>2</v>
      </c>
      <c r="AA421" t="s">
        <v>2</v>
      </c>
      <c r="AB421" t="s">
        <v>2</v>
      </c>
      <c r="AC421" t="s">
        <v>2</v>
      </c>
      <c r="AD421" t="s">
        <v>2</v>
      </c>
      <c r="AE421">
        <f t="shared" si="6"/>
        <v>0</v>
      </c>
    </row>
    <row r="422" spans="1:31" x14ac:dyDescent="0.25">
      <c r="A422" t="s">
        <v>727</v>
      </c>
      <c r="B422" t="s">
        <v>728</v>
      </c>
      <c r="C422" t="s">
        <v>2</v>
      </c>
      <c r="D422" t="s">
        <v>2</v>
      </c>
      <c r="E422">
        <v>0</v>
      </c>
      <c r="F422">
        <v>0</v>
      </c>
      <c r="G422">
        <v>0</v>
      </c>
      <c r="H422">
        <v>0</v>
      </c>
      <c r="I422">
        <v>0</v>
      </c>
      <c r="J422" t="s">
        <v>2</v>
      </c>
      <c r="K422" t="s">
        <v>729</v>
      </c>
      <c r="L422" t="s">
        <v>2</v>
      </c>
      <c r="M422" t="s">
        <v>2</v>
      </c>
      <c r="N422" t="s">
        <v>2</v>
      </c>
      <c r="O422" t="s">
        <v>2</v>
      </c>
      <c r="P422" t="s">
        <v>2</v>
      </c>
      <c r="Q422" t="s">
        <v>2</v>
      </c>
      <c r="R422" t="s">
        <v>2</v>
      </c>
      <c r="S422" t="s">
        <v>2</v>
      </c>
      <c r="T422" t="s">
        <v>2</v>
      </c>
      <c r="U422" t="s">
        <v>2</v>
      </c>
      <c r="V422" t="s">
        <v>2</v>
      </c>
      <c r="W422" t="s">
        <v>2</v>
      </c>
      <c r="X422" t="s">
        <v>2</v>
      </c>
      <c r="Y422" t="s">
        <v>2</v>
      </c>
      <c r="Z422" t="s">
        <v>2</v>
      </c>
      <c r="AA422" t="s">
        <v>2</v>
      </c>
      <c r="AB422" t="s">
        <v>2</v>
      </c>
      <c r="AC422" t="s">
        <v>2</v>
      </c>
      <c r="AD422" t="s">
        <v>2</v>
      </c>
      <c r="AE422">
        <f t="shared" si="6"/>
        <v>0</v>
      </c>
    </row>
    <row r="423" spans="1:31" x14ac:dyDescent="0.25">
      <c r="A423" t="s">
        <v>730</v>
      </c>
      <c r="B423" t="s">
        <v>731</v>
      </c>
      <c r="C423" t="s">
        <v>2</v>
      </c>
      <c r="D423" t="s">
        <v>2</v>
      </c>
      <c r="E423">
        <v>0</v>
      </c>
      <c r="F423">
        <v>0</v>
      </c>
      <c r="G423">
        <v>0</v>
      </c>
      <c r="H423">
        <v>0</v>
      </c>
      <c r="I423">
        <v>0</v>
      </c>
      <c r="J423" t="s">
        <v>2</v>
      </c>
      <c r="K423" t="s">
        <v>729</v>
      </c>
      <c r="L423" t="s">
        <v>2</v>
      </c>
      <c r="M423" t="s">
        <v>2</v>
      </c>
      <c r="N423" t="s">
        <v>2</v>
      </c>
      <c r="O423" t="s">
        <v>2</v>
      </c>
      <c r="P423" t="s">
        <v>2</v>
      </c>
      <c r="Q423" t="s">
        <v>2</v>
      </c>
      <c r="R423" t="s">
        <v>2</v>
      </c>
      <c r="S423" t="s">
        <v>2</v>
      </c>
      <c r="T423" t="s">
        <v>2</v>
      </c>
      <c r="U423" t="s">
        <v>2</v>
      </c>
      <c r="V423" t="s">
        <v>2</v>
      </c>
      <c r="W423" t="s">
        <v>2</v>
      </c>
      <c r="X423" t="s">
        <v>2</v>
      </c>
      <c r="Y423" t="s">
        <v>2</v>
      </c>
      <c r="Z423" t="s">
        <v>2</v>
      </c>
      <c r="AA423" t="s">
        <v>2</v>
      </c>
      <c r="AB423" t="s">
        <v>2</v>
      </c>
      <c r="AC423" t="s">
        <v>2</v>
      </c>
      <c r="AD423" t="s">
        <v>2</v>
      </c>
      <c r="AE423">
        <f t="shared" si="6"/>
        <v>0</v>
      </c>
    </row>
    <row r="424" spans="1:31" x14ac:dyDescent="0.25">
      <c r="A424" t="s">
        <v>732</v>
      </c>
      <c r="B424" t="s">
        <v>733</v>
      </c>
      <c r="C424" t="s">
        <v>2</v>
      </c>
      <c r="D424" t="s">
        <v>2</v>
      </c>
      <c r="E424">
        <v>0</v>
      </c>
      <c r="F424">
        <v>0</v>
      </c>
      <c r="G424">
        <v>0</v>
      </c>
      <c r="H424">
        <v>0</v>
      </c>
      <c r="I424">
        <v>0</v>
      </c>
      <c r="J424" t="s">
        <v>2</v>
      </c>
      <c r="K424" t="s">
        <v>729</v>
      </c>
      <c r="L424" t="s">
        <v>2</v>
      </c>
      <c r="M424" t="s">
        <v>2</v>
      </c>
      <c r="N424" t="s">
        <v>2</v>
      </c>
      <c r="O424" t="s">
        <v>2</v>
      </c>
      <c r="P424" t="s">
        <v>2</v>
      </c>
      <c r="Q424" t="s">
        <v>2</v>
      </c>
      <c r="R424" t="s">
        <v>2</v>
      </c>
      <c r="S424" t="s">
        <v>2</v>
      </c>
      <c r="T424" t="s">
        <v>2</v>
      </c>
      <c r="U424" t="s">
        <v>2</v>
      </c>
      <c r="V424" t="s">
        <v>2</v>
      </c>
      <c r="W424" t="s">
        <v>2</v>
      </c>
      <c r="X424" t="s">
        <v>2</v>
      </c>
      <c r="Y424" t="s">
        <v>2</v>
      </c>
      <c r="Z424" t="s">
        <v>2</v>
      </c>
      <c r="AA424" t="s">
        <v>2</v>
      </c>
      <c r="AB424" t="s">
        <v>2</v>
      </c>
      <c r="AC424" t="s">
        <v>2</v>
      </c>
      <c r="AD424" t="s">
        <v>2</v>
      </c>
      <c r="AE424">
        <f t="shared" si="6"/>
        <v>0</v>
      </c>
    </row>
    <row r="425" spans="1:31" x14ac:dyDescent="0.25">
      <c r="A425" t="s">
        <v>734</v>
      </c>
      <c r="B425" t="s">
        <v>735</v>
      </c>
      <c r="C425" t="s">
        <v>2</v>
      </c>
      <c r="D425" t="s">
        <v>2</v>
      </c>
      <c r="E425">
        <v>0</v>
      </c>
      <c r="F425">
        <v>0</v>
      </c>
      <c r="G425">
        <v>0</v>
      </c>
      <c r="H425">
        <v>0</v>
      </c>
      <c r="I425">
        <v>0</v>
      </c>
      <c r="J425" t="s">
        <v>2</v>
      </c>
      <c r="K425" t="s">
        <v>729</v>
      </c>
      <c r="L425" t="s">
        <v>2</v>
      </c>
      <c r="M425" t="s">
        <v>2</v>
      </c>
      <c r="N425" t="s">
        <v>2</v>
      </c>
      <c r="O425" t="s">
        <v>2</v>
      </c>
      <c r="P425" t="s">
        <v>2</v>
      </c>
      <c r="Q425" t="s">
        <v>2</v>
      </c>
      <c r="R425" t="s">
        <v>2</v>
      </c>
      <c r="S425" t="s">
        <v>2</v>
      </c>
      <c r="T425" t="s">
        <v>2</v>
      </c>
      <c r="U425" t="s">
        <v>2</v>
      </c>
      <c r="V425" t="s">
        <v>2</v>
      </c>
      <c r="W425" t="s">
        <v>2</v>
      </c>
      <c r="X425" t="s">
        <v>2</v>
      </c>
      <c r="Y425" t="s">
        <v>2</v>
      </c>
      <c r="Z425" t="s">
        <v>2</v>
      </c>
      <c r="AA425" t="s">
        <v>2</v>
      </c>
      <c r="AB425" t="s">
        <v>2</v>
      </c>
      <c r="AC425" t="s">
        <v>2</v>
      </c>
      <c r="AD425" t="s">
        <v>2</v>
      </c>
      <c r="AE425">
        <f t="shared" si="6"/>
        <v>0</v>
      </c>
    </row>
    <row r="426" spans="1:31" x14ac:dyDescent="0.25">
      <c r="A426" t="s">
        <v>736</v>
      </c>
      <c r="B426" t="s">
        <v>737</v>
      </c>
      <c r="C426">
        <v>12</v>
      </c>
      <c r="D426">
        <v>3</v>
      </c>
      <c r="E426">
        <v>29</v>
      </c>
      <c r="F426">
        <v>1161.5899999999999</v>
      </c>
      <c r="G426">
        <v>4</v>
      </c>
      <c r="H426">
        <v>133.9</v>
      </c>
      <c r="I426">
        <v>5</v>
      </c>
      <c r="J426" t="s">
        <v>2</v>
      </c>
      <c r="K426" t="s">
        <v>738</v>
      </c>
      <c r="L426" t="s">
        <v>2</v>
      </c>
      <c r="M426" t="s">
        <v>2</v>
      </c>
      <c r="N426" t="s">
        <v>2</v>
      </c>
      <c r="O426" t="s">
        <v>2</v>
      </c>
      <c r="P426" t="s">
        <v>2</v>
      </c>
      <c r="Q426">
        <v>29.33</v>
      </c>
      <c r="R426">
        <v>50</v>
      </c>
      <c r="S426">
        <v>32</v>
      </c>
      <c r="T426">
        <v>18</v>
      </c>
      <c r="U426">
        <v>504</v>
      </c>
      <c r="V426">
        <v>346</v>
      </c>
      <c r="W426">
        <v>7</v>
      </c>
      <c r="X426">
        <v>1</v>
      </c>
      <c r="Y426">
        <v>1</v>
      </c>
      <c r="Z426" t="s">
        <v>6</v>
      </c>
      <c r="AA426">
        <v>0.2</v>
      </c>
      <c r="AB426">
        <v>0.2</v>
      </c>
      <c r="AC426">
        <v>0.1</v>
      </c>
      <c r="AD426">
        <v>0.2</v>
      </c>
      <c r="AE426">
        <f t="shared" si="6"/>
        <v>1</v>
      </c>
    </row>
    <row r="427" spans="1:31" x14ac:dyDescent="0.25">
      <c r="A427" t="s">
        <v>736</v>
      </c>
      <c r="B427" t="s">
        <v>737</v>
      </c>
      <c r="C427">
        <v>12</v>
      </c>
      <c r="D427">
        <v>3</v>
      </c>
      <c r="E427">
        <v>29</v>
      </c>
      <c r="F427">
        <v>1161.5899999999999</v>
      </c>
      <c r="G427">
        <v>4</v>
      </c>
      <c r="H427">
        <v>133.9</v>
      </c>
      <c r="I427">
        <v>5</v>
      </c>
      <c r="J427" t="s">
        <v>2</v>
      </c>
      <c r="K427" t="s">
        <v>738</v>
      </c>
      <c r="L427" t="s">
        <v>2</v>
      </c>
      <c r="M427" t="s">
        <v>2</v>
      </c>
      <c r="N427" t="s">
        <v>2</v>
      </c>
      <c r="O427" t="s">
        <v>2</v>
      </c>
      <c r="P427" t="s">
        <v>2</v>
      </c>
      <c r="Q427">
        <v>29.33</v>
      </c>
      <c r="R427">
        <v>50</v>
      </c>
      <c r="S427">
        <v>32</v>
      </c>
      <c r="T427">
        <v>18</v>
      </c>
      <c r="U427">
        <v>504</v>
      </c>
      <c r="V427">
        <v>346</v>
      </c>
      <c r="W427">
        <v>7</v>
      </c>
      <c r="X427">
        <v>1</v>
      </c>
      <c r="Y427">
        <v>2</v>
      </c>
      <c r="Z427" t="s">
        <v>6</v>
      </c>
      <c r="AA427">
        <v>0.74</v>
      </c>
      <c r="AB427">
        <v>0.45</v>
      </c>
      <c r="AC427">
        <v>0.32</v>
      </c>
      <c r="AD427">
        <v>0.45</v>
      </c>
      <c r="AE427">
        <f t="shared" si="6"/>
        <v>1</v>
      </c>
    </row>
    <row r="428" spans="1:31" x14ac:dyDescent="0.25">
      <c r="A428" t="s">
        <v>736</v>
      </c>
      <c r="B428" t="s">
        <v>737</v>
      </c>
      <c r="C428">
        <v>12</v>
      </c>
      <c r="D428">
        <v>3</v>
      </c>
      <c r="E428">
        <v>29</v>
      </c>
      <c r="F428">
        <v>1161.5899999999999</v>
      </c>
      <c r="G428">
        <v>4</v>
      </c>
      <c r="H428">
        <v>133.9</v>
      </c>
      <c r="I428">
        <v>5</v>
      </c>
      <c r="J428" t="s">
        <v>2</v>
      </c>
      <c r="K428" t="s">
        <v>738</v>
      </c>
      <c r="L428" t="s">
        <v>2</v>
      </c>
      <c r="M428" t="s">
        <v>2</v>
      </c>
      <c r="N428" t="s">
        <v>2</v>
      </c>
      <c r="O428" t="s">
        <v>2</v>
      </c>
      <c r="P428" t="s">
        <v>2</v>
      </c>
      <c r="Q428">
        <v>29.33</v>
      </c>
      <c r="R428">
        <v>50</v>
      </c>
      <c r="S428">
        <v>32</v>
      </c>
      <c r="T428">
        <v>18</v>
      </c>
      <c r="U428">
        <v>504</v>
      </c>
      <c r="V428">
        <v>346</v>
      </c>
      <c r="W428">
        <v>7</v>
      </c>
      <c r="X428">
        <v>1</v>
      </c>
      <c r="Y428">
        <v>3</v>
      </c>
      <c r="Z428" t="s">
        <v>6</v>
      </c>
      <c r="AA428">
        <v>0.1</v>
      </c>
      <c r="AB428">
        <v>0.2</v>
      </c>
      <c r="AC428" t="s">
        <v>2</v>
      </c>
      <c r="AD428">
        <v>0.2</v>
      </c>
      <c r="AE428">
        <f t="shared" si="6"/>
        <v>1</v>
      </c>
    </row>
    <row r="429" spans="1:31" x14ac:dyDescent="0.25">
      <c r="A429" t="s">
        <v>739</v>
      </c>
      <c r="B429" t="s">
        <v>740</v>
      </c>
      <c r="C429">
        <v>13</v>
      </c>
      <c r="D429">
        <v>3</v>
      </c>
      <c r="E429">
        <v>29</v>
      </c>
      <c r="F429">
        <v>1145.27</v>
      </c>
      <c r="G429">
        <v>4</v>
      </c>
      <c r="H429">
        <v>117.58</v>
      </c>
      <c r="I429">
        <v>0</v>
      </c>
      <c r="J429" t="s">
        <v>2</v>
      </c>
      <c r="K429" t="s">
        <v>741</v>
      </c>
      <c r="L429" t="s">
        <v>2</v>
      </c>
      <c r="M429" t="s">
        <v>2</v>
      </c>
      <c r="N429" t="s">
        <v>2</v>
      </c>
      <c r="O429" t="s">
        <v>2</v>
      </c>
      <c r="P429" t="s">
        <v>2</v>
      </c>
      <c r="Q429">
        <v>26.82</v>
      </c>
      <c r="R429">
        <v>49</v>
      </c>
      <c r="S429">
        <v>31</v>
      </c>
      <c r="T429">
        <v>18</v>
      </c>
      <c r="U429">
        <v>307</v>
      </c>
      <c r="V429">
        <v>337</v>
      </c>
      <c r="W429" t="s">
        <v>2</v>
      </c>
      <c r="X429" t="s">
        <v>2</v>
      </c>
      <c r="Y429" t="s">
        <v>2</v>
      </c>
      <c r="Z429" t="s">
        <v>2</v>
      </c>
      <c r="AA429" t="s">
        <v>2</v>
      </c>
      <c r="AB429" t="s">
        <v>2</v>
      </c>
      <c r="AC429" t="s">
        <v>2</v>
      </c>
      <c r="AD429" t="s">
        <v>2</v>
      </c>
      <c r="AE429">
        <f t="shared" si="6"/>
        <v>0</v>
      </c>
    </row>
    <row r="430" spans="1:31" x14ac:dyDescent="0.25">
      <c r="A430" t="s">
        <v>742</v>
      </c>
      <c r="B430" t="s">
        <v>743</v>
      </c>
      <c r="C430">
        <v>34</v>
      </c>
      <c r="D430">
        <v>13</v>
      </c>
      <c r="E430">
        <v>13</v>
      </c>
      <c r="F430">
        <v>503.92</v>
      </c>
      <c r="G430">
        <v>5</v>
      </c>
      <c r="H430">
        <v>161.26</v>
      </c>
      <c r="I430">
        <v>0</v>
      </c>
      <c r="J430" t="s">
        <v>2</v>
      </c>
      <c r="K430" t="s">
        <v>744</v>
      </c>
      <c r="L430" t="s">
        <v>2</v>
      </c>
      <c r="M430" t="s">
        <v>2</v>
      </c>
      <c r="N430" t="s">
        <v>2</v>
      </c>
      <c r="O430" t="s">
        <v>2</v>
      </c>
      <c r="P430" t="s">
        <v>2</v>
      </c>
      <c r="Q430">
        <v>39.64</v>
      </c>
      <c r="R430">
        <v>54</v>
      </c>
      <c r="S430">
        <v>33</v>
      </c>
      <c r="T430">
        <v>21</v>
      </c>
      <c r="U430">
        <v>608</v>
      </c>
      <c r="V430">
        <v>370</v>
      </c>
      <c r="W430">
        <v>7</v>
      </c>
      <c r="X430">
        <v>3</v>
      </c>
      <c r="Y430">
        <v>1</v>
      </c>
      <c r="Z430" t="s">
        <v>6</v>
      </c>
      <c r="AA430">
        <v>0.27</v>
      </c>
      <c r="AB430">
        <v>0.27</v>
      </c>
      <c r="AC430" t="s">
        <v>2</v>
      </c>
      <c r="AD430">
        <v>0.27</v>
      </c>
      <c r="AE430">
        <f t="shared" si="6"/>
        <v>1</v>
      </c>
    </row>
    <row r="431" spans="1:31" x14ac:dyDescent="0.25">
      <c r="A431" t="s">
        <v>742</v>
      </c>
      <c r="B431" t="s">
        <v>743</v>
      </c>
      <c r="C431">
        <v>34</v>
      </c>
      <c r="D431">
        <v>13</v>
      </c>
      <c r="E431">
        <v>13</v>
      </c>
      <c r="F431">
        <v>503.92</v>
      </c>
      <c r="G431">
        <v>5</v>
      </c>
      <c r="H431">
        <v>161.26</v>
      </c>
      <c r="I431">
        <v>0</v>
      </c>
      <c r="J431" t="s">
        <v>2</v>
      </c>
      <c r="K431" t="s">
        <v>744</v>
      </c>
      <c r="L431" t="s">
        <v>2</v>
      </c>
      <c r="M431" t="s">
        <v>2</v>
      </c>
      <c r="N431" t="s">
        <v>2</v>
      </c>
      <c r="O431" t="s">
        <v>2</v>
      </c>
      <c r="P431" t="s">
        <v>2</v>
      </c>
      <c r="Q431">
        <v>39.64</v>
      </c>
      <c r="R431">
        <v>54</v>
      </c>
      <c r="S431">
        <v>33</v>
      </c>
      <c r="T431">
        <v>21</v>
      </c>
      <c r="U431">
        <v>608</v>
      </c>
      <c r="V431">
        <v>370</v>
      </c>
      <c r="W431">
        <v>7</v>
      </c>
      <c r="X431">
        <v>3</v>
      </c>
      <c r="Y431">
        <v>2</v>
      </c>
      <c r="Z431" t="s">
        <v>6</v>
      </c>
      <c r="AA431">
        <v>0.62</v>
      </c>
      <c r="AB431">
        <v>2.33</v>
      </c>
      <c r="AC431">
        <v>0.62</v>
      </c>
      <c r="AD431">
        <v>1.06</v>
      </c>
      <c r="AE431">
        <f t="shared" si="6"/>
        <v>1</v>
      </c>
    </row>
    <row r="432" spans="1:31" x14ac:dyDescent="0.25">
      <c r="A432" t="s">
        <v>742</v>
      </c>
      <c r="B432" t="s">
        <v>743</v>
      </c>
      <c r="C432">
        <v>34</v>
      </c>
      <c r="D432">
        <v>13</v>
      </c>
      <c r="E432">
        <v>13</v>
      </c>
      <c r="F432">
        <v>503.92</v>
      </c>
      <c r="G432">
        <v>5</v>
      </c>
      <c r="H432">
        <v>161.26</v>
      </c>
      <c r="I432">
        <v>0</v>
      </c>
      <c r="J432" t="s">
        <v>2</v>
      </c>
      <c r="K432" t="s">
        <v>744</v>
      </c>
      <c r="L432" t="s">
        <v>2</v>
      </c>
      <c r="M432" t="s">
        <v>2</v>
      </c>
      <c r="N432" t="s">
        <v>2</v>
      </c>
      <c r="O432" t="s">
        <v>2</v>
      </c>
      <c r="P432" t="s">
        <v>2</v>
      </c>
      <c r="Q432">
        <v>39.64</v>
      </c>
      <c r="R432">
        <v>54</v>
      </c>
      <c r="S432">
        <v>33</v>
      </c>
      <c r="T432">
        <v>21</v>
      </c>
      <c r="U432">
        <v>608</v>
      </c>
      <c r="V432">
        <v>370</v>
      </c>
      <c r="W432">
        <v>7</v>
      </c>
      <c r="X432">
        <v>3</v>
      </c>
      <c r="Y432">
        <v>3</v>
      </c>
      <c r="Z432" t="s">
        <v>6</v>
      </c>
      <c r="AA432" t="s">
        <v>2</v>
      </c>
      <c r="AB432">
        <v>0.13</v>
      </c>
      <c r="AC432" t="s">
        <v>2</v>
      </c>
      <c r="AD432" t="s">
        <v>2</v>
      </c>
      <c r="AE432">
        <f t="shared" si="6"/>
        <v>1</v>
      </c>
    </row>
    <row r="433" spans="1:31" x14ac:dyDescent="0.25">
      <c r="A433" t="s">
        <v>745</v>
      </c>
      <c r="B433" t="s">
        <v>746</v>
      </c>
      <c r="C433">
        <v>8</v>
      </c>
      <c r="D433">
        <v>2</v>
      </c>
      <c r="E433">
        <v>18</v>
      </c>
      <c r="F433">
        <v>760.44</v>
      </c>
      <c r="G433">
        <v>1</v>
      </c>
      <c r="H433">
        <v>18.03</v>
      </c>
      <c r="I433">
        <v>0</v>
      </c>
      <c r="J433" t="s">
        <v>2</v>
      </c>
      <c r="K433" t="s">
        <v>747</v>
      </c>
      <c r="L433" t="s">
        <v>2</v>
      </c>
      <c r="M433" t="s">
        <v>2</v>
      </c>
      <c r="N433" t="s">
        <v>2</v>
      </c>
      <c r="O433" t="s">
        <v>2</v>
      </c>
      <c r="P433" t="s">
        <v>2</v>
      </c>
      <c r="Q433">
        <v>33.93</v>
      </c>
      <c r="R433">
        <v>49</v>
      </c>
      <c r="S433">
        <v>29</v>
      </c>
      <c r="T433">
        <v>20</v>
      </c>
      <c r="U433">
        <v>663</v>
      </c>
      <c r="V433">
        <v>331</v>
      </c>
      <c r="W433">
        <v>9</v>
      </c>
      <c r="X433">
        <v>0</v>
      </c>
      <c r="Y433">
        <v>1</v>
      </c>
      <c r="Z433" t="s">
        <v>6</v>
      </c>
      <c r="AA433">
        <v>0.27</v>
      </c>
      <c r="AB433">
        <v>0.27</v>
      </c>
      <c r="AC433" t="s">
        <v>2</v>
      </c>
      <c r="AD433">
        <v>0.27</v>
      </c>
      <c r="AE433">
        <f t="shared" si="6"/>
        <v>1</v>
      </c>
    </row>
    <row r="434" spans="1:31" x14ac:dyDescent="0.25">
      <c r="A434" t="s">
        <v>745</v>
      </c>
      <c r="B434" t="s">
        <v>746</v>
      </c>
      <c r="C434">
        <v>8</v>
      </c>
      <c r="D434">
        <v>2</v>
      </c>
      <c r="E434">
        <v>18</v>
      </c>
      <c r="F434">
        <v>760.44</v>
      </c>
      <c r="G434">
        <v>1</v>
      </c>
      <c r="H434">
        <v>18.03</v>
      </c>
      <c r="I434">
        <v>0</v>
      </c>
      <c r="J434" t="s">
        <v>2</v>
      </c>
      <c r="K434" t="s">
        <v>747</v>
      </c>
      <c r="L434" t="s">
        <v>2</v>
      </c>
      <c r="M434" t="s">
        <v>2</v>
      </c>
      <c r="N434" t="s">
        <v>2</v>
      </c>
      <c r="O434" t="s">
        <v>2</v>
      </c>
      <c r="P434" t="s">
        <v>2</v>
      </c>
      <c r="Q434">
        <v>33.93</v>
      </c>
      <c r="R434">
        <v>49</v>
      </c>
      <c r="S434">
        <v>29</v>
      </c>
      <c r="T434">
        <v>20</v>
      </c>
      <c r="U434">
        <v>663</v>
      </c>
      <c r="V434">
        <v>331</v>
      </c>
      <c r="W434">
        <v>9</v>
      </c>
      <c r="X434">
        <v>0</v>
      </c>
      <c r="Y434">
        <v>2</v>
      </c>
      <c r="Z434" t="s">
        <v>6</v>
      </c>
      <c r="AA434">
        <v>0.62</v>
      </c>
      <c r="AB434">
        <v>1.96</v>
      </c>
      <c r="AC434">
        <v>0.44</v>
      </c>
      <c r="AD434">
        <v>0.83</v>
      </c>
      <c r="AE434">
        <f t="shared" si="6"/>
        <v>1</v>
      </c>
    </row>
    <row r="435" spans="1:31" x14ac:dyDescent="0.25">
      <c r="A435" t="s">
        <v>745</v>
      </c>
      <c r="B435" t="s">
        <v>746</v>
      </c>
      <c r="C435">
        <v>8</v>
      </c>
      <c r="D435">
        <v>2</v>
      </c>
      <c r="E435">
        <v>18</v>
      </c>
      <c r="F435">
        <v>760.44</v>
      </c>
      <c r="G435">
        <v>1</v>
      </c>
      <c r="H435">
        <v>18.03</v>
      </c>
      <c r="I435">
        <v>0</v>
      </c>
      <c r="J435" t="s">
        <v>2</v>
      </c>
      <c r="K435" t="s">
        <v>747</v>
      </c>
      <c r="L435" t="s">
        <v>2</v>
      </c>
      <c r="M435" t="s">
        <v>2</v>
      </c>
      <c r="N435" t="s">
        <v>2</v>
      </c>
      <c r="O435" t="s">
        <v>2</v>
      </c>
      <c r="P435" t="s">
        <v>2</v>
      </c>
      <c r="Q435">
        <v>33.93</v>
      </c>
      <c r="R435">
        <v>49</v>
      </c>
      <c r="S435">
        <v>29</v>
      </c>
      <c r="T435">
        <v>20</v>
      </c>
      <c r="U435">
        <v>663</v>
      </c>
      <c r="V435">
        <v>331</v>
      </c>
      <c r="W435">
        <v>9</v>
      </c>
      <c r="X435">
        <v>0</v>
      </c>
      <c r="Y435">
        <v>3</v>
      </c>
      <c r="Z435" t="s">
        <v>6</v>
      </c>
      <c r="AA435">
        <v>0.13</v>
      </c>
      <c r="AB435">
        <v>0.13</v>
      </c>
      <c r="AC435">
        <v>0.13</v>
      </c>
      <c r="AD435">
        <v>0.13</v>
      </c>
      <c r="AE435">
        <f t="shared" si="6"/>
        <v>1</v>
      </c>
    </row>
    <row r="436" spans="1:31" x14ac:dyDescent="0.25">
      <c r="A436" t="s">
        <v>748</v>
      </c>
      <c r="B436" t="s">
        <v>749</v>
      </c>
      <c r="C436">
        <v>7</v>
      </c>
      <c r="D436">
        <v>2</v>
      </c>
      <c r="E436">
        <v>20</v>
      </c>
      <c r="F436">
        <v>818.41</v>
      </c>
      <c r="G436">
        <v>3</v>
      </c>
      <c r="H436">
        <v>76</v>
      </c>
      <c r="I436">
        <v>0</v>
      </c>
      <c r="J436" t="s">
        <v>2</v>
      </c>
      <c r="K436" t="s">
        <v>750</v>
      </c>
      <c r="L436" t="s">
        <v>2</v>
      </c>
      <c r="M436" t="s">
        <v>2</v>
      </c>
      <c r="N436" t="s">
        <v>2</v>
      </c>
      <c r="O436" t="s">
        <v>2</v>
      </c>
      <c r="P436" t="s">
        <v>2</v>
      </c>
      <c r="Q436">
        <v>33.93</v>
      </c>
      <c r="R436">
        <v>49</v>
      </c>
      <c r="S436">
        <v>29</v>
      </c>
      <c r="T436">
        <v>20</v>
      </c>
      <c r="U436">
        <v>664</v>
      </c>
      <c r="V436">
        <v>331</v>
      </c>
      <c r="W436" t="s">
        <v>2</v>
      </c>
      <c r="X436" t="s">
        <v>2</v>
      </c>
      <c r="Y436">
        <v>1</v>
      </c>
      <c r="Z436" t="s">
        <v>6</v>
      </c>
      <c r="AA436">
        <v>0.27</v>
      </c>
      <c r="AB436">
        <v>0.27</v>
      </c>
      <c r="AC436" t="s">
        <v>2</v>
      </c>
      <c r="AD436">
        <v>0.27</v>
      </c>
      <c r="AE436">
        <f t="shared" si="6"/>
        <v>1</v>
      </c>
    </row>
    <row r="437" spans="1:31" x14ac:dyDescent="0.25">
      <c r="A437" t="s">
        <v>748</v>
      </c>
      <c r="B437" t="s">
        <v>749</v>
      </c>
      <c r="C437">
        <v>7</v>
      </c>
      <c r="D437">
        <v>2</v>
      </c>
      <c r="E437">
        <v>20</v>
      </c>
      <c r="F437">
        <v>818.41</v>
      </c>
      <c r="G437">
        <v>3</v>
      </c>
      <c r="H437">
        <v>76</v>
      </c>
      <c r="I437">
        <v>0</v>
      </c>
      <c r="J437" t="s">
        <v>2</v>
      </c>
      <c r="K437" t="s">
        <v>750</v>
      </c>
      <c r="L437" t="s">
        <v>2</v>
      </c>
      <c r="M437" t="s">
        <v>2</v>
      </c>
      <c r="N437" t="s">
        <v>2</v>
      </c>
      <c r="O437" t="s">
        <v>2</v>
      </c>
      <c r="P437" t="s">
        <v>2</v>
      </c>
      <c r="Q437">
        <v>33.93</v>
      </c>
      <c r="R437">
        <v>49</v>
      </c>
      <c r="S437">
        <v>29</v>
      </c>
      <c r="T437">
        <v>20</v>
      </c>
      <c r="U437">
        <v>664</v>
      </c>
      <c r="V437">
        <v>331</v>
      </c>
      <c r="W437" t="s">
        <v>2</v>
      </c>
      <c r="X437" t="s">
        <v>2</v>
      </c>
      <c r="Y437">
        <v>2</v>
      </c>
      <c r="Z437" t="s">
        <v>6</v>
      </c>
      <c r="AA437">
        <v>0.62</v>
      </c>
      <c r="AB437">
        <v>1.96</v>
      </c>
      <c r="AC437">
        <v>0.44</v>
      </c>
      <c r="AD437">
        <v>0.83</v>
      </c>
      <c r="AE437">
        <f t="shared" si="6"/>
        <v>1</v>
      </c>
    </row>
    <row r="438" spans="1:31" x14ac:dyDescent="0.25">
      <c r="A438" t="s">
        <v>748</v>
      </c>
      <c r="B438" t="s">
        <v>749</v>
      </c>
      <c r="C438">
        <v>7</v>
      </c>
      <c r="D438">
        <v>2</v>
      </c>
      <c r="E438">
        <v>20</v>
      </c>
      <c r="F438">
        <v>818.41</v>
      </c>
      <c r="G438">
        <v>3</v>
      </c>
      <c r="H438">
        <v>76</v>
      </c>
      <c r="I438">
        <v>0</v>
      </c>
      <c r="J438" t="s">
        <v>2</v>
      </c>
      <c r="K438" t="s">
        <v>750</v>
      </c>
      <c r="L438" t="s">
        <v>2</v>
      </c>
      <c r="M438" t="s">
        <v>2</v>
      </c>
      <c r="N438" t="s">
        <v>2</v>
      </c>
      <c r="O438" t="s">
        <v>2</v>
      </c>
      <c r="P438" t="s">
        <v>2</v>
      </c>
      <c r="Q438">
        <v>33.93</v>
      </c>
      <c r="R438">
        <v>49</v>
      </c>
      <c r="S438">
        <v>29</v>
      </c>
      <c r="T438">
        <v>20</v>
      </c>
      <c r="U438">
        <v>664</v>
      </c>
      <c r="V438">
        <v>331</v>
      </c>
      <c r="W438" t="s">
        <v>2</v>
      </c>
      <c r="X438" t="s">
        <v>2</v>
      </c>
      <c r="Y438">
        <v>3</v>
      </c>
      <c r="Z438" t="s">
        <v>6</v>
      </c>
      <c r="AA438">
        <v>0.13</v>
      </c>
      <c r="AB438">
        <v>0.13</v>
      </c>
      <c r="AC438">
        <v>0.13</v>
      </c>
      <c r="AD438">
        <v>0.13</v>
      </c>
      <c r="AE438">
        <f t="shared" si="6"/>
        <v>1</v>
      </c>
    </row>
    <row r="439" spans="1:31" x14ac:dyDescent="0.25">
      <c r="A439" t="s">
        <v>751</v>
      </c>
      <c r="B439" t="s">
        <v>752</v>
      </c>
      <c r="C439">
        <v>60</v>
      </c>
      <c r="D439">
        <v>23</v>
      </c>
      <c r="E439">
        <v>0</v>
      </c>
      <c r="F439">
        <v>0</v>
      </c>
      <c r="G439">
        <v>0</v>
      </c>
      <c r="H439">
        <v>0</v>
      </c>
      <c r="I439">
        <v>0</v>
      </c>
      <c r="J439" t="s">
        <v>2</v>
      </c>
      <c r="K439" t="s">
        <v>753</v>
      </c>
      <c r="L439" t="s">
        <v>2</v>
      </c>
      <c r="M439" t="s">
        <v>2</v>
      </c>
      <c r="N439" t="s">
        <v>168</v>
      </c>
      <c r="O439" t="s">
        <v>2</v>
      </c>
      <c r="P439" t="s">
        <v>2</v>
      </c>
      <c r="Q439" t="s">
        <v>2</v>
      </c>
      <c r="R439" t="s">
        <v>2</v>
      </c>
      <c r="S439" t="s">
        <v>2</v>
      </c>
      <c r="T439" t="s">
        <v>2</v>
      </c>
      <c r="U439" t="s">
        <v>2</v>
      </c>
      <c r="V439" t="s">
        <v>2</v>
      </c>
      <c r="W439" t="s">
        <v>2</v>
      </c>
      <c r="X439" t="s">
        <v>2</v>
      </c>
      <c r="Y439" t="s">
        <v>2</v>
      </c>
      <c r="Z439" t="s">
        <v>2</v>
      </c>
      <c r="AA439" t="s">
        <v>2</v>
      </c>
      <c r="AB439" t="s">
        <v>2</v>
      </c>
      <c r="AC439" t="s">
        <v>2</v>
      </c>
      <c r="AD439" t="s">
        <v>2</v>
      </c>
      <c r="AE439">
        <f t="shared" si="6"/>
        <v>0</v>
      </c>
    </row>
    <row r="440" spans="1:31" x14ac:dyDescent="0.25">
      <c r="A440" t="s">
        <v>754</v>
      </c>
      <c r="B440" t="s">
        <v>755</v>
      </c>
      <c r="C440">
        <v>32</v>
      </c>
      <c r="D440">
        <v>11</v>
      </c>
      <c r="E440">
        <v>28</v>
      </c>
      <c r="F440">
        <v>1169.5999999999999</v>
      </c>
      <c r="G440">
        <v>11</v>
      </c>
      <c r="H440">
        <v>563.54</v>
      </c>
      <c r="I440">
        <v>9</v>
      </c>
      <c r="J440" t="s">
        <v>2</v>
      </c>
      <c r="K440" t="s">
        <v>756</v>
      </c>
      <c r="L440" t="s">
        <v>2</v>
      </c>
      <c r="M440" t="s">
        <v>2</v>
      </c>
      <c r="N440" t="s">
        <v>168</v>
      </c>
      <c r="O440" t="s">
        <v>2</v>
      </c>
      <c r="P440" t="s">
        <v>2</v>
      </c>
      <c r="Q440">
        <v>33.42</v>
      </c>
      <c r="R440">
        <v>57</v>
      </c>
      <c r="S440">
        <v>37</v>
      </c>
      <c r="T440">
        <v>23</v>
      </c>
      <c r="U440">
        <v>684</v>
      </c>
      <c r="V440">
        <v>401</v>
      </c>
      <c r="W440">
        <v>10</v>
      </c>
      <c r="X440">
        <v>5</v>
      </c>
      <c r="Y440">
        <v>1</v>
      </c>
      <c r="Z440" t="s">
        <v>6</v>
      </c>
      <c r="AA440">
        <v>0.75</v>
      </c>
      <c r="AB440">
        <v>0.75</v>
      </c>
      <c r="AC440">
        <v>0.25</v>
      </c>
      <c r="AD440">
        <v>0.75</v>
      </c>
      <c r="AE440">
        <f t="shared" si="6"/>
        <v>1</v>
      </c>
    </row>
    <row r="441" spans="1:31" x14ac:dyDescent="0.25">
      <c r="A441" t="s">
        <v>754</v>
      </c>
      <c r="B441" t="s">
        <v>755</v>
      </c>
      <c r="C441">
        <v>32</v>
      </c>
      <c r="D441">
        <v>11</v>
      </c>
      <c r="E441">
        <v>28</v>
      </c>
      <c r="F441">
        <v>1169.5999999999999</v>
      </c>
      <c r="G441">
        <v>11</v>
      </c>
      <c r="H441">
        <v>563.54</v>
      </c>
      <c r="I441">
        <v>9</v>
      </c>
      <c r="J441" t="s">
        <v>2</v>
      </c>
      <c r="K441" t="s">
        <v>756</v>
      </c>
      <c r="L441" t="s">
        <v>2</v>
      </c>
      <c r="M441" t="s">
        <v>2</v>
      </c>
      <c r="N441" t="s">
        <v>168</v>
      </c>
      <c r="O441" t="s">
        <v>2</v>
      </c>
      <c r="P441" t="s">
        <v>2</v>
      </c>
      <c r="Q441">
        <v>33.42</v>
      </c>
      <c r="R441">
        <v>57</v>
      </c>
      <c r="S441">
        <v>37</v>
      </c>
      <c r="T441">
        <v>23</v>
      </c>
      <c r="U441">
        <v>684</v>
      </c>
      <c r="V441">
        <v>401</v>
      </c>
      <c r="W441">
        <v>10</v>
      </c>
      <c r="X441">
        <v>5</v>
      </c>
      <c r="Y441">
        <v>2</v>
      </c>
      <c r="Z441" t="s">
        <v>6</v>
      </c>
      <c r="AA441">
        <v>1.19</v>
      </c>
      <c r="AB441">
        <v>2.06</v>
      </c>
      <c r="AC441">
        <v>0.4</v>
      </c>
      <c r="AD441">
        <v>1.19</v>
      </c>
      <c r="AE441">
        <f t="shared" si="6"/>
        <v>1</v>
      </c>
    </row>
    <row r="442" spans="1:31" x14ac:dyDescent="0.25">
      <c r="A442" t="s">
        <v>754</v>
      </c>
      <c r="B442" t="s">
        <v>755</v>
      </c>
      <c r="C442">
        <v>32</v>
      </c>
      <c r="D442">
        <v>11</v>
      </c>
      <c r="E442">
        <v>28</v>
      </c>
      <c r="F442">
        <v>1169.5999999999999</v>
      </c>
      <c r="G442">
        <v>11</v>
      </c>
      <c r="H442">
        <v>563.54</v>
      </c>
      <c r="I442">
        <v>9</v>
      </c>
      <c r="J442" t="s">
        <v>2</v>
      </c>
      <c r="K442" t="s">
        <v>756</v>
      </c>
      <c r="L442" t="s">
        <v>2</v>
      </c>
      <c r="M442" t="s">
        <v>2</v>
      </c>
      <c r="N442" t="s">
        <v>168</v>
      </c>
      <c r="O442" t="s">
        <v>2</v>
      </c>
      <c r="P442" t="s">
        <v>2</v>
      </c>
      <c r="Q442">
        <v>33.42</v>
      </c>
      <c r="R442">
        <v>57</v>
      </c>
      <c r="S442">
        <v>37</v>
      </c>
      <c r="T442">
        <v>23</v>
      </c>
      <c r="U442">
        <v>684</v>
      </c>
      <c r="V442">
        <v>401</v>
      </c>
      <c r="W442">
        <v>10</v>
      </c>
      <c r="X442">
        <v>5</v>
      </c>
      <c r="Y442">
        <v>3</v>
      </c>
      <c r="Z442" t="s">
        <v>6</v>
      </c>
      <c r="AA442">
        <v>0.56000000000000005</v>
      </c>
      <c r="AB442">
        <v>0.56000000000000005</v>
      </c>
      <c r="AC442">
        <v>0.12</v>
      </c>
      <c r="AD442">
        <v>0.4</v>
      </c>
      <c r="AE442">
        <f t="shared" si="6"/>
        <v>1</v>
      </c>
    </row>
    <row r="443" spans="1:31" x14ac:dyDescent="0.25">
      <c r="A443" t="s">
        <v>757</v>
      </c>
      <c r="B443" t="s">
        <v>758</v>
      </c>
      <c r="C443">
        <v>23</v>
      </c>
      <c r="D443">
        <v>8</v>
      </c>
      <c r="E443">
        <v>23</v>
      </c>
      <c r="F443">
        <v>914.55</v>
      </c>
      <c r="G443">
        <v>3</v>
      </c>
      <c r="H443">
        <v>165.67</v>
      </c>
      <c r="I443">
        <v>1</v>
      </c>
      <c r="J443" t="s">
        <v>2</v>
      </c>
      <c r="K443" t="s">
        <v>759</v>
      </c>
      <c r="L443" t="s">
        <v>2</v>
      </c>
      <c r="M443" t="s">
        <v>2</v>
      </c>
      <c r="N443" t="s">
        <v>168</v>
      </c>
      <c r="O443" t="s">
        <v>2</v>
      </c>
      <c r="P443" t="s">
        <v>2</v>
      </c>
      <c r="Q443">
        <v>39.950000000000003</v>
      </c>
      <c r="R443">
        <v>65</v>
      </c>
      <c r="S443">
        <v>45</v>
      </c>
      <c r="T443">
        <v>23</v>
      </c>
      <c r="U443">
        <v>620</v>
      </c>
      <c r="V443">
        <v>453</v>
      </c>
      <c r="W443">
        <v>9</v>
      </c>
      <c r="X443">
        <v>1</v>
      </c>
      <c r="Y443">
        <v>1</v>
      </c>
      <c r="Z443" t="s">
        <v>6</v>
      </c>
      <c r="AA443">
        <v>0.56999999999999995</v>
      </c>
      <c r="AB443">
        <v>0.56999999999999995</v>
      </c>
      <c r="AC443" t="s">
        <v>2</v>
      </c>
      <c r="AD443">
        <v>0.56999999999999995</v>
      </c>
      <c r="AE443">
        <f t="shared" si="6"/>
        <v>1</v>
      </c>
    </row>
    <row r="444" spans="1:31" x14ac:dyDescent="0.25">
      <c r="A444" t="s">
        <v>757</v>
      </c>
      <c r="B444" t="s">
        <v>758</v>
      </c>
      <c r="C444">
        <v>23</v>
      </c>
      <c r="D444">
        <v>8</v>
      </c>
      <c r="E444">
        <v>23</v>
      </c>
      <c r="F444">
        <v>914.55</v>
      </c>
      <c r="G444">
        <v>3</v>
      </c>
      <c r="H444">
        <v>165.67</v>
      </c>
      <c r="I444">
        <v>1</v>
      </c>
      <c r="J444" t="s">
        <v>2</v>
      </c>
      <c r="K444" t="s">
        <v>759</v>
      </c>
      <c r="L444" t="s">
        <v>2</v>
      </c>
      <c r="M444" t="s">
        <v>2</v>
      </c>
      <c r="N444" t="s">
        <v>168</v>
      </c>
      <c r="O444" t="s">
        <v>2</v>
      </c>
      <c r="P444" t="s">
        <v>2</v>
      </c>
      <c r="Q444">
        <v>39.950000000000003</v>
      </c>
      <c r="R444">
        <v>65</v>
      </c>
      <c r="S444">
        <v>45</v>
      </c>
      <c r="T444">
        <v>23</v>
      </c>
      <c r="U444">
        <v>620</v>
      </c>
      <c r="V444">
        <v>453</v>
      </c>
      <c r="W444">
        <v>9</v>
      </c>
      <c r="X444">
        <v>1</v>
      </c>
      <c r="Y444">
        <v>2</v>
      </c>
      <c r="Z444" t="s">
        <v>6</v>
      </c>
      <c r="AA444" t="s">
        <v>2</v>
      </c>
      <c r="AB444">
        <v>1.2</v>
      </c>
      <c r="AC444" t="s">
        <v>2</v>
      </c>
      <c r="AD444">
        <v>1.2</v>
      </c>
      <c r="AE444">
        <f t="shared" si="6"/>
        <v>1</v>
      </c>
    </row>
    <row r="445" spans="1:31" x14ac:dyDescent="0.25">
      <c r="A445" t="s">
        <v>757</v>
      </c>
      <c r="B445" t="s">
        <v>758</v>
      </c>
      <c r="C445">
        <v>23</v>
      </c>
      <c r="D445">
        <v>8</v>
      </c>
      <c r="E445">
        <v>23</v>
      </c>
      <c r="F445">
        <v>914.55</v>
      </c>
      <c r="G445">
        <v>3</v>
      </c>
      <c r="H445">
        <v>165.67</v>
      </c>
      <c r="I445">
        <v>1</v>
      </c>
      <c r="J445" t="s">
        <v>2</v>
      </c>
      <c r="K445" t="s">
        <v>759</v>
      </c>
      <c r="L445" t="s">
        <v>2</v>
      </c>
      <c r="M445" t="s">
        <v>2</v>
      </c>
      <c r="N445" t="s">
        <v>168</v>
      </c>
      <c r="O445" t="s">
        <v>2</v>
      </c>
      <c r="P445" t="s">
        <v>2</v>
      </c>
      <c r="Q445">
        <v>39.950000000000003</v>
      </c>
      <c r="R445">
        <v>65</v>
      </c>
      <c r="S445">
        <v>45</v>
      </c>
      <c r="T445">
        <v>23</v>
      </c>
      <c r="U445">
        <v>620</v>
      </c>
      <c r="V445">
        <v>453</v>
      </c>
      <c r="W445">
        <v>9</v>
      </c>
      <c r="X445">
        <v>1</v>
      </c>
      <c r="Y445">
        <v>3</v>
      </c>
      <c r="Z445" t="s">
        <v>6</v>
      </c>
      <c r="AA445">
        <v>0.4</v>
      </c>
      <c r="AB445">
        <v>0.4</v>
      </c>
      <c r="AC445">
        <v>0.12</v>
      </c>
      <c r="AD445">
        <v>0.4</v>
      </c>
      <c r="AE445">
        <f t="shared" si="6"/>
        <v>1</v>
      </c>
    </row>
    <row r="446" spans="1:31" x14ac:dyDescent="0.25">
      <c r="A446" t="s">
        <v>760</v>
      </c>
      <c r="B446" t="s">
        <v>761</v>
      </c>
      <c r="C446">
        <v>36</v>
      </c>
      <c r="D446">
        <v>13</v>
      </c>
      <c r="E446">
        <v>16</v>
      </c>
      <c r="F446">
        <v>595.70000000000005</v>
      </c>
      <c r="G446">
        <v>0</v>
      </c>
      <c r="H446">
        <v>0</v>
      </c>
      <c r="I446">
        <v>2</v>
      </c>
      <c r="J446" t="s">
        <v>2</v>
      </c>
      <c r="K446" t="s">
        <v>762</v>
      </c>
      <c r="L446" t="s">
        <v>2</v>
      </c>
      <c r="M446" t="s">
        <v>2</v>
      </c>
      <c r="N446" t="s">
        <v>168</v>
      </c>
      <c r="O446" t="s">
        <v>2</v>
      </c>
      <c r="P446" t="s">
        <v>2</v>
      </c>
      <c r="Q446">
        <v>29.39</v>
      </c>
      <c r="R446">
        <v>56</v>
      </c>
      <c r="S446">
        <v>39</v>
      </c>
      <c r="T446">
        <v>20</v>
      </c>
      <c r="U446">
        <v>479</v>
      </c>
      <c r="V446">
        <v>376</v>
      </c>
      <c r="W446" t="s">
        <v>2</v>
      </c>
      <c r="X446" t="s">
        <v>2</v>
      </c>
      <c r="Y446">
        <v>2</v>
      </c>
      <c r="Z446" t="s">
        <v>6</v>
      </c>
      <c r="AA446" t="s">
        <v>2</v>
      </c>
      <c r="AB446" t="s">
        <v>2</v>
      </c>
      <c r="AC446" t="s">
        <v>2</v>
      </c>
      <c r="AD446">
        <v>0.94</v>
      </c>
      <c r="AE446">
        <f t="shared" si="6"/>
        <v>1</v>
      </c>
    </row>
    <row r="447" spans="1:31" x14ac:dyDescent="0.25">
      <c r="A447" t="s">
        <v>763</v>
      </c>
      <c r="B447" t="s">
        <v>764</v>
      </c>
      <c r="C447">
        <v>17</v>
      </c>
      <c r="D447">
        <v>5</v>
      </c>
      <c r="E447">
        <v>16</v>
      </c>
      <c r="F447">
        <v>770.2</v>
      </c>
      <c r="G447">
        <v>3</v>
      </c>
      <c r="H447">
        <v>118.97</v>
      </c>
      <c r="I447">
        <v>1</v>
      </c>
      <c r="J447" t="s">
        <v>2</v>
      </c>
      <c r="K447" t="s">
        <v>765</v>
      </c>
      <c r="L447" t="s">
        <v>2</v>
      </c>
      <c r="M447" t="s">
        <v>2</v>
      </c>
      <c r="N447" t="s">
        <v>2</v>
      </c>
      <c r="O447" t="s">
        <v>2</v>
      </c>
      <c r="P447" t="s">
        <v>2</v>
      </c>
      <c r="Q447">
        <v>18.079999999999998</v>
      </c>
      <c r="R447">
        <v>30</v>
      </c>
      <c r="S447">
        <v>16</v>
      </c>
      <c r="T447">
        <v>14</v>
      </c>
      <c r="U447">
        <v>245</v>
      </c>
      <c r="V447">
        <v>173</v>
      </c>
      <c r="W447">
        <v>7</v>
      </c>
      <c r="X447">
        <v>1</v>
      </c>
      <c r="Y447">
        <v>1</v>
      </c>
      <c r="Z447" t="s">
        <v>6</v>
      </c>
      <c r="AA447">
        <v>0.11</v>
      </c>
      <c r="AB447">
        <v>0.11</v>
      </c>
      <c r="AC447">
        <v>0.11</v>
      </c>
      <c r="AD447">
        <v>0.11</v>
      </c>
      <c r="AE447">
        <f t="shared" si="6"/>
        <v>1</v>
      </c>
    </row>
    <row r="448" spans="1:31" x14ac:dyDescent="0.25">
      <c r="A448" t="s">
        <v>763</v>
      </c>
      <c r="B448" t="s">
        <v>764</v>
      </c>
      <c r="C448">
        <v>17</v>
      </c>
      <c r="D448">
        <v>5</v>
      </c>
      <c r="E448">
        <v>16</v>
      </c>
      <c r="F448">
        <v>770.2</v>
      </c>
      <c r="G448">
        <v>3</v>
      </c>
      <c r="H448">
        <v>118.97</v>
      </c>
      <c r="I448">
        <v>1</v>
      </c>
      <c r="J448" t="s">
        <v>2</v>
      </c>
      <c r="K448" t="s">
        <v>765</v>
      </c>
      <c r="L448" t="s">
        <v>2</v>
      </c>
      <c r="M448" t="s">
        <v>2</v>
      </c>
      <c r="N448" t="s">
        <v>2</v>
      </c>
      <c r="O448" t="s">
        <v>2</v>
      </c>
      <c r="P448" t="s">
        <v>2</v>
      </c>
      <c r="Q448">
        <v>18.079999999999998</v>
      </c>
      <c r="R448">
        <v>30</v>
      </c>
      <c r="S448">
        <v>16</v>
      </c>
      <c r="T448">
        <v>14</v>
      </c>
      <c r="U448">
        <v>245</v>
      </c>
      <c r="V448">
        <v>173</v>
      </c>
      <c r="W448">
        <v>7</v>
      </c>
      <c r="X448">
        <v>1</v>
      </c>
      <c r="Y448">
        <v>2</v>
      </c>
      <c r="Z448" t="s">
        <v>6</v>
      </c>
      <c r="AA448">
        <v>0.54</v>
      </c>
      <c r="AB448">
        <v>0.54</v>
      </c>
      <c r="AC448">
        <v>0.38</v>
      </c>
      <c r="AD448">
        <v>0.38</v>
      </c>
      <c r="AE448">
        <f t="shared" si="6"/>
        <v>1</v>
      </c>
    </row>
    <row r="449" spans="1:31" x14ac:dyDescent="0.25">
      <c r="A449" t="s">
        <v>766</v>
      </c>
      <c r="B449" t="s">
        <v>767</v>
      </c>
      <c r="C449">
        <v>18</v>
      </c>
      <c r="D449">
        <v>7</v>
      </c>
      <c r="E449">
        <v>15</v>
      </c>
      <c r="F449">
        <v>745.24</v>
      </c>
      <c r="G449">
        <v>2</v>
      </c>
      <c r="H449">
        <v>94.01</v>
      </c>
      <c r="I449">
        <v>2</v>
      </c>
      <c r="J449" t="s">
        <v>2</v>
      </c>
      <c r="K449" t="s">
        <v>768</v>
      </c>
      <c r="L449" t="s">
        <v>2</v>
      </c>
      <c r="M449" t="s">
        <v>2</v>
      </c>
      <c r="N449" t="s">
        <v>2</v>
      </c>
      <c r="O449" t="s">
        <v>2</v>
      </c>
      <c r="P449" t="s">
        <v>2</v>
      </c>
      <c r="Q449">
        <v>20.02</v>
      </c>
      <c r="R449">
        <v>28</v>
      </c>
      <c r="S449">
        <v>16</v>
      </c>
      <c r="T449">
        <v>12</v>
      </c>
      <c r="U449">
        <v>307</v>
      </c>
      <c r="V449">
        <v>166</v>
      </c>
      <c r="W449">
        <v>8</v>
      </c>
      <c r="X449">
        <v>2</v>
      </c>
      <c r="Y449">
        <v>2</v>
      </c>
      <c r="Z449" t="s">
        <v>6</v>
      </c>
      <c r="AA449">
        <v>0.54</v>
      </c>
      <c r="AB449">
        <v>0.54</v>
      </c>
      <c r="AC449">
        <v>0.38</v>
      </c>
      <c r="AD449">
        <v>0.38</v>
      </c>
      <c r="AE449">
        <f t="shared" si="6"/>
        <v>1</v>
      </c>
    </row>
    <row r="450" spans="1:31" x14ac:dyDescent="0.25">
      <c r="A450" t="s">
        <v>766</v>
      </c>
      <c r="B450" t="s">
        <v>767</v>
      </c>
      <c r="C450">
        <v>18</v>
      </c>
      <c r="D450">
        <v>7</v>
      </c>
      <c r="E450">
        <v>15</v>
      </c>
      <c r="F450">
        <v>745.24</v>
      </c>
      <c r="G450">
        <v>2</v>
      </c>
      <c r="H450">
        <v>94.01</v>
      </c>
      <c r="I450">
        <v>2</v>
      </c>
      <c r="J450" t="s">
        <v>2</v>
      </c>
      <c r="K450" t="s">
        <v>768</v>
      </c>
      <c r="L450" t="s">
        <v>2</v>
      </c>
      <c r="M450" t="s">
        <v>2</v>
      </c>
      <c r="N450" t="s">
        <v>2</v>
      </c>
      <c r="O450" t="s">
        <v>2</v>
      </c>
      <c r="P450" t="s">
        <v>2</v>
      </c>
      <c r="Q450">
        <v>20.02</v>
      </c>
      <c r="R450">
        <v>28</v>
      </c>
      <c r="S450">
        <v>16</v>
      </c>
      <c r="T450">
        <v>12</v>
      </c>
      <c r="U450">
        <v>307</v>
      </c>
      <c r="V450">
        <v>166</v>
      </c>
      <c r="W450">
        <v>8</v>
      </c>
      <c r="X450">
        <v>2</v>
      </c>
      <c r="Y450">
        <v>3</v>
      </c>
      <c r="Z450" t="s">
        <v>6</v>
      </c>
      <c r="AA450" t="s">
        <v>2</v>
      </c>
      <c r="AB450">
        <v>0.11</v>
      </c>
      <c r="AC450" t="s">
        <v>2</v>
      </c>
      <c r="AD450">
        <v>0.11</v>
      </c>
      <c r="AE450">
        <f t="shared" si="6"/>
        <v>1</v>
      </c>
    </row>
    <row r="451" spans="1:31" x14ac:dyDescent="0.25">
      <c r="A451" t="s">
        <v>769</v>
      </c>
      <c r="B451" t="s">
        <v>770</v>
      </c>
      <c r="C451">
        <v>19</v>
      </c>
      <c r="D451">
        <v>7</v>
      </c>
      <c r="E451">
        <v>22</v>
      </c>
      <c r="F451">
        <v>860.6</v>
      </c>
      <c r="G451">
        <v>7</v>
      </c>
      <c r="H451">
        <v>255.4</v>
      </c>
      <c r="I451">
        <v>3</v>
      </c>
      <c r="J451" t="s">
        <v>2</v>
      </c>
      <c r="K451" t="s">
        <v>771</v>
      </c>
      <c r="L451" t="s">
        <v>2</v>
      </c>
      <c r="M451" t="s">
        <v>2</v>
      </c>
      <c r="N451" t="s">
        <v>2</v>
      </c>
      <c r="O451" t="s">
        <v>2</v>
      </c>
      <c r="P451" t="s">
        <v>2</v>
      </c>
      <c r="Q451">
        <v>38.01</v>
      </c>
      <c r="R451">
        <v>55</v>
      </c>
      <c r="S451">
        <v>41</v>
      </c>
      <c r="T451">
        <v>17</v>
      </c>
      <c r="U451">
        <v>504</v>
      </c>
      <c r="V451">
        <v>414</v>
      </c>
      <c r="W451">
        <v>5</v>
      </c>
      <c r="X451">
        <v>2</v>
      </c>
      <c r="Y451">
        <v>1</v>
      </c>
      <c r="Z451" t="s">
        <v>6</v>
      </c>
      <c r="AA451">
        <v>0.4</v>
      </c>
      <c r="AB451">
        <v>0.25</v>
      </c>
      <c r="AC451">
        <v>0.12</v>
      </c>
      <c r="AD451">
        <v>0.12</v>
      </c>
      <c r="AE451">
        <f t="shared" si="6"/>
        <v>1</v>
      </c>
    </row>
    <row r="452" spans="1:31" x14ac:dyDescent="0.25">
      <c r="A452" t="s">
        <v>769</v>
      </c>
      <c r="B452" t="s">
        <v>770</v>
      </c>
      <c r="C452">
        <v>19</v>
      </c>
      <c r="D452">
        <v>7</v>
      </c>
      <c r="E452">
        <v>22</v>
      </c>
      <c r="F452">
        <v>860.6</v>
      </c>
      <c r="G452">
        <v>7</v>
      </c>
      <c r="H452">
        <v>255.4</v>
      </c>
      <c r="I452">
        <v>3</v>
      </c>
      <c r="J452" t="s">
        <v>2</v>
      </c>
      <c r="K452" t="s">
        <v>771</v>
      </c>
      <c r="L452" t="s">
        <v>2</v>
      </c>
      <c r="M452" t="s">
        <v>2</v>
      </c>
      <c r="N452" t="s">
        <v>2</v>
      </c>
      <c r="O452" t="s">
        <v>2</v>
      </c>
      <c r="P452" t="s">
        <v>2</v>
      </c>
      <c r="Q452">
        <v>38.01</v>
      </c>
      <c r="R452">
        <v>55</v>
      </c>
      <c r="S452">
        <v>41</v>
      </c>
      <c r="T452">
        <v>17</v>
      </c>
      <c r="U452">
        <v>504</v>
      </c>
      <c r="V452">
        <v>414</v>
      </c>
      <c r="W452">
        <v>5</v>
      </c>
      <c r="X452">
        <v>2</v>
      </c>
      <c r="Y452">
        <v>2</v>
      </c>
      <c r="Z452" t="s">
        <v>6</v>
      </c>
      <c r="AA452">
        <v>0.56999999999999995</v>
      </c>
      <c r="AB452">
        <v>0.56999999999999995</v>
      </c>
      <c r="AC452">
        <v>0.4</v>
      </c>
      <c r="AD452">
        <v>0.56999999999999995</v>
      </c>
      <c r="AE452">
        <f t="shared" ref="AE452:AE515" si="7">IF(SUM(AA452:AD452)&gt;0,1,0)</f>
        <v>1</v>
      </c>
    </row>
    <row r="453" spans="1:31" x14ac:dyDescent="0.25">
      <c r="A453" t="s">
        <v>772</v>
      </c>
      <c r="B453" t="s">
        <v>773</v>
      </c>
      <c r="C453">
        <v>45</v>
      </c>
      <c r="D453">
        <v>15</v>
      </c>
      <c r="E453">
        <v>8</v>
      </c>
      <c r="F453">
        <v>233.52</v>
      </c>
      <c r="G453">
        <v>2</v>
      </c>
      <c r="H453">
        <v>41.95</v>
      </c>
      <c r="I453">
        <v>2</v>
      </c>
      <c r="J453" t="s">
        <v>2</v>
      </c>
      <c r="K453" t="s">
        <v>774</v>
      </c>
      <c r="L453" t="s">
        <v>2</v>
      </c>
      <c r="M453" t="s">
        <v>2</v>
      </c>
      <c r="N453" t="s">
        <v>2</v>
      </c>
      <c r="O453" t="s">
        <v>2</v>
      </c>
      <c r="P453" t="s">
        <v>2</v>
      </c>
      <c r="Q453" t="s">
        <v>2</v>
      </c>
      <c r="R453" t="s">
        <v>2</v>
      </c>
      <c r="S453" t="s">
        <v>2</v>
      </c>
      <c r="T453" t="s">
        <v>2</v>
      </c>
      <c r="U453" t="s">
        <v>2</v>
      </c>
      <c r="V453" t="s">
        <v>2</v>
      </c>
      <c r="W453" t="s">
        <v>2</v>
      </c>
      <c r="X453" t="s">
        <v>2</v>
      </c>
      <c r="Y453">
        <v>2</v>
      </c>
      <c r="Z453" t="s">
        <v>6</v>
      </c>
      <c r="AA453" t="s">
        <v>2</v>
      </c>
      <c r="AB453" t="s">
        <v>2</v>
      </c>
      <c r="AC453" t="s">
        <v>2</v>
      </c>
      <c r="AD453">
        <v>0.12</v>
      </c>
      <c r="AE453">
        <f t="shared" si="7"/>
        <v>1</v>
      </c>
    </row>
    <row r="454" spans="1:31" x14ac:dyDescent="0.25">
      <c r="A454" t="s">
        <v>775</v>
      </c>
      <c r="B454" t="s">
        <v>776</v>
      </c>
      <c r="C454">
        <v>17</v>
      </c>
      <c r="D454">
        <v>6</v>
      </c>
      <c r="E454">
        <v>18</v>
      </c>
      <c r="F454">
        <v>677.95</v>
      </c>
      <c r="G454">
        <v>3</v>
      </c>
      <c r="H454">
        <v>72.75</v>
      </c>
      <c r="I454">
        <v>1</v>
      </c>
      <c r="J454" t="s">
        <v>2</v>
      </c>
      <c r="K454" t="s">
        <v>777</v>
      </c>
      <c r="L454" t="s">
        <v>2</v>
      </c>
      <c r="M454" t="s">
        <v>2</v>
      </c>
      <c r="N454" t="s">
        <v>2</v>
      </c>
      <c r="O454" t="s">
        <v>2</v>
      </c>
      <c r="P454" t="s">
        <v>2</v>
      </c>
      <c r="Q454">
        <v>37.119999999999997</v>
      </c>
      <c r="R454">
        <v>56</v>
      </c>
      <c r="S454">
        <v>41</v>
      </c>
      <c r="T454">
        <v>17</v>
      </c>
      <c r="U454">
        <v>483</v>
      </c>
      <c r="V454">
        <v>399</v>
      </c>
      <c r="W454" t="s">
        <v>2</v>
      </c>
      <c r="X454" t="s">
        <v>2</v>
      </c>
      <c r="Y454">
        <v>2</v>
      </c>
      <c r="Z454" t="s">
        <v>6</v>
      </c>
      <c r="AA454">
        <v>0.56000000000000005</v>
      </c>
      <c r="AB454" t="s">
        <v>2</v>
      </c>
      <c r="AC454" t="s">
        <v>2</v>
      </c>
      <c r="AD454" t="s">
        <v>2</v>
      </c>
      <c r="AE454">
        <f t="shared" si="7"/>
        <v>1</v>
      </c>
    </row>
    <row r="455" spans="1:31" x14ac:dyDescent="0.25">
      <c r="A455" t="s">
        <v>778</v>
      </c>
      <c r="B455" t="s">
        <v>779</v>
      </c>
      <c r="C455" t="s">
        <v>2</v>
      </c>
      <c r="D455" t="s">
        <v>2</v>
      </c>
      <c r="E455">
        <v>18</v>
      </c>
      <c r="F455">
        <v>894.58</v>
      </c>
      <c r="G455">
        <v>0</v>
      </c>
      <c r="H455">
        <v>0</v>
      </c>
      <c r="I455">
        <v>0</v>
      </c>
      <c r="J455" t="s">
        <v>2</v>
      </c>
      <c r="K455" t="s">
        <v>780</v>
      </c>
      <c r="L455" t="s">
        <v>2</v>
      </c>
      <c r="M455" t="s">
        <v>2</v>
      </c>
      <c r="N455" t="s">
        <v>2</v>
      </c>
      <c r="O455" t="s">
        <v>2</v>
      </c>
      <c r="P455" t="s">
        <v>2</v>
      </c>
      <c r="Q455">
        <v>65.02</v>
      </c>
      <c r="R455">
        <v>64</v>
      </c>
      <c r="S455">
        <v>44</v>
      </c>
      <c r="T455">
        <v>20</v>
      </c>
      <c r="U455">
        <v>734</v>
      </c>
      <c r="V455">
        <v>440</v>
      </c>
      <c r="W455">
        <v>10</v>
      </c>
      <c r="X455">
        <v>7</v>
      </c>
      <c r="Y455">
        <v>1</v>
      </c>
      <c r="Z455" t="s">
        <v>6</v>
      </c>
      <c r="AA455">
        <v>0.76</v>
      </c>
      <c r="AB455">
        <v>1.33</v>
      </c>
      <c r="AC455">
        <v>0.15</v>
      </c>
      <c r="AD455">
        <v>0.76</v>
      </c>
      <c r="AE455">
        <f t="shared" si="7"/>
        <v>1</v>
      </c>
    </row>
    <row r="456" spans="1:31" x14ac:dyDescent="0.25">
      <c r="A456" t="s">
        <v>778</v>
      </c>
      <c r="B456" t="s">
        <v>779</v>
      </c>
      <c r="C456" t="s">
        <v>2</v>
      </c>
      <c r="D456" t="s">
        <v>2</v>
      </c>
      <c r="E456">
        <v>18</v>
      </c>
      <c r="F456">
        <v>894.58</v>
      </c>
      <c r="G456">
        <v>0</v>
      </c>
      <c r="H456">
        <v>0</v>
      </c>
      <c r="I456">
        <v>0</v>
      </c>
      <c r="J456" t="s">
        <v>2</v>
      </c>
      <c r="K456" t="s">
        <v>780</v>
      </c>
      <c r="L456" t="s">
        <v>2</v>
      </c>
      <c r="M456" t="s">
        <v>2</v>
      </c>
      <c r="N456" t="s">
        <v>2</v>
      </c>
      <c r="O456" t="s">
        <v>2</v>
      </c>
      <c r="P456" t="s">
        <v>2</v>
      </c>
      <c r="Q456">
        <v>65.02</v>
      </c>
      <c r="R456">
        <v>64</v>
      </c>
      <c r="S456">
        <v>44</v>
      </c>
      <c r="T456">
        <v>20</v>
      </c>
      <c r="U456">
        <v>734</v>
      </c>
      <c r="V456">
        <v>440</v>
      </c>
      <c r="W456">
        <v>10</v>
      </c>
      <c r="X456">
        <v>7</v>
      </c>
      <c r="Y456">
        <v>2</v>
      </c>
      <c r="Z456" t="s">
        <v>6</v>
      </c>
      <c r="AA456">
        <v>1.03</v>
      </c>
      <c r="AB456">
        <v>1.69</v>
      </c>
      <c r="AC456">
        <v>0.33</v>
      </c>
      <c r="AD456">
        <v>0.76</v>
      </c>
      <c r="AE456">
        <f t="shared" si="7"/>
        <v>1</v>
      </c>
    </row>
    <row r="457" spans="1:31" x14ac:dyDescent="0.25">
      <c r="A457" t="s">
        <v>778</v>
      </c>
      <c r="B457" t="s">
        <v>779</v>
      </c>
      <c r="C457" t="s">
        <v>2</v>
      </c>
      <c r="D457" t="s">
        <v>2</v>
      </c>
      <c r="E457">
        <v>18</v>
      </c>
      <c r="F457">
        <v>894.58</v>
      </c>
      <c r="G457">
        <v>0</v>
      </c>
      <c r="H457">
        <v>0</v>
      </c>
      <c r="I457">
        <v>0</v>
      </c>
      <c r="J457" t="s">
        <v>2</v>
      </c>
      <c r="K457" t="s">
        <v>780</v>
      </c>
      <c r="L457" t="s">
        <v>2</v>
      </c>
      <c r="M457" t="s">
        <v>2</v>
      </c>
      <c r="N457" t="s">
        <v>2</v>
      </c>
      <c r="O457" t="s">
        <v>2</v>
      </c>
      <c r="P457" t="s">
        <v>2</v>
      </c>
      <c r="Q457">
        <v>65.02</v>
      </c>
      <c r="R457">
        <v>64</v>
      </c>
      <c r="S457">
        <v>44</v>
      </c>
      <c r="T457">
        <v>20</v>
      </c>
      <c r="U457">
        <v>734</v>
      </c>
      <c r="V457">
        <v>440</v>
      </c>
      <c r="W457">
        <v>10</v>
      </c>
      <c r="X457">
        <v>7</v>
      </c>
      <c r="Y457">
        <v>3</v>
      </c>
      <c r="Z457" t="s">
        <v>6</v>
      </c>
      <c r="AA457">
        <v>0.33</v>
      </c>
      <c r="AB457">
        <v>1.03</v>
      </c>
      <c r="AC457">
        <v>0.15</v>
      </c>
      <c r="AD457">
        <v>0.76</v>
      </c>
      <c r="AE457">
        <f t="shared" si="7"/>
        <v>1</v>
      </c>
    </row>
    <row r="458" spans="1:31" x14ac:dyDescent="0.25">
      <c r="A458" t="s">
        <v>781</v>
      </c>
      <c r="B458" t="s">
        <v>782</v>
      </c>
      <c r="C458" t="s">
        <v>2</v>
      </c>
      <c r="D458" t="s">
        <v>2</v>
      </c>
      <c r="E458">
        <v>18</v>
      </c>
      <c r="F458">
        <v>894.58</v>
      </c>
      <c r="G458">
        <v>0</v>
      </c>
      <c r="H458">
        <v>0</v>
      </c>
      <c r="I458">
        <v>0</v>
      </c>
      <c r="J458" t="s">
        <v>2</v>
      </c>
      <c r="K458" t="s">
        <v>780</v>
      </c>
      <c r="L458" t="s">
        <v>2</v>
      </c>
      <c r="M458" t="s">
        <v>2</v>
      </c>
      <c r="N458" t="s">
        <v>2</v>
      </c>
      <c r="O458" t="s">
        <v>2</v>
      </c>
      <c r="P458" t="s">
        <v>2</v>
      </c>
      <c r="Q458">
        <v>65.02</v>
      </c>
      <c r="R458">
        <v>64</v>
      </c>
      <c r="S458">
        <v>44</v>
      </c>
      <c r="T458">
        <v>20</v>
      </c>
      <c r="U458">
        <v>734</v>
      </c>
      <c r="V458">
        <v>440</v>
      </c>
      <c r="W458" t="s">
        <v>2</v>
      </c>
      <c r="X458" t="s">
        <v>2</v>
      </c>
      <c r="Y458">
        <v>1</v>
      </c>
      <c r="Z458" t="s">
        <v>6</v>
      </c>
      <c r="AA458">
        <v>0.76</v>
      </c>
      <c r="AB458">
        <v>1.33</v>
      </c>
      <c r="AC458">
        <v>0.15</v>
      </c>
      <c r="AD458">
        <v>0.76</v>
      </c>
      <c r="AE458">
        <f t="shared" si="7"/>
        <v>1</v>
      </c>
    </row>
    <row r="459" spans="1:31" x14ac:dyDescent="0.25">
      <c r="A459" t="s">
        <v>781</v>
      </c>
      <c r="B459" t="s">
        <v>782</v>
      </c>
      <c r="C459" t="s">
        <v>2</v>
      </c>
      <c r="D459" t="s">
        <v>2</v>
      </c>
      <c r="E459">
        <v>18</v>
      </c>
      <c r="F459">
        <v>894.58</v>
      </c>
      <c r="G459">
        <v>0</v>
      </c>
      <c r="H459">
        <v>0</v>
      </c>
      <c r="I459">
        <v>0</v>
      </c>
      <c r="J459" t="s">
        <v>2</v>
      </c>
      <c r="K459" t="s">
        <v>780</v>
      </c>
      <c r="L459" t="s">
        <v>2</v>
      </c>
      <c r="M459" t="s">
        <v>2</v>
      </c>
      <c r="N459" t="s">
        <v>2</v>
      </c>
      <c r="O459" t="s">
        <v>2</v>
      </c>
      <c r="P459" t="s">
        <v>2</v>
      </c>
      <c r="Q459">
        <v>65.02</v>
      </c>
      <c r="R459">
        <v>64</v>
      </c>
      <c r="S459">
        <v>44</v>
      </c>
      <c r="T459">
        <v>20</v>
      </c>
      <c r="U459">
        <v>734</v>
      </c>
      <c r="V459">
        <v>440</v>
      </c>
      <c r="W459" t="s">
        <v>2</v>
      </c>
      <c r="X459" t="s">
        <v>2</v>
      </c>
      <c r="Y459">
        <v>2</v>
      </c>
      <c r="Z459" t="s">
        <v>6</v>
      </c>
      <c r="AA459">
        <v>1.03</v>
      </c>
      <c r="AB459">
        <v>1.69</v>
      </c>
      <c r="AC459">
        <v>0.33</v>
      </c>
      <c r="AD459">
        <v>0.76</v>
      </c>
      <c r="AE459">
        <f t="shared" si="7"/>
        <v>1</v>
      </c>
    </row>
    <row r="460" spans="1:31" x14ac:dyDescent="0.25">
      <c r="A460" t="s">
        <v>781</v>
      </c>
      <c r="B460" t="s">
        <v>782</v>
      </c>
      <c r="C460" t="s">
        <v>2</v>
      </c>
      <c r="D460" t="s">
        <v>2</v>
      </c>
      <c r="E460">
        <v>18</v>
      </c>
      <c r="F460">
        <v>894.58</v>
      </c>
      <c r="G460">
        <v>0</v>
      </c>
      <c r="H460">
        <v>0</v>
      </c>
      <c r="I460">
        <v>0</v>
      </c>
      <c r="J460" t="s">
        <v>2</v>
      </c>
      <c r="K460" t="s">
        <v>780</v>
      </c>
      <c r="L460" t="s">
        <v>2</v>
      </c>
      <c r="M460" t="s">
        <v>2</v>
      </c>
      <c r="N460" t="s">
        <v>2</v>
      </c>
      <c r="O460" t="s">
        <v>2</v>
      </c>
      <c r="P460" t="s">
        <v>2</v>
      </c>
      <c r="Q460">
        <v>65.02</v>
      </c>
      <c r="R460">
        <v>64</v>
      </c>
      <c r="S460">
        <v>44</v>
      </c>
      <c r="T460">
        <v>20</v>
      </c>
      <c r="U460">
        <v>734</v>
      </c>
      <c r="V460">
        <v>440</v>
      </c>
      <c r="W460" t="s">
        <v>2</v>
      </c>
      <c r="X460" t="s">
        <v>2</v>
      </c>
      <c r="Y460">
        <v>3</v>
      </c>
      <c r="Z460" t="s">
        <v>6</v>
      </c>
      <c r="AA460">
        <v>0.33</v>
      </c>
      <c r="AB460">
        <v>1.03</v>
      </c>
      <c r="AC460">
        <v>0.15</v>
      </c>
      <c r="AD460">
        <v>0.76</v>
      </c>
      <c r="AE460">
        <f t="shared" si="7"/>
        <v>1</v>
      </c>
    </row>
    <row r="461" spans="1:31" x14ac:dyDescent="0.25">
      <c r="A461" t="s">
        <v>783</v>
      </c>
      <c r="B461" t="s">
        <v>784</v>
      </c>
      <c r="C461">
        <v>30</v>
      </c>
      <c r="D461">
        <v>9</v>
      </c>
      <c r="E461">
        <v>11</v>
      </c>
      <c r="F461">
        <v>423.51</v>
      </c>
      <c r="G461">
        <v>2</v>
      </c>
      <c r="H461">
        <v>59.07</v>
      </c>
      <c r="I461">
        <v>1</v>
      </c>
      <c r="J461" t="s">
        <v>2</v>
      </c>
      <c r="K461" t="s">
        <v>785</v>
      </c>
      <c r="L461" t="s">
        <v>2</v>
      </c>
      <c r="M461" t="s">
        <v>2</v>
      </c>
      <c r="N461" t="s">
        <v>2</v>
      </c>
      <c r="O461" t="s">
        <v>2</v>
      </c>
      <c r="P461" t="s">
        <v>2</v>
      </c>
      <c r="Q461">
        <v>32.630000000000003</v>
      </c>
      <c r="R461">
        <v>37</v>
      </c>
      <c r="S461">
        <v>20</v>
      </c>
      <c r="T461">
        <v>17</v>
      </c>
      <c r="U461">
        <v>275</v>
      </c>
      <c r="V461">
        <v>232</v>
      </c>
      <c r="W461" t="s">
        <v>2</v>
      </c>
      <c r="X461" t="s">
        <v>2</v>
      </c>
      <c r="Y461" t="s">
        <v>2</v>
      </c>
      <c r="Z461" t="s">
        <v>2</v>
      </c>
      <c r="AA461" t="s">
        <v>2</v>
      </c>
      <c r="AB461" t="s">
        <v>2</v>
      </c>
      <c r="AC461" t="s">
        <v>2</v>
      </c>
      <c r="AD461" t="s">
        <v>2</v>
      </c>
      <c r="AE461">
        <f t="shared" si="7"/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itleName xmlns="ac3c37fe-7719-4bee-9ad9-a7b5e71992fd">Data Sheet 1.XLSX</TitleName>
    <DocumentId xmlns="ac3c37fe-7719-4bee-9ad9-a7b5e71992fd">Data Sheet 1.XLSX</DocumentId>
    <IsDeleted xmlns="ac3c37fe-7719-4bee-9ad9-a7b5e71992fd">false</IsDeleted>
    <FileFormat xmlns="ac3c37fe-7719-4bee-9ad9-a7b5e71992fd">XLSX</FileFormat>
    <DocumentType xmlns="ac3c37fe-7719-4bee-9ad9-a7b5e71992fd">Data Sheet</DocumentType>
    <Checked_x0020_Out_x0020_To xmlns="ac3c37fe-7719-4bee-9ad9-a7b5e71992fd">
      <UserInfo>
        <DisplayName/>
        <AccountId xsi:nil="true"/>
        <AccountType/>
      </UserInfo>
    </Checked_x0020_Out_x0020_To>
    <StageName xmlns="ac3c37fe-7719-4bee-9ad9-a7b5e71992fd">Upload</Stage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AEF2A2B0A2F34B9642DF44597FF511" ma:contentTypeVersion="7" ma:contentTypeDescription="Create a new document." ma:contentTypeScope="" ma:versionID="90af0cfad751e6221347fc064a6dd314">
  <xsd:schema xmlns:xsd="http://www.w3.org/2001/XMLSchema" xmlns:p="http://schemas.microsoft.com/office/2006/metadata/properties" xmlns:ns2="ac3c37fe-7719-4bee-9ad9-a7b5e71992fd" targetNamespace="http://schemas.microsoft.com/office/2006/metadata/properties" ma:root="true" ma:fieldsID="36c22056ca436bfc0cc98301c66db72d" ns2:_="">
    <xsd:import namespace="ac3c37fe-7719-4bee-9ad9-a7b5e71992fd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3c37fe-7719-4bee-9ad9-a7b5e71992fd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5ECDCE2-99AF-429B-9481-F4EDA25E99B4}"/>
</file>

<file path=customXml/itemProps2.xml><?xml version="1.0" encoding="utf-8"?>
<ds:datastoreItem xmlns:ds="http://schemas.openxmlformats.org/officeDocument/2006/customXml" ds:itemID="{8E7FB9E3-3CE9-47E6-B7F1-1E008B7B3FB7}"/>
</file>

<file path=customXml/itemProps3.xml><?xml version="1.0" encoding="utf-8"?>
<ds:datastoreItem xmlns:ds="http://schemas.openxmlformats.org/officeDocument/2006/customXml" ds:itemID="{C6659B9F-B66A-4FFE-AD72-E18FF62761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 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Lucie Senn</cp:lastModifiedBy>
  <dcterms:created xsi:type="dcterms:W3CDTF">2012-12-29T03:37:49Z</dcterms:created>
  <dcterms:modified xsi:type="dcterms:W3CDTF">2013-02-19T08:55:41Z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0x010100ADAEF2A2B0A2F34B9642DF44597FF511</vt:lpwstr>
  </property>
</Properties>
</file>