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mman\Documents\Articles\NSDV Cross-reaction\Supplementary material\"/>
    </mc:Choice>
  </mc:AlternateContent>
  <xr:revisionPtr revIDLastSave="0" documentId="13_ncr:1_{6312932F-FEFB-479D-A491-9D8EB0FA69C4}" xr6:coauthVersionLast="47" xr6:coauthVersionMax="47" xr10:uidLastSave="{00000000-0000-0000-0000-000000000000}"/>
  <bookViews>
    <workbookView xWindow="-120" yWindow="-120" windowWidth="21840" windowHeight="13020" activeTab="4" xr2:uid="{00000000-000D-0000-FFFF-FFFF00000000}"/>
  </bookViews>
  <sheets>
    <sheet name="Figure S1" sheetId="5" r:id="rId1"/>
    <sheet name="Table S1" sheetId="2" r:id="rId2"/>
    <sheet name="Table S2" sheetId="1" r:id="rId3"/>
    <sheet name="Table S3" sheetId="3" r:id="rId4"/>
    <sheet name="Table S4" sheetId="6" r:id="rId5"/>
    <sheet name="Amino acid alignments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H57" i="1"/>
  <c r="H56" i="1"/>
  <c r="H55" i="1"/>
  <c r="F54" i="1"/>
  <c r="H54" i="1" s="1"/>
  <c r="H53" i="1"/>
  <c r="F53" i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H45" i="1"/>
  <c r="F45" i="1"/>
  <c r="F44" i="1"/>
  <c r="H44" i="1" s="1"/>
  <c r="F43" i="1"/>
  <c r="H43" i="1" s="1"/>
  <c r="F42" i="1"/>
  <c r="H42" i="1" s="1"/>
  <c r="H41" i="1"/>
  <c r="F41" i="1"/>
  <c r="F40" i="1"/>
  <c r="H40" i="1" s="1"/>
  <c r="H39" i="1"/>
  <c r="H38" i="1"/>
  <c r="F37" i="1"/>
  <c r="F36" i="1"/>
  <c r="F35" i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F17" i="1"/>
  <c r="H17" i="1" s="1"/>
  <c r="F16" i="1"/>
  <c r="H16" i="1" s="1"/>
  <c r="F15" i="1"/>
  <c r="H15" i="1" s="1"/>
  <c r="H14" i="1"/>
  <c r="F14" i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H6" i="1"/>
  <c r="F6" i="1"/>
  <c r="F5" i="1"/>
  <c r="H5" i="1" s="1"/>
  <c r="F4" i="1"/>
  <c r="H4" i="1" s="1"/>
  <c r="F3" i="1"/>
  <c r="H3" i="1" s="1"/>
  <c r="H2" i="1"/>
</calcChain>
</file>

<file path=xl/sharedStrings.xml><?xml version="1.0" encoding="utf-8"?>
<sst xmlns="http://schemas.openxmlformats.org/spreadsheetml/2006/main" count="2556" uniqueCount="198">
  <si>
    <t>PMID</t>
  </si>
  <si>
    <t>Interest</t>
  </si>
  <si>
    <t>Immunological sample</t>
  </si>
  <si>
    <t>CCHFV strain studied</t>
  </si>
  <si>
    <t>Motifs on CCHFV IbAr10200-derived Gc</t>
  </si>
  <si>
    <t>Total number of Motifs</t>
  </si>
  <si>
    <t>Nb of Conserved motifs</t>
  </si>
  <si>
    <t>Percentage of conservation (%)</t>
  </si>
  <si>
    <t>Ambiguities</t>
  </si>
  <si>
    <t>Antigen</t>
  </si>
  <si>
    <t>11E7 epitope</t>
  </si>
  <si>
    <t>Mouse 11E7 mAb</t>
  </si>
  <si>
    <t>IbAr10200</t>
  </si>
  <si>
    <t>SGLKFAS…GKQNDTC (GP aa1443-1566)</t>
  </si>
  <si>
    <t>Gc</t>
  </si>
  <si>
    <t>NP-specific epitope mapping</t>
  </si>
  <si>
    <t>CCHFV-exposed sheep serum</t>
  </si>
  <si>
    <t>YL04057</t>
  </si>
  <si>
    <t>FDEAKK</t>
  </si>
  <si>
    <t>NP</t>
  </si>
  <si>
    <t>VEAL</t>
  </si>
  <si>
    <t>NGYLNKH</t>
  </si>
  <si>
    <t>EVDKA</t>
  </si>
  <si>
    <t>DSMITN</t>
  </si>
  <si>
    <t>Mab epitope</t>
  </si>
  <si>
    <t>NTSWMSWDGCDLDYY</t>
  </si>
  <si>
    <t>NIQQKLPPEIITLHP</t>
  </si>
  <si>
    <t>LNIETDYTKNFHFHS</t>
  </si>
  <si>
    <t>Mouse 8A1 mAb</t>
  </si>
  <si>
    <t>FKYRHLKDDEETGYR</t>
  </si>
  <si>
    <t>KDLFTDYMFVKWKVE</t>
  </si>
  <si>
    <t>EPHFNTSWMSWDGCD</t>
  </si>
  <si>
    <t>Mouse 30F7 mAb</t>
  </si>
  <si>
    <t>IKTEAIVCVELTSQE</t>
  </si>
  <si>
    <t>SLETSLSIEAPWGAI</t>
  </si>
  <si>
    <t>GP-specific epitope mapping</t>
  </si>
  <si>
    <t>CCHFV-infected mouse serum</t>
  </si>
  <si>
    <t>LKGDRVNGHLIHKIESHFNT</t>
  </si>
  <si>
    <t>IESHKCYCSLFCCPYCRHCS</t>
  </si>
  <si>
    <t>n/a</t>
  </si>
  <si>
    <t xml:space="preserve"> ** part of Gn</t>
  </si>
  <si>
    <t>Gn</t>
  </si>
  <si>
    <t>CCHFV-exposed human serum</t>
  </si>
  <si>
    <t>Turkey-Kelkit06</t>
  </si>
  <si>
    <t>SLETSLSIEAPWGAINVQST</t>
  </si>
  <si>
    <t>EGFFDLMHVQKVLSASTVCK</t>
  </si>
  <si>
    <t>DYYCNMGDWPSCTYTGVTQH</t>
  </si>
  <si>
    <t>FASLACTGCYACSSGISCKV</t>
  </si>
  <si>
    <t>Gc-specific epitope mapping</t>
  </si>
  <si>
    <t>VEDASES</t>
  </si>
  <si>
    <t>GDTPQLDL</t>
  </si>
  <si>
    <t>PQLDLKAR</t>
  </si>
  <si>
    <t>NP &amp; GP-specific epitope mapping</t>
  </si>
  <si>
    <t>CCHFV-exposed goat/sheep/bovine serum</t>
  </si>
  <si>
    <t xml:space="preserve"> NIV 112143</t>
  </si>
  <si>
    <t>NPPWGDINKSGRS</t>
  </si>
  <si>
    <t>DQGPTENNNHNS</t>
  </si>
  <si>
    <t>TQDTHPSPTNRSKRN</t>
  </si>
  <si>
    <t>14B7 and 43E5 Mab</t>
  </si>
  <si>
    <t>LAKLAE…AQGAQ (NP aa235-305)</t>
  </si>
  <si>
    <t>SPU 415/85</t>
  </si>
  <si>
    <t>LTGYQ…CFGTI (NP aa123-396)</t>
  </si>
  <si>
    <t xml:space="preserve"> SPU103/87</t>
  </si>
  <si>
    <t>RCGCTSSTCLHKEWPHSRN</t>
  </si>
  <si>
    <t>LHKEWPHSRNWRCNPTWCW</t>
  </si>
  <si>
    <t>FMFGWRILFCFKCCRRTRG</t>
  </si>
  <si>
    <t>CFKCCRRTRGLFKYRHLKD</t>
  </si>
  <si>
    <t>NLILNRGG</t>
  </si>
  <si>
    <t>GGDENP</t>
  </si>
  <si>
    <t>FADDS</t>
  </si>
  <si>
    <t>NPDDAA</t>
  </si>
  <si>
    <t>DIVASEHL</t>
  </si>
  <si>
    <t>EHLLHQSL</t>
  </si>
  <si>
    <t>SPFQNAY</t>
  </si>
  <si>
    <t>NATSANII</t>
  </si>
  <si>
    <t>Human mAbs</t>
  </si>
  <si>
    <t>V(1093);V(1124);S(1128);W(1185);W(1199);I(1229);K(1297);L(1307);S(1309);V(1314);D(1352);G(1353);K(1393);L(1450);E(1500);D(1504);L(1518);F(1520);I(1522)</t>
  </si>
  <si>
    <t>GP-specific epitope structure</t>
  </si>
  <si>
    <t>IbAr10201</t>
  </si>
  <si>
    <t>V(1093);V(1124);S(1128);W(1185); W(1091);W(1199);I(1229);K(1297);L(1307);S(1309);V(1314);D(1352);G(1353);N(1386);K(1393);E(1500);D(1504)</t>
  </si>
  <si>
    <t>GEIVM…KAGVT (NP aa 160-320)</t>
  </si>
  <si>
    <t>AWVSSTGIVKKGLEWFEKNA</t>
  </si>
  <si>
    <t>LKWRKDIGFRVNANTAALSN</t>
  </si>
  <si>
    <t>LNRGGDENPRGPVSHEHVDW</t>
  </si>
  <si>
    <t>MAFNPPWGDINKSGRSGIAL</t>
  </si>
  <si>
    <t>YKNSSALRAQSAQIDTAFSS</t>
  </si>
  <si>
    <t>LFELGKQPRGTKKMKKALLS</t>
  </si>
  <si>
    <t>TKKMKKALLSTPMKWGKKLY</t>
  </si>
  <si>
    <t>KSILNLRTNTETNNPCAKTI</t>
  </si>
  <si>
    <t>FNIQDMDIVASEHLLHQSLV</t>
  </si>
  <si>
    <t>SEHLLHQSLVGKQSPFQNAY</t>
  </si>
  <si>
    <r>
      <t>RKPLFLDS</t>
    </r>
    <r>
      <rPr>
        <sz val="11"/>
        <color rgb="FFFF0000"/>
        <rFont val="Arial"/>
        <family val="2"/>
      </rPr>
      <t>TA</t>
    </r>
    <r>
      <rPr>
        <sz val="11"/>
        <color theme="1"/>
        <rFont val="Arial"/>
        <family val="2"/>
      </rPr>
      <t>KGMKNLLNST</t>
    </r>
  </si>
  <si>
    <r>
      <t>RKPLFLDS</t>
    </r>
    <r>
      <rPr>
        <sz val="11"/>
        <color rgb="FFFF0000"/>
        <rFont val="Arial"/>
        <family val="2"/>
      </rPr>
      <t>IV</t>
    </r>
    <r>
      <rPr>
        <sz val="11"/>
        <color theme="1"/>
        <rFont val="Arial"/>
        <family val="2"/>
      </rPr>
      <t>KGMKNLLNST</t>
    </r>
  </si>
  <si>
    <r>
      <t>EIITLHP</t>
    </r>
    <r>
      <rPr>
        <sz val="11"/>
        <color rgb="FFFF0000"/>
        <rFont val="Arial"/>
        <family val="2"/>
      </rPr>
      <t>R</t>
    </r>
    <r>
      <rPr>
        <sz val="11"/>
        <color theme="1"/>
        <rFont val="Arial"/>
        <family val="2"/>
      </rPr>
      <t>IEEGFFDLMHVQ</t>
    </r>
  </si>
  <si>
    <r>
      <t>EIITLHP</t>
    </r>
    <r>
      <rPr>
        <sz val="11"/>
        <color rgb="FFFF0000"/>
        <rFont val="Arial"/>
        <family val="2"/>
      </rPr>
      <t>K</t>
    </r>
    <r>
      <rPr>
        <sz val="11"/>
        <color theme="1"/>
        <rFont val="Arial"/>
        <family val="2"/>
      </rPr>
      <t>IEEGFFDLMHVQ</t>
    </r>
  </si>
  <si>
    <r>
      <t>PQSILIEHKGTIIGKQN</t>
    </r>
    <r>
      <rPr>
        <sz val="11"/>
        <color rgb="FFFF0000"/>
        <rFont val="Arial"/>
        <family val="2"/>
      </rPr>
      <t>S</t>
    </r>
    <r>
      <rPr>
        <sz val="11"/>
        <color theme="1"/>
        <rFont val="Arial"/>
        <family val="2"/>
      </rPr>
      <t>TC</t>
    </r>
  </si>
  <si>
    <r>
      <t>PQSILIEHKGTIIGKQN</t>
    </r>
    <r>
      <rPr>
        <sz val="11"/>
        <color rgb="FFFF0000"/>
        <rFont val="Arial"/>
        <family val="2"/>
      </rPr>
      <t>D</t>
    </r>
    <r>
      <rPr>
        <sz val="11"/>
        <color theme="1"/>
        <rFont val="Arial"/>
        <family val="2"/>
      </rPr>
      <t>TC</t>
    </r>
  </si>
  <si>
    <r>
      <t>GDRQV</t>
    </r>
    <r>
      <rPr>
        <sz val="11"/>
        <color rgb="FFFF0000"/>
        <rFont val="Arial"/>
        <family val="2"/>
      </rPr>
      <t>G</t>
    </r>
    <r>
      <rPr>
        <sz val="11"/>
        <color theme="1"/>
        <rFont val="Arial"/>
        <family val="2"/>
      </rPr>
      <t>E</t>
    </r>
  </si>
  <si>
    <r>
      <t>GDRQV</t>
    </r>
    <r>
      <rPr>
        <sz val="11"/>
        <color rgb="FFFF0000"/>
        <rFont val="Arial"/>
        <family val="2"/>
      </rPr>
      <t>E</t>
    </r>
    <r>
      <rPr>
        <sz val="11"/>
        <color theme="1"/>
        <rFont val="Arial"/>
        <family val="2"/>
      </rPr>
      <t>E</t>
    </r>
  </si>
  <si>
    <r>
      <t>EI</t>
    </r>
    <r>
      <rPr>
        <sz val="11"/>
        <color rgb="FFFF0000"/>
        <rFont val="Arial"/>
        <family val="2"/>
      </rPr>
      <t>I</t>
    </r>
    <r>
      <rPr>
        <sz val="11"/>
        <color theme="1"/>
        <rFont val="Arial"/>
        <family val="2"/>
      </rPr>
      <t>TLHP</t>
    </r>
  </si>
  <si>
    <r>
      <t>EI</t>
    </r>
    <r>
      <rPr>
        <sz val="11"/>
        <color rgb="FFFF0000"/>
        <rFont val="Arial"/>
        <family val="2"/>
      </rPr>
      <t>V</t>
    </r>
    <r>
      <rPr>
        <sz val="11"/>
        <color theme="1"/>
        <rFont val="Arial"/>
        <family val="2"/>
      </rPr>
      <t>TLHP</t>
    </r>
  </si>
  <si>
    <r>
      <t>D</t>
    </r>
    <r>
      <rPr>
        <sz val="11"/>
        <color rgb="FFFF0000"/>
        <rFont val="Arial"/>
        <family val="2"/>
      </rPr>
      <t>L</t>
    </r>
    <r>
      <rPr>
        <sz val="11"/>
        <color theme="1"/>
        <rFont val="Arial"/>
        <family val="2"/>
      </rPr>
      <t>QVYH</t>
    </r>
    <r>
      <rPr>
        <sz val="11"/>
        <color rgb="FFFF0000"/>
        <rFont val="Arial"/>
        <family val="2"/>
      </rPr>
      <t>I</t>
    </r>
    <r>
      <rPr>
        <sz val="11"/>
        <color theme="1"/>
        <rFont val="Arial"/>
        <family val="2"/>
      </rPr>
      <t>GNL</t>
    </r>
    <r>
      <rPr>
        <sz val="11"/>
        <color rgb="FFFF0000"/>
        <rFont val="Arial"/>
        <family val="2"/>
      </rPr>
      <t>K</t>
    </r>
    <r>
      <rPr>
        <sz val="11"/>
        <color theme="1"/>
        <rFont val="Arial"/>
        <family val="2"/>
      </rPr>
      <t>GDKV</t>
    </r>
  </si>
  <si>
    <r>
      <t>D</t>
    </r>
    <r>
      <rPr>
        <sz val="11"/>
        <color rgb="FFFF0000"/>
        <rFont val="Arial"/>
        <family val="2"/>
      </rPr>
      <t>F</t>
    </r>
    <r>
      <rPr>
        <sz val="11"/>
        <color theme="1"/>
        <rFont val="Arial"/>
        <family val="2"/>
      </rPr>
      <t>QVYH</t>
    </r>
    <r>
      <rPr>
        <sz val="11"/>
        <color rgb="FFFF0000"/>
        <rFont val="Arial"/>
        <family val="2"/>
      </rPr>
      <t>V</t>
    </r>
    <r>
      <rPr>
        <sz val="11"/>
        <color theme="1"/>
        <rFont val="Arial"/>
        <family val="2"/>
      </rPr>
      <t>GNL</t>
    </r>
    <r>
      <rPr>
        <sz val="11"/>
        <color rgb="FFFF0000"/>
        <rFont val="Arial"/>
        <family val="2"/>
      </rPr>
      <t>R</t>
    </r>
    <r>
      <rPr>
        <sz val="11"/>
        <color theme="1"/>
        <rFont val="Arial"/>
        <family val="2"/>
      </rPr>
      <t>GDKV</t>
    </r>
  </si>
  <si>
    <r>
      <t>HV</t>
    </r>
    <r>
      <rPr>
        <sz val="11"/>
        <color rgb="FFFF0000"/>
        <rFont val="Arial"/>
        <family val="2"/>
      </rPr>
      <t>K</t>
    </r>
    <r>
      <rPr>
        <sz val="11"/>
        <color theme="1"/>
        <rFont val="Arial"/>
        <family val="2"/>
      </rPr>
      <t>S</t>
    </r>
    <r>
      <rPr>
        <sz val="11"/>
        <color rgb="FFFF0000"/>
        <rFont val="Arial"/>
        <family val="2"/>
      </rPr>
      <t>D</t>
    </r>
    <r>
      <rPr>
        <sz val="11"/>
        <color theme="1"/>
        <rFont val="Arial"/>
        <family val="2"/>
      </rPr>
      <t>D</t>
    </r>
  </si>
  <si>
    <r>
      <t>HV</t>
    </r>
    <r>
      <rPr>
        <sz val="11"/>
        <color rgb="FFFF0000"/>
        <rFont val="Arial"/>
        <family val="2"/>
      </rPr>
      <t>R</t>
    </r>
    <r>
      <rPr>
        <sz val="11"/>
        <color theme="1"/>
        <rFont val="Arial"/>
        <family val="2"/>
      </rPr>
      <t>S</t>
    </r>
    <r>
      <rPr>
        <sz val="11"/>
        <color rgb="FFFF0000"/>
        <rFont val="Arial"/>
        <family val="2"/>
      </rPr>
      <t>S</t>
    </r>
    <r>
      <rPr>
        <sz val="11"/>
        <color theme="1"/>
        <rFont val="Arial"/>
        <family val="2"/>
      </rPr>
      <t>D</t>
    </r>
  </si>
  <si>
    <r>
      <t>NRGGDENPRGPVS</t>
    </r>
    <r>
      <rPr>
        <sz val="11"/>
        <color rgb="FFFF0000"/>
        <rFont val="Arial"/>
        <family val="2"/>
      </rPr>
      <t>H</t>
    </r>
    <r>
      <rPr>
        <sz val="11"/>
        <color theme="1"/>
        <rFont val="Arial"/>
        <family val="2"/>
      </rPr>
      <t>E</t>
    </r>
  </si>
  <si>
    <r>
      <t>NRGGDENPRGPVS</t>
    </r>
    <r>
      <rPr>
        <sz val="11"/>
        <color rgb="FFFF0000"/>
        <rFont val="Arial"/>
        <family val="2"/>
      </rPr>
      <t>R</t>
    </r>
    <r>
      <rPr>
        <sz val="11"/>
        <color theme="1"/>
        <rFont val="Arial"/>
        <family val="2"/>
      </rPr>
      <t>E</t>
    </r>
  </si>
  <si>
    <r>
      <t>P</t>
    </r>
    <r>
      <rPr>
        <sz val="11"/>
        <color rgb="FFFF0000"/>
        <rFont val="Arial"/>
        <family val="2"/>
      </rPr>
      <t>G</t>
    </r>
    <r>
      <rPr>
        <sz val="11"/>
        <color theme="1"/>
        <rFont val="Arial"/>
        <family val="2"/>
      </rPr>
      <t>P</t>
    </r>
    <r>
      <rPr>
        <sz val="11"/>
        <color rgb="FFFF0000"/>
        <rFont val="Arial"/>
        <family val="2"/>
      </rPr>
      <t>D</t>
    </r>
    <r>
      <rPr>
        <sz val="11"/>
        <color theme="1"/>
        <rFont val="Arial"/>
        <family val="2"/>
      </rPr>
      <t>ET</t>
    </r>
    <r>
      <rPr>
        <sz val="11"/>
        <color rgb="FFFF0000"/>
        <rFont val="Arial"/>
        <family val="2"/>
      </rPr>
      <t>S</t>
    </r>
    <r>
      <rPr>
        <sz val="11"/>
        <color theme="1"/>
        <rFont val="Arial"/>
        <family val="2"/>
      </rPr>
      <t>TPS</t>
    </r>
    <r>
      <rPr>
        <sz val="11"/>
        <color rgb="FFFF0000"/>
        <rFont val="Arial"/>
        <family val="2"/>
      </rPr>
      <t>GTG</t>
    </r>
    <r>
      <rPr>
        <sz val="11"/>
        <color theme="1"/>
        <rFont val="Arial"/>
        <family val="2"/>
      </rPr>
      <t>K</t>
    </r>
    <r>
      <rPr>
        <sz val="11"/>
        <color rgb="FFFF0000"/>
        <rFont val="Arial"/>
        <family val="2"/>
      </rPr>
      <t>E</t>
    </r>
  </si>
  <si>
    <r>
      <t>NRGGDENPRGPVS</t>
    </r>
    <r>
      <rPr>
        <sz val="11"/>
        <color rgb="FFFF0000"/>
        <rFont val="Arial"/>
        <family val="2"/>
      </rPr>
      <t>H</t>
    </r>
  </si>
  <si>
    <r>
      <t>NRGGDENPRGPVS</t>
    </r>
    <r>
      <rPr>
        <sz val="11"/>
        <color rgb="FFFF0000"/>
        <rFont val="Arial"/>
        <family val="2"/>
      </rPr>
      <t>R</t>
    </r>
  </si>
  <si>
    <r>
      <rPr>
        <sz val="11"/>
        <color rgb="FFFF0000"/>
        <rFont val="Arial"/>
        <family val="2"/>
      </rPr>
      <t>A</t>
    </r>
    <r>
      <rPr>
        <sz val="11"/>
        <color theme="1"/>
        <rFont val="Arial"/>
        <family val="2"/>
      </rPr>
      <t>CTGCYACSSGISCKVRIH</t>
    </r>
  </si>
  <si>
    <r>
      <rPr>
        <sz val="11"/>
        <color rgb="FFFF0000"/>
        <rFont val="Arial"/>
        <family val="2"/>
      </rPr>
      <t>T</t>
    </r>
    <r>
      <rPr>
        <sz val="11"/>
        <color theme="1"/>
        <rFont val="Arial"/>
        <family val="2"/>
      </rPr>
      <t>CTGCYACSSGISCKVRIH</t>
    </r>
  </si>
  <si>
    <r>
      <t>P</t>
    </r>
    <r>
      <rPr>
        <sz val="11"/>
        <color rgb="FFFF0000"/>
        <rFont val="Arial"/>
        <family val="2"/>
      </rPr>
      <t>M</t>
    </r>
    <r>
      <rPr>
        <sz val="11"/>
        <color theme="1"/>
        <rFont val="Arial"/>
        <family val="2"/>
      </rPr>
      <t>KWGKK</t>
    </r>
  </si>
  <si>
    <r>
      <t>P</t>
    </r>
    <r>
      <rPr>
        <sz val="11"/>
        <color rgb="FFFF0000"/>
        <rFont val="Arial"/>
        <family val="2"/>
      </rPr>
      <t>L</t>
    </r>
    <r>
      <rPr>
        <sz val="11"/>
        <color theme="1"/>
        <rFont val="Arial"/>
        <family val="2"/>
      </rPr>
      <t>KWGKK</t>
    </r>
  </si>
  <si>
    <t>Animal</t>
  </si>
  <si>
    <t>NSDV</t>
  </si>
  <si>
    <t>CCHFV</t>
  </si>
  <si>
    <t>RVFV</t>
  </si>
  <si>
    <t>DUGV</t>
  </si>
  <si>
    <t>timepoint</t>
  </si>
  <si>
    <t>#</t>
  </si>
  <si>
    <t>Virus</t>
  </si>
  <si>
    <t>VectoCrimean</t>
  </si>
  <si>
    <t>0dpi</t>
  </si>
  <si>
    <t>VU15</t>
  </si>
  <si>
    <t>VU16</t>
  </si>
  <si>
    <t>VU17</t>
  </si>
  <si>
    <t>VU18</t>
  </si>
  <si>
    <t>VU19</t>
  </si>
  <si>
    <t>VU20</t>
  </si>
  <si>
    <t>7dpi</t>
  </si>
  <si>
    <t>9dpi</t>
  </si>
  <si>
    <t>11dpi</t>
  </si>
  <si>
    <t>ELISA</t>
  </si>
  <si>
    <t xml:space="preserve">Inter-Assay coefficient of variation </t>
  </si>
  <si>
    <t xml:space="preserve">Intra-assay coefficient of variation </t>
  </si>
  <si>
    <t>Anti-NSDV NP ELISA</t>
  </si>
  <si>
    <t>Anti-NSDV Gc ELISA</t>
  </si>
  <si>
    <t>11 dpi NSDV-infected sheep VU18</t>
  </si>
  <si>
    <t>0 dpi NSDV-infected sheep VU18</t>
  </si>
  <si>
    <t>Average at 0 dpi</t>
  </si>
  <si>
    <t>Standard deviation at 0 dpi</t>
  </si>
  <si>
    <t>Alignment of NP</t>
  </si>
  <si>
    <t>NP 950237.1 nucleoprotein CCHFV strain IbAr10200 Nigeria</t>
  </si>
  <si>
    <t>M</t>
  </si>
  <si>
    <t>E</t>
  </si>
  <si>
    <t>N</t>
  </si>
  <si>
    <t>K</t>
  </si>
  <si>
    <t>I</t>
  </si>
  <si>
    <t>V</t>
  </si>
  <si>
    <t>D</t>
  </si>
  <si>
    <t>R</t>
  </si>
  <si>
    <t>W</t>
  </si>
  <si>
    <t>F</t>
  </si>
  <si>
    <t>G</t>
  </si>
  <si>
    <t>L</t>
  </si>
  <si>
    <t>T</t>
  </si>
  <si>
    <t>S</t>
  </si>
  <si>
    <t>Y</t>
  </si>
  <si>
    <t>C</t>
  </si>
  <si>
    <t>P</t>
  </si>
  <si>
    <t>Q</t>
  </si>
  <si>
    <t>A</t>
  </si>
  <si>
    <t>-</t>
  </si>
  <si>
    <t>H</t>
  </si>
  <si>
    <t>YP_009361831  nucleoprotein NSDV strain Jilin China</t>
  </si>
  <si>
    <t>.</t>
  </si>
  <si>
    <t>E1a</t>
  </si>
  <si>
    <t>E1b</t>
  </si>
  <si>
    <t>E2</t>
  </si>
  <si>
    <t>E3</t>
  </si>
  <si>
    <t>E4</t>
  </si>
  <si>
    <t>E5a</t>
  </si>
  <si>
    <t>E5b</t>
  </si>
  <si>
    <t>E6</t>
  </si>
  <si>
    <t>E7</t>
  </si>
  <si>
    <t>Position on alignment</t>
  </si>
  <si>
    <t>Alignment of Gc</t>
  </si>
  <si>
    <t>NP_950235.1 glycoprotein C CCHFV strain IbAr10200 Nigeria</t>
  </si>
  <si>
    <t>ACH99800.1 glycoprotein C NSDV strain 708 Kenya</t>
  </si>
  <si>
    <t>E1</t>
  </si>
  <si>
    <t>AP-1</t>
  </si>
  <si>
    <t>Identity: 60%</t>
  </si>
  <si>
    <t>Identity: 52.3%</t>
  </si>
  <si>
    <t>NSDV-NP</t>
  </si>
  <si>
    <t>CCHFV-NP</t>
  </si>
  <si>
    <t>Number of negatives</t>
  </si>
  <si>
    <t>Number of positives</t>
  </si>
  <si>
    <t>Kappa statistic</t>
  </si>
  <si>
    <t>(agreement)</t>
  </si>
  <si>
    <t>Field samples (n=1197)</t>
  </si>
  <si>
    <t>0.209 (fair)</t>
  </si>
  <si>
    <t>Negative samples (UK) (n=180)</t>
  </si>
  <si>
    <t>Experimental samples (n=9)</t>
  </si>
  <si>
    <t>NSDV-Gc</t>
  </si>
  <si>
    <t>CCHFV-Gc</t>
  </si>
  <si>
    <t>0.681 (substantial)</t>
  </si>
  <si>
    <t>0.769 (substantial)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</si>
</sst>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sz val="11"/>
      <color indexed="64"/>
      <name val="Arial"/>
      <family val="2"/>
    </font>
    <font>
      <sz val="14"/>
      <color indexed="64"/>
      <name val="Arial"/>
      <family val="2"/>
    </font>
    <font>
      <b/>
      <sz val="14"/>
      <color indexed="64"/>
      <name val="Arial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0" fillId="0" borderId="2" xfId="0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2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45"/>
    </xf>
    <xf numFmtId="0" fontId="0" fillId="4" borderId="0" xfId="0" applyFill="1"/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21</xdr:col>
      <xdr:colOff>62022</xdr:colOff>
      <xdr:row>45</xdr:row>
      <xdr:rowOff>26633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CC950E-6DD4-6813-8764-25B56D4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8600"/>
          <a:ext cx="12254022" cy="837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95FE-392A-4781-AE50-D54B38243B13}">
  <dimension ref="A1"/>
  <sheetViews>
    <sheetView zoomScale="70" zoomScaleNormal="70" workbookViewId="0">
      <selection activeCell="AA28" sqref="AA28"/>
    </sheetView>
  </sheetViews>
  <sheetFormatPr defaultRowHeight="15" x14ac:dyDescent="0.25"/>
  <cols>
    <col min="1" max="16384" width="9.140625" style="39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workbookViewId="0">
      <selection activeCell="O22" sqref="O22"/>
    </sheetView>
  </sheetViews>
  <sheetFormatPr defaultColWidth="11.42578125" defaultRowHeight="15" x14ac:dyDescent="0.25"/>
  <sheetData>
    <row r="1" spans="1:14" ht="15.75" thickBot="1" x14ac:dyDescent="0.3">
      <c r="A1" s="8"/>
      <c r="B1" s="9" t="s">
        <v>114</v>
      </c>
      <c r="C1" s="44" t="s">
        <v>115</v>
      </c>
      <c r="D1" s="45"/>
      <c r="E1" s="45"/>
      <c r="F1" s="46"/>
      <c r="G1" s="44" t="s">
        <v>116</v>
      </c>
      <c r="H1" s="45"/>
      <c r="I1" s="45"/>
      <c r="J1" s="46"/>
      <c r="K1" s="44" t="s">
        <v>117</v>
      </c>
      <c r="L1" s="45"/>
      <c r="M1" s="46"/>
      <c r="N1" s="9" t="s">
        <v>118</v>
      </c>
    </row>
    <row r="2" spans="1:14" ht="15.75" thickBot="1" x14ac:dyDescent="0.3">
      <c r="A2" s="10" t="s">
        <v>119</v>
      </c>
      <c r="B2" s="11" t="s">
        <v>120</v>
      </c>
      <c r="C2" s="11" t="s">
        <v>19</v>
      </c>
      <c r="D2" s="11" t="s">
        <v>41</v>
      </c>
      <c r="E2" s="11" t="s">
        <v>14</v>
      </c>
      <c r="F2" s="11" t="s">
        <v>121</v>
      </c>
      <c r="G2" s="11" t="s">
        <v>19</v>
      </c>
      <c r="H2" s="11" t="s">
        <v>41</v>
      </c>
      <c r="I2" s="11" t="s">
        <v>14</v>
      </c>
      <c r="J2" s="11" t="s">
        <v>122</v>
      </c>
      <c r="K2" s="11" t="s">
        <v>19</v>
      </c>
      <c r="L2" s="11" t="s">
        <v>41</v>
      </c>
      <c r="M2" s="11" t="s">
        <v>14</v>
      </c>
      <c r="N2" s="11" t="s">
        <v>19</v>
      </c>
    </row>
    <row r="3" spans="1:14" ht="15.75" thickBot="1" x14ac:dyDescent="0.3">
      <c r="A3" s="42" t="s">
        <v>123</v>
      </c>
      <c r="B3" s="11" t="s">
        <v>124</v>
      </c>
      <c r="C3" s="11">
        <v>0.24299999999999999</v>
      </c>
      <c r="D3" s="11">
        <v>1.0999999999999999E-2</v>
      </c>
      <c r="E3" s="11">
        <v>1.0999999999999999E-2</v>
      </c>
      <c r="F3" s="11">
        <v>4.7E-2</v>
      </c>
      <c r="G3" s="11">
        <v>0.05</v>
      </c>
      <c r="H3" s="11">
        <v>2.1999999999999999E-2</v>
      </c>
      <c r="I3" s="11">
        <v>1.9E-2</v>
      </c>
      <c r="J3" s="11">
        <v>4.4999999999999998E-2</v>
      </c>
      <c r="K3" s="11">
        <v>8.2000000000000003E-2</v>
      </c>
      <c r="L3" s="11">
        <v>3.3000000000000002E-2</v>
      </c>
      <c r="M3" s="11">
        <v>2.4E-2</v>
      </c>
      <c r="N3" s="11">
        <v>0.06</v>
      </c>
    </row>
    <row r="4" spans="1:14" ht="15.75" thickBot="1" x14ac:dyDescent="0.3">
      <c r="A4" s="43"/>
      <c r="B4" s="11" t="s">
        <v>125</v>
      </c>
      <c r="C4" s="11">
        <v>0.33</v>
      </c>
      <c r="D4" s="11">
        <v>2.1000000000000001E-2</v>
      </c>
      <c r="E4" s="11">
        <v>0.02</v>
      </c>
      <c r="F4" s="11">
        <v>8.1000000000000003E-2</v>
      </c>
      <c r="G4" s="11">
        <v>0.19500000000000001</v>
      </c>
      <c r="H4" s="11">
        <v>4.3999999999999997E-2</v>
      </c>
      <c r="I4" s="11">
        <v>3.5000000000000003E-2</v>
      </c>
      <c r="J4" s="11">
        <v>4.3999999999999997E-2</v>
      </c>
      <c r="K4" s="11">
        <v>8.5000000000000006E-2</v>
      </c>
      <c r="L4" s="11">
        <v>5.7000000000000002E-2</v>
      </c>
      <c r="M4" s="11">
        <v>5.1999999999999998E-2</v>
      </c>
      <c r="N4" s="11">
        <v>1.9E-2</v>
      </c>
    </row>
    <row r="5" spans="1:14" ht="15.75" thickBot="1" x14ac:dyDescent="0.3">
      <c r="A5" s="43"/>
      <c r="B5" s="11" t="s">
        <v>126</v>
      </c>
      <c r="C5" s="11">
        <v>0.28000000000000003</v>
      </c>
      <c r="D5" s="11">
        <v>1.7000000000000001E-2</v>
      </c>
      <c r="E5" s="11">
        <v>0.13800000000000001</v>
      </c>
      <c r="F5" s="11">
        <v>5.3999999999999999E-2</v>
      </c>
      <c r="G5" s="11">
        <v>6.5000000000000002E-2</v>
      </c>
      <c r="H5" s="11">
        <v>2.8000000000000001E-2</v>
      </c>
      <c r="I5" s="11">
        <v>0.11</v>
      </c>
      <c r="J5" s="11">
        <v>4.3999999999999997E-2</v>
      </c>
      <c r="K5" s="11">
        <v>0.106</v>
      </c>
      <c r="L5" s="11">
        <v>8.6999999999999994E-2</v>
      </c>
      <c r="M5" s="11">
        <v>0.04</v>
      </c>
      <c r="N5" s="11">
        <v>3.1E-2</v>
      </c>
    </row>
    <row r="6" spans="1:14" ht="15.75" thickBot="1" x14ac:dyDescent="0.3">
      <c r="A6" s="43"/>
      <c r="B6" s="11" t="s">
        <v>127</v>
      </c>
      <c r="C6" s="11">
        <v>0.27700000000000002</v>
      </c>
      <c r="D6" s="11">
        <v>6.3E-2</v>
      </c>
      <c r="E6" s="11">
        <v>0.03</v>
      </c>
      <c r="F6" s="11">
        <v>8.5000000000000006E-2</v>
      </c>
      <c r="G6" s="11">
        <v>4.4999999999999998E-2</v>
      </c>
      <c r="H6" s="11">
        <v>1.9E-2</v>
      </c>
      <c r="I6" s="11">
        <v>4.2999999999999997E-2</v>
      </c>
      <c r="J6" s="11">
        <v>4.2999999999999997E-2</v>
      </c>
      <c r="K6" s="11">
        <v>7.2999999999999995E-2</v>
      </c>
      <c r="L6" s="11">
        <v>7.5999999999999998E-2</v>
      </c>
      <c r="M6" s="11">
        <v>2.5000000000000001E-2</v>
      </c>
      <c r="N6" s="11">
        <v>2.5000000000000001E-2</v>
      </c>
    </row>
    <row r="7" spans="1:14" ht="15.75" thickBot="1" x14ac:dyDescent="0.3">
      <c r="A7" s="43"/>
      <c r="B7" s="11" t="s">
        <v>128</v>
      </c>
      <c r="C7" s="11">
        <v>0.36199999999999999</v>
      </c>
      <c r="D7" s="11">
        <v>2.9000000000000001E-2</v>
      </c>
      <c r="E7" s="11">
        <v>0.05</v>
      </c>
      <c r="F7" s="11">
        <v>4.9000000000000002E-2</v>
      </c>
      <c r="G7" s="11">
        <v>5.8999999999999997E-2</v>
      </c>
      <c r="H7" s="11">
        <v>2.8000000000000001E-2</v>
      </c>
      <c r="I7" s="11">
        <v>0.03</v>
      </c>
      <c r="J7" s="11">
        <v>3.5000000000000003E-2</v>
      </c>
      <c r="K7" s="11">
        <v>0.16400000000000001</v>
      </c>
      <c r="L7" s="11">
        <v>5.7000000000000002E-2</v>
      </c>
      <c r="M7" s="11">
        <v>2.7E-2</v>
      </c>
      <c r="N7" s="11">
        <v>2.3E-2</v>
      </c>
    </row>
    <row r="8" spans="1:14" ht="15.75" thickBot="1" x14ac:dyDescent="0.3">
      <c r="A8" s="47"/>
      <c r="B8" s="11" t="s">
        <v>129</v>
      </c>
      <c r="C8" s="11">
        <v>0.28999999999999998</v>
      </c>
      <c r="D8" s="11">
        <v>8.0000000000000002E-3</v>
      </c>
      <c r="E8" s="11">
        <v>8.0000000000000002E-3</v>
      </c>
      <c r="F8" s="11">
        <v>3.4000000000000002E-2</v>
      </c>
      <c r="G8" s="11">
        <v>6.7000000000000004E-2</v>
      </c>
      <c r="H8" s="11">
        <v>5.1999999999999998E-2</v>
      </c>
      <c r="I8" s="11">
        <v>1.9E-2</v>
      </c>
      <c r="J8" s="11">
        <v>2.4E-2</v>
      </c>
      <c r="K8" s="11">
        <v>9.1999999999999998E-2</v>
      </c>
      <c r="L8" s="11">
        <v>2.9000000000000001E-2</v>
      </c>
      <c r="M8" s="11">
        <v>0.03</v>
      </c>
      <c r="N8" s="11">
        <v>8.3000000000000004E-2</v>
      </c>
    </row>
    <row r="9" spans="1:14" ht="15.75" thickBot="1" x14ac:dyDescent="0.3">
      <c r="A9" s="48" t="s">
        <v>130</v>
      </c>
      <c r="B9" s="11" t="s">
        <v>124</v>
      </c>
      <c r="C9" s="11">
        <v>0.30499999999999999</v>
      </c>
      <c r="D9" s="11">
        <v>1.7000000000000001E-2</v>
      </c>
      <c r="E9" s="11">
        <v>0.11899999999999999</v>
      </c>
      <c r="F9" s="11">
        <v>0.154</v>
      </c>
      <c r="G9" s="11">
        <v>6.3E-2</v>
      </c>
      <c r="H9" s="11">
        <v>2.1000000000000001E-2</v>
      </c>
      <c r="I9" s="11">
        <v>6.4000000000000001E-2</v>
      </c>
      <c r="J9" s="11">
        <v>7.6999999999999999E-2</v>
      </c>
      <c r="K9" s="11">
        <v>7.5999999999999998E-2</v>
      </c>
      <c r="L9" s="11">
        <v>3.9E-2</v>
      </c>
      <c r="M9" s="11">
        <v>0.03</v>
      </c>
      <c r="N9" s="11">
        <v>6.5000000000000002E-2</v>
      </c>
    </row>
    <row r="10" spans="1:14" ht="15.75" thickBot="1" x14ac:dyDescent="0.3">
      <c r="A10" s="49"/>
      <c r="B10" s="11" t="s">
        <v>125</v>
      </c>
      <c r="C10" s="11">
        <v>0.36199999999999999</v>
      </c>
      <c r="D10" s="11">
        <v>3.2000000000000001E-2</v>
      </c>
      <c r="E10" s="11">
        <v>0.08</v>
      </c>
      <c r="F10" s="11">
        <v>0.14099999999999999</v>
      </c>
      <c r="G10" s="11">
        <v>0.159</v>
      </c>
      <c r="H10" s="11">
        <v>3.5000000000000003E-2</v>
      </c>
      <c r="I10" s="11">
        <v>7.9000000000000001E-2</v>
      </c>
      <c r="J10" s="11">
        <v>0.04</v>
      </c>
      <c r="K10" s="11">
        <v>0.108</v>
      </c>
      <c r="L10" s="11">
        <v>6.0999999999999999E-2</v>
      </c>
      <c r="M10" s="11">
        <v>5.1999999999999998E-2</v>
      </c>
      <c r="N10" s="11">
        <v>2.9000000000000001E-2</v>
      </c>
    </row>
    <row r="11" spans="1:14" ht="15.75" thickBot="1" x14ac:dyDescent="0.3">
      <c r="A11" s="49"/>
      <c r="B11" s="11" t="s">
        <v>126</v>
      </c>
      <c r="C11" s="11">
        <v>0.28299999999999997</v>
      </c>
      <c r="D11" s="11">
        <v>4.2000000000000003E-2</v>
      </c>
      <c r="E11" s="11">
        <v>0.19500000000000001</v>
      </c>
      <c r="F11" s="11">
        <v>9.5000000000000001E-2</v>
      </c>
      <c r="G11" s="11">
        <v>6.2E-2</v>
      </c>
      <c r="H11" s="11">
        <v>2.9000000000000001E-2</v>
      </c>
      <c r="I11" s="11">
        <v>0.14699999999999999</v>
      </c>
      <c r="J11" s="11">
        <v>4.5999999999999999E-2</v>
      </c>
      <c r="K11" s="11">
        <v>0.10299999999999999</v>
      </c>
      <c r="L11" s="11">
        <v>7.6999999999999999E-2</v>
      </c>
      <c r="M11" s="11">
        <v>4.2999999999999997E-2</v>
      </c>
      <c r="N11" s="11">
        <v>7.0000000000000001E-3</v>
      </c>
    </row>
    <row r="12" spans="1:14" ht="15.75" thickBot="1" x14ac:dyDescent="0.3">
      <c r="A12" s="49"/>
      <c r="B12" s="11" t="s">
        <v>127</v>
      </c>
      <c r="C12" s="11">
        <v>0.28299999999999997</v>
      </c>
      <c r="D12" s="11">
        <v>7.3999999999999996E-2</v>
      </c>
      <c r="E12" s="11">
        <v>0.13200000000000001</v>
      </c>
      <c r="F12" s="11">
        <v>0.20499999999999999</v>
      </c>
      <c r="G12" s="11">
        <v>9.6000000000000002E-2</v>
      </c>
      <c r="H12" s="11">
        <v>5.5E-2</v>
      </c>
      <c r="I12" s="11">
        <v>0.13900000000000001</v>
      </c>
      <c r="J12" s="11">
        <v>5.8999999999999997E-2</v>
      </c>
      <c r="K12" s="11">
        <v>0.13800000000000001</v>
      </c>
      <c r="L12" s="11">
        <v>0.107</v>
      </c>
      <c r="M12" s="11">
        <v>8.5000000000000006E-2</v>
      </c>
      <c r="N12" s="11">
        <v>3.9E-2</v>
      </c>
    </row>
    <row r="13" spans="1:14" ht="15.75" thickBot="1" x14ac:dyDescent="0.3">
      <c r="A13" s="49"/>
      <c r="B13" s="11" t="s">
        <v>128</v>
      </c>
      <c r="C13" s="11">
        <v>0.35599999999999998</v>
      </c>
      <c r="D13" s="11">
        <v>8.4000000000000005E-2</v>
      </c>
      <c r="E13" s="11">
        <v>0.2</v>
      </c>
      <c r="F13" s="11">
        <v>0.18</v>
      </c>
      <c r="G13" s="11">
        <v>0.10100000000000001</v>
      </c>
      <c r="H13" s="11">
        <v>7.1999999999999995E-2</v>
      </c>
      <c r="I13" s="11">
        <v>0.123</v>
      </c>
      <c r="J13" s="11">
        <v>4.5999999999999999E-2</v>
      </c>
      <c r="K13" s="11">
        <v>0.193</v>
      </c>
      <c r="L13" s="11">
        <v>0.104</v>
      </c>
      <c r="M13" s="11">
        <v>6.8000000000000005E-2</v>
      </c>
      <c r="N13" s="11">
        <v>1.4999999999999999E-2</v>
      </c>
    </row>
    <row r="14" spans="1:14" ht="15.75" thickBot="1" x14ac:dyDescent="0.3">
      <c r="A14" s="50"/>
      <c r="B14" s="11" t="s">
        <v>129</v>
      </c>
      <c r="C14" s="11">
        <v>0.28499999999999998</v>
      </c>
      <c r="D14" s="11">
        <v>0.03</v>
      </c>
      <c r="E14" s="11">
        <v>0.11600000000000001</v>
      </c>
      <c r="F14" s="11">
        <v>0.19700000000000001</v>
      </c>
      <c r="G14" s="11">
        <v>0.11</v>
      </c>
      <c r="H14" s="11">
        <v>6.3E-2</v>
      </c>
      <c r="I14" s="11">
        <v>8.5000000000000006E-2</v>
      </c>
      <c r="J14" s="11">
        <v>5.0999999999999997E-2</v>
      </c>
      <c r="K14" s="11">
        <v>0.112</v>
      </c>
      <c r="L14" s="11">
        <v>6.0999999999999999E-2</v>
      </c>
      <c r="M14" s="11">
        <v>0.06</v>
      </c>
      <c r="N14" s="11">
        <v>7.4999999999999997E-2</v>
      </c>
    </row>
    <row r="15" spans="1:14" ht="15.75" thickBot="1" x14ac:dyDescent="0.3">
      <c r="A15" s="48" t="s">
        <v>131</v>
      </c>
      <c r="B15" s="11" t="s">
        <v>124</v>
      </c>
      <c r="C15" s="11">
        <v>0.27500000000000002</v>
      </c>
      <c r="D15" s="11">
        <v>4.2000000000000003E-2</v>
      </c>
      <c r="E15" s="11">
        <v>0.247</v>
      </c>
      <c r="F15" s="11">
        <v>0.23300000000000001</v>
      </c>
      <c r="G15" s="11">
        <v>4.3999999999999997E-2</v>
      </c>
      <c r="H15" s="11">
        <v>0.02</v>
      </c>
      <c r="I15" s="11">
        <v>0.20399999999999999</v>
      </c>
      <c r="J15" s="11">
        <v>8.1000000000000003E-2</v>
      </c>
      <c r="K15" s="11">
        <v>5.6000000000000001E-2</v>
      </c>
      <c r="L15" s="11">
        <v>3.9E-2</v>
      </c>
      <c r="M15" s="11">
        <v>2.1999999999999999E-2</v>
      </c>
      <c r="N15" s="11">
        <v>0.115</v>
      </c>
    </row>
    <row r="16" spans="1:14" ht="15.75" thickBot="1" x14ac:dyDescent="0.3">
      <c r="A16" s="49"/>
      <c r="B16" s="11" t="s">
        <v>125</v>
      </c>
      <c r="C16" s="11">
        <v>0.33500000000000002</v>
      </c>
      <c r="D16" s="11">
        <v>0.124</v>
      </c>
      <c r="E16" s="11">
        <v>0.17799999999999999</v>
      </c>
      <c r="F16" s="11">
        <v>0.19500000000000001</v>
      </c>
      <c r="G16" s="11">
        <v>0.16600000000000001</v>
      </c>
      <c r="H16" s="11">
        <v>4.1000000000000002E-2</v>
      </c>
      <c r="I16" s="11">
        <v>0.23100000000000001</v>
      </c>
      <c r="J16" s="11">
        <v>5.3999999999999999E-2</v>
      </c>
      <c r="K16" s="11">
        <v>0.125</v>
      </c>
      <c r="L16" s="11">
        <v>6.6000000000000003E-2</v>
      </c>
      <c r="M16" s="11">
        <v>6.2E-2</v>
      </c>
      <c r="N16" s="11">
        <v>6.6000000000000003E-2</v>
      </c>
    </row>
    <row r="17" spans="1:14" ht="15.75" thickBot="1" x14ac:dyDescent="0.3">
      <c r="A17" s="50"/>
      <c r="B17" s="11" t="s">
        <v>127</v>
      </c>
      <c r="C17" s="11">
        <v>0.29799999999999999</v>
      </c>
      <c r="D17" s="11">
        <v>8.1000000000000003E-2</v>
      </c>
      <c r="E17" s="11">
        <v>0.27100000000000002</v>
      </c>
      <c r="F17" s="11">
        <v>0.26500000000000001</v>
      </c>
      <c r="G17" s="11">
        <v>0.13700000000000001</v>
      </c>
      <c r="H17" s="11">
        <v>6.6000000000000003E-2</v>
      </c>
      <c r="I17" s="11">
        <v>0.245</v>
      </c>
      <c r="J17" s="11">
        <v>8.7999999999999995E-2</v>
      </c>
      <c r="K17" s="11">
        <v>0.186</v>
      </c>
      <c r="L17" s="11">
        <v>0.111</v>
      </c>
      <c r="M17" s="11">
        <v>9.2999999999999999E-2</v>
      </c>
      <c r="N17" s="11">
        <v>8.4000000000000005E-2</v>
      </c>
    </row>
    <row r="18" spans="1:14" ht="15.75" thickBot="1" x14ac:dyDescent="0.3">
      <c r="A18" s="42" t="s">
        <v>132</v>
      </c>
      <c r="B18" s="11" t="s">
        <v>124</v>
      </c>
      <c r="C18" s="11">
        <v>0.29699999999999999</v>
      </c>
      <c r="D18" s="11">
        <v>6.3E-2</v>
      </c>
      <c r="E18" s="11">
        <v>0.28999999999999998</v>
      </c>
      <c r="F18" s="11">
        <v>0.252</v>
      </c>
      <c r="G18" s="11">
        <v>4.2999999999999997E-2</v>
      </c>
      <c r="H18" s="11">
        <v>1.6E-2</v>
      </c>
      <c r="I18" s="11">
        <v>0.24</v>
      </c>
      <c r="J18" s="11">
        <v>5.8999999999999997E-2</v>
      </c>
      <c r="K18" s="11">
        <v>5.3999999999999999E-2</v>
      </c>
      <c r="L18" s="11">
        <v>2.5000000000000001E-2</v>
      </c>
      <c r="M18" s="11">
        <v>1.7000000000000001E-2</v>
      </c>
      <c r="N18" s="11">
        <v>6.2E-2</v>
      </c>
    </row>
    <row r="19" spans="1:14" ht="15.75" thickBot="1" x14ac:dyDescent="0.3">
      <c r="A19" s="43"/>
      <c r="B19" s="11" t="s">
        <v>125</v>
      </c>
      <c r="C19" s="11">
        <v>0.33800000000000002</v>
      </c>
      <c r="D19" s="11">
        <v>0.26800000000000002</v>
      </c>
      <c r="E19" s="11">
        <v>0.252</v>
      </c>
      <c r="F19" s="11">
        <v>0.22500000000000001</v>
      </c>
      <c r="G19" s="11">
        <v>0.17699999999999999</v>
      </c>
      <c r="H19" s="11">
        <v>3.9E-2</v>
      </c>
      <c r="I19" s="11">
        <v>0.27</v>
      </c>
      <c r="J19" s="11">
        <v>4.4999999999999998E-2</v>
      </c>
      <c r="K19" s="11">
        <v>0.13600000000000001</v>
      </c>
      <c r="L19" s="11">
        <v>7.3999999999999996E-2</v>
      </c>
      <c r="M19" s="11">
        <v>0.08</v>
      </c>
      <c r="N19" s="11">
        <v>0.03</v>
      </c>
    </row>
    <row r="20" spans="1:14" ht="15.75" thickBot="1" x14ac:dyDescent="0.3">
      <c r="A20" s="43"/>
      <c r="B20" s="17" t="s">
        <v>127</v>
      </c>
      <c r="C20" s="17">
        <v>0.16</v>
      </c>
      <c r="D20" s="17">
        <v>0.13900000000000001</v>
      </c>
      <c r="E20" s="17">
        <v>0.31900000000000001</v>
      </c>
      <c r="F20" s="17">
        <v>0.23100000000000001</v>
      </c>
      <c r="G20" s="17">
        <v>0.109</v>
      </c>
      <c r="H20" s="17">
        <v>6.5000000000000002E-2</v>
      </c>
      <c r="I20" s="17">
        <v>0.29199999999999998</v>
      </c>
      <c r="J20" s="17">
        <v>7.0000000000000007E-2</v>
      </c>
      <c r="K20" s="17">
        <v>0.22900000000000001</v>
      </c>
      <c r="L20" s="17">
        <v>9.8000000000000004E-2</v>
      </c>
      <c r="M20" s="17">
        <v>7.8E-2</v>
      </c>
      <c r="N20" s="17">
        <v>5.6000000000000001E-2</v>
      </c>
    </row>
    <row r="21" spans="1:14" ht="15.75" thickBot="1" x14ac:dyDescent="0.3">
      <c r="A21" s="51" t="s">
        <v>140</v>
      </c>
      <c r="B21" s="52"/>
      <c r="C21" s="19">
        <v>0.29699999999999999</v>
      </c>
      <c r="D21" s="19">
        <v>2.4833333333333336E-2</v>
      </c>
      <c r="E21" s="19">
        <v>4.2833333333333334E-2</v>
      </c>
      <c r="F21" s="19">
        <v>5.8333333333333327E-2</v>
      </c>
      <c r="G21" s="19">
        <v>8.0166666666666664E-2</v>
      </c>
      <c r="H21" s="19">
        <v>3.216666666666667E-2</v>
      </c>
      <c r="I21" s="19">
        <v>4.2666666666666665E-2</v>
      </c>
      <c r="J21" s="19">
        <v>3.9166666666666662E-2</v>
      </c>
      <c r="K21" s="19">
        <v>0.10033333333333333</v>
      </c>
      <c r="L21" s="19">
        <v>5.6500000000000002E-2</v>
      </c>
      <c r="M21" s="19">
        <v>3.2999999999999995E-2</v>
      </c>
      <c r="N21" s="19">
        <v>4.0166666666666663E-2</v>
      </c>
    </row>
    <row r="22" spans="1:14" ht="15.75" thickBot="1" x14ac:dyDescent="0.3">
      <c r="A22" s="40" t="s">
        <v>141</v>
      </c>
      <c r="B22" s="41"/>
      <c r="C22" s="18">
        <v>4.2350914984212763E-2</v>
      </c>
      <c r="D22" s="18">
        <v>2.0123783607131799E-2</v>
      </c>
      <c r="E22" s="18">
        <v>4.9032302277852179E-2</v>
      </c>
      <c r="F22" s="18">
        <v>2.0255040524932745E-2</v>
      </c>
      <c r="G22" s="18">
        <v>5.6894346526405126E-2</v>
      </c>
      <c r="H22" s="18">
        <v>1.2998717885494185E-2</v>
      </c>
      <c r="I22" s="18">
        <v>3.4273410490738551E-2</v>
      </c>
      <c r="J22" s="18">
        <v>8.2804991797998974E-3</v>
      </c>
      <c r="K22" s="18">
        <v>3.3085747183140182E-2</v>
      </c>
      <c r="L22" s="18">
        <v>2.2888861920156715E-2</v>
      </c>
      <c r="M22" s="18">
        <v>1.0954451150103321E-2</v>
      </c>
      <c r="N22" s="18">
        <v>2.5631360999109412E-2</v>
      </c>
    </row>
    <row r="28" spans="1:14" x14ac:dyDescent="0.2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x14ac:dyDescent="0.25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</sheetData>
  <mergeCells count="9">
    <mergeCell ref="A22:B22"/>
    <mergeCell ref="A18:A20"/>
    <mergeCell ref="C1:F1"/>
    <mergeCell ref="G1:J1"/>
    <mergeCell ref="K1:M1"/>
    <mergeCell ref="A3:A8"/>
    <mergeCell ref="A9:A14"/>
    <mergeCell ref="A15:A17"/>
    <mergeCell ref="A21:B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"/>
  <sheetViews>
    <sheetView zoomScale="70" zoomScaleNormal="70" workbookViewId="0">
      <selection activeCell="B19" sqref="B19:B25"/>
    </sheetView>
  </sheetViews>
  <sheetFormatPr defaultColWidth="38.140625" defaultRowHeight="14.25" x14ac:dyDescent="0.2"/>
  <cols>
    <col min="1" max="1" width="24.140625" style="2" customWidth="1"/>
    <col min="2" max="16384" width="38.140625" style="2"/>
  </cols>
  <sheetData>
    <row r="1" spans="1:10" ht="28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8.5" x14ac:dyDescent="0.2">
      <c r="A2" s="3">
        <v>16298978</v>
      </c>
      <c r="B2" s="3" t="s">
        <v>10</v>
      </c>
      <c r="C2" s="3" t="s">
        <v>11</v>
      </c>
      <c r="D2" s="3" t="s">
        <v>12</v>
      </c>
      <c r="E2" s="3" t="s">
        <v>13</v>
      </c>
      <c r="F2" s="3">
        <v>124</v>
      </c>
      <c r="G2" s="3">
        <v>57</v>
      </c>
      <c r="H2" s="4">
        <f>100*(G2/F2)</f>
        <v>45.967741935483872</v>
      </c>
      <c r="I2" s="3"/>
      <c r="J2" s="3" t="s">
        <v>14</v>
      </c>
    </row>
    <row r="3" spans="1:10" x14ac:dyDescent="0.2">
      <c r="A3" s="53">
        <v>25365026</v>
      </c>
      <c r="B3" s="53" t="s">
        <v>15</v>
      </c>
      <c r="C3" s="53" t="s">
        <v>16</v>
      </c>
      <c r="D3" s="53" t="s">
        <v>17</v>
      </c>
      <c r="E3" s="5" t="s">
        <v>18</v>
      </c>
      <c r="F3" s="5">
        <f>LEN(E3)</f>
        <v>6</v>
      </c>
      <c r="G3" s="5">
        <v>1</v>
      </c>
      <c r="H3" s="6">
        <f t="shared" ref="H3:H16" si="0">100*(G3/F3)</f>
        <v>16.666666666666664</v>
      </c>
      <c r="I3" s="5"/>
      <c r="J3" s="53" t="s">
        <v>19</v>
      </c>
    </row>
    <row r="4" spans="1:10" x14ac:dyDescent="0.2">
      <c r="A4" s="53"/>
      <c r="B4" s="53"/>
      <c r="C4" s="53"/>
      <c r="D4" s="53"/>
      <c r="E4" s="5" t="s">
        <v>20</v>
      </c>
      <c r="F4" s="5">
        <f t="shared" ref="F4:F16" si="1">LEN(E4)</f>
        <v>4</v>
      </c>
      <c r="G4" s="5">
        <v>1</v>
      </c>
      <c r="H4" s="6">
        <f t="shared" si="0"/>
        <v>25</v>
      </c>
      <c r="I4" s="5"/>
      <c r="J4" s="53"/>
    </row>
    <row r="5" spans="1:10" x14ac:dyDescent="0.2">
      <c r="A5" s="53"/>
      <c r="B5" s="53"/>
      <c r="C5" s="53"/>
      <c r="D5" s="53"/>
      <c r="E5" s="5" t="s">
        <v>21</v>
      </c>
      <c r="F5" s="5">
        <f t="shared" si="1"/>
        <v>7</v>
      </c>
      <c r="G5" s="5">
        <v>1</v>
      </c>
      <c r="H5" s="6">
        <f t="shared" si="0"/>
        <v>14.285714285714285</v>
      </c>
      <c r="I5" s="5"/>
      <c r="J5" s="53"/>
    </row>
    <row r="6" spans="1:10" x14ac:dyDescent="0.2">
      <c r="A6" s="53"/>
      <c r="B6" s="53"/>
      <c r="C6" s="53"/>
      <c r="D6" s="53"/>
      <c r="E6" s="5" t="s">
        <v>22</v>
      </c>
      <c r="F6" s="5">
        <f t="shared" si="1"/>
        <v>5</v>
      </c>
      <c r="G6" s="5">
        <v>2</v>
      </c>
      <c r="H6" s="6">
        <f t="shared" si="0"/>
        <v>40</v>
      </c>
      <c r="I6" s="5"/>
      <c r="J6" s="53"/>
    </row>
    <row r="7" spans="1:10" x14ac:dyDescent="0.2">
      <c r="A7" s="53"/>
      <c r="B7" s="53"/>
      <c r="C7" s="53"/>
      <c r="D7" s="53"/>
      <c r="E7" s="5" t="s">
        <v>23</v>
      </c>
      <c r="F7" s="5">
        <f t="shared" si="1"/>
        <v>6</v>
      </c>
      <c r="G7" s="5">
        <v>0</v>
      </c>
      <c r="H7" s="6">
        <f t="shared" si="0"/>
        <v>0</v>
      </c>
      <c r="I7" s="5"/>
      <c r="J7" s="53"/>
    </row>
    <row r="8" spans="1:10" x14ac:dyDescent="0.2">
      <c r="A8" s="54">
        <v>28842265</v>
      </c>
      <c r="B8" s="54" t="s">
        <v>24</v>
      </c>
      <c r="C8" s="54" t="s">
        <v>11</v>
      </c>
      <c r="D8" s="54" t="s">
        <v>12</v>
      </c>
      <c r="E8" s="3" t="s">
        <v>25</v>
      </c>
      <c r="F8" s="3">
        <f t="shared" si="1"/>
        <v>15</v>
      </c>
      <c r="G8" s="3">
        <v>14</v>
      </c>
      <c r="H8" s="4">
        <f t="shared" si="0"/>
        <v>93.333333333333329</v>
      </c>
      <c r="I8" s="3"/>
      <c r="J8" s="54" t="s">
        <v>14</v>
      </c>
    </row>
    <row r="9" spans="1:10" x14ac:dyDescent="0.2">
      <c r="A9" s="54"/>
      <c r="B9" s="54"/>
      <c r="C9" s="54"/>
      <c r="D9" s="54"/>
      <c r="E9" s="3" t="s">
        <v>26</v>
      </c>
      <c r="F9" s="3">
        <f t="shared" si="1"/>
        <v>15</v>
      </c>
      <c r="G9" s="3">
        <v>4</v>
      </c>
      <c r="H9" s="4">
        <f t="shared" si="0"/>
        <v>26.666666666666668</v>
      </c>
      <c r="I9" s="3"/>
      <c r="J9" s="54"/>
    </row>
    <row r="10" spans="1:10" x14ac:dyDescent="0.2">
      <c r="A10" s="54"/>
      <c r="B10" s="54"/>
      <c r="C10" s="54"/>
      <c r="D10" s="54"/>
      <c r="E10" s="3" t="s">
        <v>27</v>
      </c>
      <c r="F10" s="3">
        <f t="shared" si="1"/>
        <v>15</v>
      </c>
      <c r="G10" s="3">
        <v>11</v>
      </c>
      <c r="H10" s="4">
        <f t="shared" si="0"/>
        <v>73.333333333333329</v>
      </c>
      <c r="I10" s="3"/>
      <c r="J10" s="54"/>
    </row>
    <row r="11" spans="1:10" x14ac:dyDescent="0.2">
      <c r="A11" s="54"/>
      <c r="B11" s="54"/>
      <c r="C11" s="54" t="s">
        <v>28</v>
      </c>
      <c r="D11" s="54"/>
      <c r="E11" s="3" t="s">
        <v>29</v>
      </c>
      <c r="F11" s="3">
        <f t="shared" si="1"/>
        <v>15</v>
      </c>
      <c r="G11" s="3">
        <v>3</v>
      </c>
      <c r="H11" s="4">
        <f t="shared" si="0"/>
        <v>20</v>
      </c>
      <c r="I11" s="3"/>
      <c r="J11" s="54"/>
    </row>
    <row r="12" spans="1:10" x14ac:dyDescent="0.2">
      <c r="A12" s="54"/>
      <c r="B12" s="54"/>
      <c r="C12" s="54"/>
      <c r="D12" s="54"/>
      <c r="E12" s="3" t="s">
        <v>30</v>
      </c>
      <c r="F12" s="3">
        <f t="shared" si="1"/>
        <v>15</v>
      </c>
      <c r="G12" s="3">
        <v>6</v>
      </c>
      <c r="H12" s="4">
        <f t="shared" si="0"/>
        <v>40</v>
      </c>
      <c r="I12" s="3"/>
      <c r="J12" s="54"/>
    </row>
    <row r="13" spans="1:10" x14ac:dyDescent="0.2">
      <c r="A13" s="54"/>
      <c r="B13" s="54"/>
      <c r="C13" s="54"/>
      <c r="D13" s="54"/>
      <c r="E13" s="3" t="s">
        <v>31</v>
      </c>
      <c r="F13" s="3">
        <f t="shared" si="1"/>
        <v>15</v>
      </c>
      <c r="G13" s="3">
        <v>11</v>
      </c>
      <c r="H13" s="4">
        <f t="shared" si="0"/>
        <v>73.333333333333329</v>
      </c>
      <c r="I13" s="3"/>
      <c r="J13" s="54"/>
    </row>
    <row r="14" spans="1:10" x14ac:dyDescent="0.2">
      <c r="A14" s="54"/>
      <c r="B14" s="54"/>
      <c r="C14" s="54" t="s">
        <v>32</v>
      </c>
      <c r="D14" s="54"/>
      <c r="E14" s="3" t="s">
        <v>33</v>
      </c>
      <c r="F14" s="3">
        <f t="shared" si="1"/>
        <v>15</v>
      </c>
      <c r="G14" s="3">
        <v>8</v>
      </c>
      <c r="H14" s="4">
        <f t="shared" si="0"/>
        <v>53.333333333333336</v>
      </c>
      <c r="I14" s="3"/>
      <c r="J14" s="54"/>
    </row>
    <row r="15" spans="1:10" x14ac:dyDescent="0.2">
      <c r="A15" s="54"/>
      <c r="B15" s="54"/>
      <c r="C15" s="54"/>
      <c r="D15" s="54"/>
      <c r="E15" s="3" t="s">
        <v>30</v>
      </c>
      <c r="F15" s="3">
        <f t="shared" si="1"/>
        <v>15</v>
      </c>
      <c r="G15" s="3">
        <v>6</v>
      </c>
      <c r="H15" s="4">
        <f t="shared" si="0"/>
        <v>40</v>
      </c>
      <c r="I15" s="3"/>
      <c r="J15" s="54"/>
    </row>
    <row r="16" spans="1:10" x14ac:dyDescent="0.2">
      <c r="A16" s="54"/>
      <c r="B16" s="54"/>
      <c r="C16" s="54"/>
      <c r="D16" s="54"/>
      <c r="E16" s="3" t="s">
        <v>34</v>
      </c>
      <c r="F16" s="3">
        <f t="shared" si="1"/>
        <v>15</v>
      </c>
      <c r="G16" s="3">
        <v>11</v>
      </c>
      <c r="H16" s="4">
        <f t="shared" si="0"/>
        <v>73.333333333333329</v>
      </c>
      <c r="I16" s="3"/>
      <c r="J16" s="54"/>
    </row>
    <row r="17" spans="1:10" x14ac:dyDescent="0.2">
      <c r="A17" s="54">
        <v>28250124</v>
      </c>
      <c r="B17" s="54" t="s">
        <v>35</v>
      </c>
      <c r="C17" s="54" t="s">
        <v>36</v>
      </c>
      <c r="D17" s="54" t="s">
        <v>12</v>
      </c>
      <c r="E17" s="3" t="s">
        <v>37</v>
      </c>
      <c r="F17" s="3">
        <f>LEN(E17)</f>
        <v>20</v>
      </c>
      <c r="G17" s="3">
        <v>7</v>
      </c>
      <c r="H17" s="4">
        <f>100*(G17/F17)</f>
        <v>35</v>
      </c>
      <c r="I17" s="3"/>
      <c r="J17" s="3" t="s">
        <v>14</v>
      </c>
    </row>
    <row r="18" spans="1:10" x14ac:dyDescent="0.2">
      <c r="A18" s="54"/>
      <c r="B18" s="54"/>
      <c r="C18" s="54"/>
      <c r="D18" s="54"/>
      <c r="E18" s="3" t="s">
        <v>38</v>
      </c>
      <c r="F18" s="3">
        <f>LEN(E18)</f>
        <v>20</v>
      </c>
      <c r="G18" s="3" t="s">
        <v>39</v>
      </c>
      <c r="H18" s="4" t="s">
        <v>39</v>
      </c>
      <c r="I18" s="3" t="s">
        <v>40</v>
      </c>
      <c r="J18" s="3" t="s">
        <v>41</v>
      </c>
    </row>
    <row r="19" spans="1:10" x14ac:dyDescent="0.2">
      <c r="A19" s="54">
        <v>29985929</v>
      </c>
      <c r="B19" s="54" t="s">
        <v>35</v>
      </c>
      <c r="C19" s="54" t="s">
        <v>42</v>
      </c>
      <c r="D19" s="54" t="s">
        <v>43</v>
      </c>
      <c r="E19" s="3" t="s">
        <v>91</v>
      </c>
      <c r="F19" s="3">
        <f>LEN(E19)</f>
        <v>20</v>
      </c>
      <c r="G19" s="3">
        <v>5</v>
      </c>
      <c r="H19" s="4">
        <f t="shared" ref="H19:H67" si="2">100*(G19/F19)</f>
        <v>25</v>
      </c>
      <c r="I19" s="3" t="s">
        <v>92</v>
      </c>
      <c r="J19" s="54" t="s">
        <v>14</v>
      </c>
    </row>
    <row r="20" spans="1:10" x14ac:dyDescent="0.2">
      <c r="A20" s="54"/>
      <c r="B20" s="54"/>
      <c r="C20" s="54"/>
      <c r="D20" s="54"/>
      <c r="E20" s="3" t="s">
        <v>44</v>
      </c>
      <c r="F20" s="3">
        <f t="shared" ref="F20:F37" si="3">LEN(E20)</f>
        <v>20</v>
      </c>
      <c r="G20" s="3">
        <v>14</v>
      </c>
      <c r="H20" s="4">
        <f t="shared" si="2"/>
        <v>70</v>
      </c>
      <c r="I20" s="3" t="s">
        <v>44</v>
      </c>
      <c r="J20" s="54"/>
    </row>
    <row r="21" spans="1:10" x14ac:dyDescent="0.2">
      <c r="A21" s="54"/>
      <c r="B21" s="54"/>
      <c r="C21" s="54"/>
      <c r="D21" s="54"/>
      <c r="E21" s="3" t="s">
        <v>93</v>
      </c>
      <c r="F21" s="3">
        <f t="shared" si="3"/>
        <v>20</v>
      </c>
      <c r="G21" s="3">
        <v>8</v>
      </c>
      <c r="H21" s="4">
        <f t="shared" si="2"/>
        <v>40</v>
      </c>
      <c r="I21" s="3" t="s">
        <v>94</v>
      </c>
      <c r="J21" s="54"/>
    </row>
    <row r="22" spans="1:10" x14ac:dyDescent="0.2">
      <c r="A22" s="54"/>
      <c r="B22" s="54"/>
      <c r="C22" s="54"/>
      <c r="D22" s="54"/>
      <c r="E22" s="3" t="s">
        <v>45</v>
      </c>
      <c r="F22" s="3">
        <f t="shared" si="3"/>
        <v>20</v>
      </c>
      <c r="G22" s="3">
        <v>11</v>
      </c>
      <c r="H22" s="4">
        <f t="shared" si="2"/>
        <v>55.000000000000007</v>
      </c>
      <c r="I22" s="3" t="s">
        <v>45</v>
      </c>
      <c r="J22" s="54"/>
    </row>
    <row r="23" spans="1:10" x14ac:dyDescent="0.2">
      <c r="A23" s="54"/>
      <c r="B23" s="54"/>
      <c r="C23" s="54"/>
      <c r="D23" s="54"/>
      <c r="E23" s="3" t="s">
        <v>46</v>
      </c>
      <c r="F23" s="3">
        <f t="shared" si="3"/>
        <v>20</v>
      </c>
      <c r="G23" s="3">
        <v>15</v>
      </c>
      <c r="H23" s="4">
        <f t="shared" si="2"/>
        <v>75</v>
      </c>
      <c r="I23" s="3" t="s">
        <v>46</v>
      </c>
      <c r="J23" s="54"/>
    </row>
    <row r="24" spans="1:10" x14ac:dyDescent="0.2">
      <c r="A24" s="54"/>
      <c r="B24" s="54"/>
      <c r="C24" s="54"/>
      <c r="D24" s="54"/>
      <c r="E24" s="3" t="s">
        <v>47</v>
      </c>
      <c r="F24" s="3">
        <f t="shared" si="3"/>
        <v>20</v>
      </c>
      <c r="G24" s="3">
        <v>10</v>
      </c>
      <c r="H24" s="4">
        <f t="shared" si="2"/>
        <v>50</v>
      </c>
      <c r="I24" s="3" t="s">
        <v>47</v>
      </c>
      <c r="J24" s="54"/>
    </row>
    <row r="25" spans="1:10" x14ac:dyDescent="0.2">
      <c r="A25" s="54"/>
      <c r="B25" s="54"/>
      <c r="C25" s="54"/>
      <c r="D25" s="54"/>
      <c r="E25" s="3" t="s">
        <v>95</v>
      </c>
      <c r="F25" s="3">
        <f t="shared" si="3"/>
        <v>20</v>
      </c>
      <c r="G25" s="3">
        <v>13</v>
      </c>
      <c r="H25" s="4">
        <f t="shared" si="2"/>
        <v>65</v>
      </c>
      <c r="I25" s="3" t="s">
        <v>96</v>
      </c>
      <c r="J25" s="54"/>
    </row>
    <row r="26" spans="1:10" x14ac:dyDescent="0.2">
      <c r="A26" s="53">
        <v>31627038</v>
      </c>
      <c r="B26" s="53" t="s">
        <v>48</v>
      </c>
      <c r="C26" s="53" t="s">
        <v>16</v>
      </c>
      <c r="D26" s="53" t="s">
        <v>17</v>
      </c>
      <c r="E26" s="5" t="s">
        <v>49</v>
      </c>
      <c r="F26" s="5">
        <f t="shared" si="3"/>
        <v>7</v>
      </c>
      <c r="G26" s="5">
        <v>5</v>
      </c>
      <c r="H26" s="6">
        <f t="shared" si="2"/>
        <v>71.428571428571431</v>
      </c>
      <c r="I26" s="5" t="s">
        <v>49</v>
      </c>
      <c r="J26" s="53" t="s">
        <v>14</v>
      </c>
    </row>
    <row r="27" spans="1:10" x14ac:dyDescent="0.2">
      <c r="A27" s="53"/>
      <c r="B27" s="53"/>
      <c r="C27" s="53"/>
      <c r="D27" s="53"/>
      <c r="E27" s="5" t="s">
        <v>97</v>
      </c>
      <c r="F27" s="5">
        <f t="shared" si="3"/>
        <v>7</v>
      </c>
      <c r="G27" s="5">
        <v>4</v>
      </c>
      <c r="H27" s="6">
        <f t="shared" si="2"/>
        <v>57.142857142857139</v>
      </c>
      <c r="I27" s="5" t="s">
        <v>98</v>
      </c>
      <c r="J27" s="53"/>
    </row>
    <row r="28" spans="1:10" x14ac:dyDescent="0.2">
      <c r="A28" s="53"/>
      <c r="B28" s="53"/>
      <c r="C28" s="53"/>
      <c r="D28" s="53"/>
      <c r="E28" s="5" t="s">
        <v>99</v>
      </c>
      <c r="F28" s="5">
        <f t="shared" si="3"/>
        <v>7</v>
      </c>
      <c r="G28" s="5">
        <v>2</v>
      </c>
      <c r="H28" s="6">
        <f t="shared" si="2"/>
        <v>28.571428571428569</v>
      </c>
      <c r="I28" s="5" t="s">
        <v>100</v>
      </c>
      <c r="J28" s="53"/>
    </row>
    <row r="29" spans="1:10" x14ac:dyDescent="0.2">
      <c r="A29" s="53"/>
      <c r="B29" s="53"/>
      <c r="C29" s="53"/>
      <c r="D29" s="53"/>
      <c r="E29" s="5" t="s">
        <v>101</v>
      </c>
      <c r="F29" s="5">
        <f t="shared" si="3"/>
        <v>15</v>
      </c>
      <c r="G29" s="5">
        <v>7</v>
      </c>
      <c r="H29" s="6">
        <f t="shared" si="2"/>
        <v>46.666666666666664</v>
      </c>
      <c r="I29" s="5" t="s">
        <v>102</v>
      </c>
      <c r="J29" s="53"/>
    </row>
    <row r="30" spans="1:10" x14ac:dyDescent="0.2">
      <c r="A30" s="53"/>
      <c r="B30" s="53"/>
      <c r="C30" s="53"/>
      <c r="D30" s="53"/>
      <c r="E30" s="5" t="s">
        <v>50</v>
      </c>
      <c r="F30" s="5">
        <f t="shared" si="3"/>
        <v>8</v>
      </c>
      <c r="G30" s="5">
        <v>5</v>
      </c>
      <c r="H30" s="6">
        <f t="shared" si="2"/>
        <v>62.5</v>
      </c>
      <c r="I30" s="5" t="s">
        <v>50</v>
      </c>
      <c r="J30" s="53"/>
    </row>
    <row r="31" spans="1:10" x14ac:dyDescent="0.2">
      <c r="A31" s="53"/>
      <c r="B31" s="53"/>
      <c r="C31" s="53"/>
      <c r="D31" s="53"/>
      <c r="E31" s="5" t="s">
        <v>51</v>
      </c>
      <c r="F31" s="5">
        <f t="shared" si="3"/>
        <v>8</v>
      </c>
      <c r="G31" s="5">
        <v>6</v>
      </c>
      <c r="H31" s="6">
        <f t="shared" si="2"/>
        <v>75</v>
      </c>
      <c r="I31" s="5" t="s">
        <v>51</v>
      </c>
      <c r="J31" s="53"/>
    </row>
    <row r="32" spans="1:10" x14ac:dyDescent="0.2">
      <c r="A32" s="53"/>
      <c r="B32" s="53"/>
      <c r="C32" s="53"/>
      <c r="D32" s="53"/>
      <c r="E32" s="5" t="s">
        <v>103</v>
      </c>
      <c r="F32" s="5">
        <f t="shared" si="3"/>
        <v>6</v>
      </c>
      <c r="G32" s="5">
        <v>2</v>
      </c>
      <c r="H32" s="6">
        <f t="shared" si="2"/>
        <v>33.333333333333329</v>
      </c>
      <c r="I32" s="5" t="s">
        <v>104</v>
      </c>
      <c r="J32" s="53"/>
    </row>
    <row r="33" spans="1:10" x14ac:dyDescent="0.2">
      <c r="A33" s="53">
        <v>32479862</v>
      </c>
      <c r="B33" s="53" t="s">
        <v>52</v>
      </c>
      <c r="C33" s="53" t="s">
        <v>53</v>
      </c>
      <c r="D33" s="53" t="s">
        <v>54</v>
      </c>
      <c r="E33" s="5" t="s">
        <v>105</v>
      </c>
      <c r="F33" s="5">
        <f t="shared" si="3"/>
        <v>15</v>
      </c>
      <c r="G33" s="5">
        <v>10</v>
      </c>
      <c r="H33" s="6">
        <f t="shared" si="2"/>
        <v>66.666666666666657</v>
      </c>
      <c r="I33" s="5" t="s">
        <v>106</v>
      </c>
      <c r="J33" s="53" t="s">
        <v>19</v>
      </c>
    </row>
    <row r="34" spans="1:10" x14ac:dyDescent="0.2">
      <c r="A34" s="53"/>
      <c r="B34" s="53"/>
      <c r="C34" s="53"/>
      <c r="D34" s="53"/>
      <c r="E34" s="5" t="s">
        <v>55</v>
      </c>
      <c r="F34" s="5">
        <f t="shared" si="3"/>
        <v>13</v>
      </c>
      <c r="G34" s="5">
        <v>11</v>
      </c>
      <c r="H34" s="6">
        <f t="shared" si="2"/>
        <v>84.615384615384613</v>
      </c>
      <c r="I34" s="5" t="s">
        <v>55</v>
      </c>
      <c r="J34" s="53"/>
    </row>
    <row r="35" spans="1:10" x14ac:dyDescent="0.2">
      <c r="A35" s="53"/>
      <c r="B35" s="53"/>
      <c r="C35" s="53"/>
      <c r="D35" s="53"/>
      <c r="E35" s="5" t="s">
        <v>107</v>
      </c>
      <c r="F35" s="5">
        <f t="shared" si="3"/>
        <v>15</v>
      </c>
      <c r="G35" s="5" t="s">
        <v>39</v>
      </c>
      <c r="H35" s="6" t="s">
        <v>39</v>
      </c>
      <c r="I35" s="5" t="s">
        <v>40</v>
      </c>
      <c r="J35" s="53" t="s">
        <v>41</v>
      </c>
    </row>
    <row r="36" spans="1:10" x14ac:dyDescent="0.2">
      <c r="A36" s="53"/>
      <c r="B36" s="53"/>
      <c r="C36" s="53"/>
      <c r="D36" s="53"/>
      <c r="E36" s="5" t="s">
        <v>56</v>
      </c>
      <c r="F36" s="5">
        <f t="shared" si="3"/>
        <v>12</v>
      </c>
      <c r="G36" s="5" t="s">
        <v>39</v>
      </c>
      <c r="H36" s="6" t="s">
        <v>39</v>
      </c>
      <c r="I36" s="5" t="s">
        <v>40</v>
      </c>
      <c r="J36" s="53"/>
    </row>
    <row r="37" spans="1:10" x14ac:dyDescent="0.2">
      <c r="A37" s="53"/>
      <c r="B37" s="53"/>
      <c r="C37" s="53"/>
      <c r="D37" s="53"/>
      <c r="E37" s="5" t="s">
        <v>57</v>
      </c>
      <c r="F37" s="5">
        <f t="shared" si="3"/>
        <v>15</v>
      </c>
      <c r="G37" s="5" t="s">
        <v>39</v>
      </c>
      <c r="H37" s="6" t="s">
        <v>39</v>
      </c>
      <c r="I37" s="5" t="s">
        <v>40</v>
      </c>
      <c r="J37" s="53"/>
    </row>
    <row r="38" spans="1:10" x14ac:dyDescent="0.2">
      <c r="A38" s="3">
        <v>20960283</v>
      </c>
      <c r="B38" s="3" t="s">
        <v>24</v>
      </c>
      <c r="C38" s="3" t="s">
        <v>58</v>
      </c>
      <c r="D38" s="3" t="s">
        <v>17</v>
      </c>
      <c r="E38" s="3" t="s">
        <v>59</v>
      </c>
      <c r="F38" s="3">
        <v>71</v>
      </c>
      <c r="G38" s="3">
        <v>28</v>
      </c>
      <c r="H38" s="4">
        <f t="shared" si="2"/>
        <v>39.436619718309856</v>
      </c>
      <c r="I38" s="3"/>
      <c r="J38" s="3" t="s">
        <v>19</v>
      </c>
    </row>
    <row r="39" spans="1:10" x14ac:dyDescent="0.2">
      <c r="A39" s="54">
        <v>23933073</v>
      </c>
      <c r="B39" s="54" t="s">
        <v>15</v>
      </c>
      <c r="C39" s="54" t="s">
        <v>42</v>
      </c>
      <c r="D39" s="54" t="s">
        <v>60</v>
      </c>
      <c r="E39" s="3" t="s">
        <v>61</v>
      </c>
      <c r="F39" s="3">
        <v>274</v>
      </c>
      <c r="G39" s="3">
        <v>179</v>
      </c>
      <c r="H39" s="4">
        <f t="shared" si="2"/>
        <v>65.328467153284677</v>
      </c>
      <c r="I39" s="3"/>
      <c r="J39" s="54" t="s">
        <v>19</v>
      </c>
    </row>
    <row r="40" spans="1:10" x14ac:dyDescent="0.2">
      <c r="A40" s="54"/>
      <c r="B40" s="54"/>
      <c r="C40" s="54"/>
      <c r="D40" s="54"/>
      <c r="E40" s="3" t="s">
        <v>108</v>
      </c>
      <c r="F40" s="3">
        <f t="shared" ref="F40:F54" si="4">LEN(E40)</f>
        <v>14</v>
      </c>
      <c r="G40" s="3">
        <v>9</v>
      </c>
      <c r="H40" s="4">
        <f t="shared" si="2"/>
        <v>64.285714285714292</v>
      </c>
      <c r="I40" s="3" t="s">
        <v>109</v>
      </c>
      <c r="J40" s="54"/>
    </row>
    <row r="41" spans="1:10" x14ac:dyDescent="0.2">
      <c r="A41" s="54">
        <v>25185583</v>
      </c>
      <c r="B41" s="54" t="s">
        <v>35</v>
      </c>
      <c r="C41" s="54" t="s">
        <v>42</v>
      </c>
      <c r="D41" s="54" t="s">
        <v>62</v>
      </c>
      <c r="E41" s="3" t="s">
        <v>63</v>
      </c>
      <c r="F41" s="3">
        <f t="shared" si="4"/>
        <v>19</v>
      </c>
      <c r="G41" s="3">
        <v>15</v>
      </c>
      <c r="H41" s="4">
        <f t="shared" si="2"/>
        <v>78.94736842105263</v>
      </c>
      <c r="I41" s="3"/>
      <c r="J41" s="54" t="s">
        <v>14</v>
      </c>
    </row>
    <row r="42" spans="1:10" x14ac:dyDescent="0.2">
      <c r="A42" s="54"/>
      <c r="B42" s="54"/>
      <c r="C42" s="54"/>
      <c r="D42" s="54"/>
      <c r="E42" s="3" t="s">
        <v>64</v>
      </c>
      <c r="F42" s="3">
        <f t="shared" si="4"/>
        <v>19</v>
      </c>
      <c r="G42" s="3">
        <v>17</v>
      </c>
      <c r="H42" s="4">
        <f t="shared" si="2"/>
        <v>89.473684210526315</v>
      </c>
      <c r="I42" s="3"/>
      <c r="J42" s="54"/>
    </row>
    <row r="43" spans="1:10" x14ac:dyDescent="0.2">
      <c r="A43" s="54"/>
      <c r="B43" s="54"/>
      <c r="C43" s="54"/>
      <c r="D43" s="54"/>
      <c r="E43" s="3" t="s">
        <v>110</v>
      </c>
      <c r="F43" s="3">
        <f t="shared" si="4"/>
        <v>19</v>
      </c>
      <c r="G43" s="3">
        <v>9</v>
      </c>
      <c r="H43" s="4">
        <f t="shared" si="2"/>
        <v>47.368421052631575</v>
      </c>
      <c r="I43" s="3" t="s">
        <v>111</v>
      </c>
      <c r="J43" s="54"/>
    </row>
    <row r="44" spans="1:10" x14ac:dyDescent="0.2">
      <c r="A44" s="54"/>
      <c r="B44" s="54"/>
      <c r="C44" s="54"/>
      <c r="D44" s="54"/>
      <c r="E44" s="3" t="s">
        <v>65</v>
      </c>
      <c r="F44" s="3">
        <f t="shared" si="4"/>
        <v>19</v>
      </c>
      <c r="G44" s="3">
        <v>7</v>
      </c>
      <c r="H44" s="4">
        <f t="shared" si="2"/>
        <v>36.84210526315789</v>
      </c>
      <c r="I44" s="3"/>
      <c r="J44" s="54"/>
    </row>
    <row r="45" spans="1:10" x14ac:dyDescent="0.2">
      <c r="A45" s="54"/>
      <c r="B45" s="54"/>
      <c r="C45" s="54"/>
      <c r="D45" s="54"/>
      <c r="E45" s="3" t="s">
        <v>66</v>
      </c>
      <c r="F45" s="3">
        <f t="shared" si="4"/>
        <v>19</v>
      </c>
      <c r="G45" s="3">
        <v>6</v>
      </c>
      <c r="H45" s="4">
        <f t="shared" si="2"/>
        <v>31.578947368421051</v>
      </c>
      <c r="I45" s="3"/>
      <c r="J45" s="54"/>
    </row>
    <row r="46" spans="1:10" x14ac:dyDescent="0.2">
      <c r="A46" s="53">
        <v>30235312</v>
      </c>
      <c r="B46" s="53" t="s">
        <v>15</v>
      </c>
      <c r="C46" s="53" t="s">
        <v>16</v>
      </c>
      <c r="D46" s="53" t="s">
        <v>17</v>
      </c>
      <c r="E46" s="5" t="s">
        <v>67</v>
      </c>
      <c r="F46" s="5">
        <f t="shared" si="4"/>
        <v>8</v>
      </c>
      <c r="G46" s="5">
        <v>6</v>
      </c>
      <c r="H46" s="6">
        <f t="shared" si="2"/>
        <v>75</v>
      </c>
      <c r="I46" s="5"/>
      <c r="J46" s="53" t="s">
        <v>19</v>
      </c>
    </row>
    <row r="47" spans="1:10" x14ac:dyDescent="0.2">
      <c r="A47" s="53"/>
      <c r="B47" s="53"/>
      <c r="C47" s="53"/>
      <c r="D47" s="53"/>
      <c r="E47" s="5" t="s">
        <v>68</v>
      </c>
      <c r="F47" s="5">
        <f t="shared" si="4"/>
        <v>6</v>
      </c>
      <c r="G47" s="5">
        <v>2</v>
      </c>
      <c r="H47" s="6">
        <f t="shared" si="2"/>
        <v>33.333333333333329</v>
      </c>
      <c r="I47" s="5"/>
      <c r="J47" s="53"/>
    </row>
    <row r="48" spans="1:10" x14ac:dyDescent="0.2">
      <c r="A48" s="53"/>
      <c r="B48" s="53"/>
      <c r="C48" s="53"/>
      <c r="D48" s="53"/>
      <c r="E48" s="5" t="s">
        <v>112</v>
      </c>
      <c r="F48" s="5">
        <f t="shared" si="4"/>
        <v>7</v>
      </c>
      <c r="G48" s="5">
        <v>7</v>
      </c>
      <c r="H48" s="6">
        <f t="shared" si="2"/>
        <v>100</v>
      </c>
      <c r="I48" s="5" t="s">
        <v>113</v>
      </c>
      <c r="J48" s="53"/>
    </row>
    <row r="49" spans="1:10" x14ac:dyDescent="0.2">
      <c r="A49" s="53"/>
      <c r="B49" s="53"/>
      <c r="C49" s="53"/>
      <c r="D49" s="53"/>
      <c r="E49" s="5" t="s">
        <v>69</v>
      </c>
      <c r="F49" s="5">
        <f t="shared" si="4"/>
        <v>5</v>
      </c>
      <c r="G49" s="5">
        <v>5</v>
      </c>
      <c r="H49" s="6">
        <f t="shared" si="2"/>
        <v>100</v>
      </c>
      <c r="I49" s="5"/>
      <c r="J49" s="53"/>
    </row>
    <row r="50" spans="1:10" x14ac:dyDescent="0.2">
      <c r="A50" s="53"/>
      <c r="B50" s="53"/>
      <c r="C50" s="53"/>
      <c r="D50" s="53"/>
      <c r="E50" s="5" t="s">
        <v>70</v>
      </c>
      <c r="F50" s="5">
        <f t="shared" si="4"/>
        <v>6</v>
      </c>
      <c r="G50" s="5">
        <v>6</v>
      </c>
      <c r="H50" s="6">
        <f t="shared" si="2"/>
        <v>100</v>
      </c>
      <c r="I50" s="5"/>
      <c r="J50" s="53"/>
    </row>
    <row r="51" spans="1:10" x14ac:dyDescent="0.2">
      <c r="A51" s="53"/>
      <c r="B51" s="53"/>
      <c r="C51" s="53"/>
      <c r="D51" s="53"/>
      <c r="E51" s="5" t="s">
        <v>71</v>
      </c>
      <c r="F51" s="5">
        <f t="shared" si="4"/>
        <v>8</v>
      </c>
      <c r="G51" s="5">
        <v>8</v>
      </c>
      <c r="H51" s="6">
        <f t="shared" si="2"/>
        <v>100</v>
      </c>
      <c r="I51" s="5"/>
      <c r="J51" s="53"/>
    </row>
    <row r="52" spans="1:10" x14ac:dyDescent="0.2">
      <c r="A52" s="53"/>
      <c r="B52" s="53"/>
      <c r="C52" s="53"/>
      <c r="D52" s="53"/>
      <c r="E52" s="5" t="s">
        <v>72</v>
      </c>
      <c r="F52" s="5">
        <f t="shared" si="4"/>
        <v>8</v>
      </c>
      <c r="G52" s="5">
        <v>8</v>
      </c>
      <c r="H52" s="6">
        <f t="shared" si="2"/>
        <v>100</v>
      </c>
      <c r="I52" s="5"/>
      <c r="J52" s="53"/>
    </row>
    <row r="53" spans="1:10" x14ac:dyDescent="0.2">
      <c r="A53" s="53"/>
      <c r="B53" s="53"/>
      <c r="C53" s="53"/>
      <c r="D53" s="53"/>
      <c r="E53" s="5" t="s">
        <v>73</v>
      </c>
      <c r="F53" s="5">
        <f t="shared" si="4"/>
        <v>7</v>
      </c>
      <c r="G53" s="5">
        <v>7</v>
      </c>
      <c r="H53" s="6">
        <f t="shared" si="2"/>
        <v>100</v>
      </c>
      <c r="I53" s="5"/>
      <c r="J53" s="53"/>
    </row>
    <row r="54" spans="1:10" x14ac:dyDescent="0.2">
      <c r="A54" s="53"/>
      <c r="B54" s="53"/>
      <c r="C54" s="53"/>
      <c r="D54" s="53"/>
      <c r="E54" s="5" t="s">
        <v>74</v>
      </c>
      <c r="F54" s="5">
        <f t="shared" si="4"/>
        <v>8</v>
      </c>
      <c r="G54" s="5">
        <v>6</v>
      </c>
      <c r="H54" s="6">
        <f t="shared" si="2"/>
        <v>75</v>
      </c>
      <c r="I54" s="5"/>
      <c r="J54" s="53"/>
    </row>
    <row r="55" spans="1:10" ht="71.25" x14ac:dyDescent="0.2">
      <c r="A55" s="3">
        <v>34077751</v>
      </c>
      <c r="B55" s="3" t="s">
        <v>35</v>
      </c>
      <c r="C55" s="3" t="s">
        <v>75</v>
      </c>
      <c r="D55" s="3" t="s">
        <v>12</v>
      </c>
      <c r="E55" s="7" t="s">
        <v>76</v>
      </c>
      <c r="F55" s="3">
        <v>20</v>
      </c>
      <c r="G55" s="3">
        <v>10</v>
      </c>
      <c r="H55" s="4">
        <f t="shared" si="2"/>
        <v>50</v>
      </c>
      <c r="I55" s="3"/>
      <c r="J55" s="3" t="s">
        <v>14</v>
      </c>
    </row>
    <row r="56" spans="1:10" ht="57" x14ac:dyDescent="0.2">
      <c r="A56" s="3">
        <v>34793197</v>
      </c>
      <c r="B56" s="3" t="s">
        <v>77</v>
      </c>
      <c r="C56" s="3" t="s">
        <v>75</v>
      </c>
      <c r="D56" s="3" t="s">
        <v>78</v>
      </c>
      <c r="E56" s="7" t="s">
        <v>79</v>
      </c>
      <c r="F56" s="3">
        <v>17</v>
      </c>
      <c r="G56" s="3">
        <v>9</v>
      </c>
      <c r="H56" s="4">
        <f t="shared" si="2"/>
        <v>52.941176470588239</v>
      </c>
      <c r="I56" s="3"/>
      <c r="J56" s="3" t="s">
        <v>14</v>
      </c>
    </row>
    <row r="57" spans="1:10" x14ac:dyDescent="0.2">
      <c r="A57" s="54">
        <v>35336951</v>
      </c>
      <c r="B57" s="54" t="s">
        <v>15</v>
      </c>
      <c r="C57" s="54" t="s">
        <v>42</v>
      </c>
      <c r="D57" s="54" t="s">
        <v>12</v>
      </c>
      <c r="E57" s="3" t="s">
        <v>80</v>
      </c>
      <c r="F57" s="3">
        <v>161</v>
      </c>
      <c r="G57" s="3">
        <v>96</v>
      </c>
      <c r="H57" s="4">
        <f t="shared" si="2"/>
        <v>59.627329192546583</v>
      </c>
      <c r="I57" s="3"/>
      <c r="J57" s="54" t="s">
        <v>19</v>
      </c>
    </row>
    <row r="58" spans="1:10" x14ac:dyDescent="0.2">
      <c r="A58" s="54"/>
      <c r="B58" s="54"/>
      <c r="C58" s="54"/>
      <c r="D58" s="54"/>
      <c r="E58" s="3" t="s">
        <v>81</v>
      </c>
      <c r="F58" s="3">
        <f t="shared" ref="F58:F67" si="5">LEN(E58)</f>
        <v>20</v>
      </c>
      <c r="G58" s="3">
        <v>12</v>
      </c>
      <c r="H58" s="4">
        <f t="shared" si="2"/>
        <v>60</v>
      </c>
      <c r="I58" s="3"/>
      <c r="J58" s="54"/>
    </row>
    <row r="59" spans="1:10" x14ac:dyDescent="0.2">
      <c r="A59" s="54"/>
      <c r="B59" s="54"/>
      <c r="C59" s="54"/>
      <c r="D59" s="54"/>
      <c r="E59" s="3" t="s">
        <v>82</v>
      </c>
      <c r="F59" s="3">
        <f t="shared" si="5"/>
        <v>20</v>
      </c>
      <c r="G59" s="3">
        <v>12</v>
      </c>
      <c r="H59" s="4">
        <f t="shared" si="2"/>
        <v>60</v>
      </c>
      <c r="I59" s="3"/>
      <c r="J59" s="54"/>
    </row>
    <row r="60" spans="1:10" x14ac:dyDescent="0.2">
      <c r="A60" s="54"/>
      <c r="B60" s="54"/>
      <c r="C60" s="54"/>
      <c r="D60" s="54"/>
      <c r="E60" s="3" t="s">
        <v>83</v>
      </c>
      <c r="F60" s="3">
        <f t="shared" si="5"/>
        <v>20</v>
      </c>
      <c r="G60" s="3">
        <v>14</v>
      </c>
      <c r="H60" s="4">
        <f t="shared" si="2"/>
        <v>70</v>
      </c>
      <c r="I60" s="3"/>
      <c r="J60" s="54"/>
    </row>
    <row r="61" spans="1:10" x14ac:dyDescent="0.2">
      <c r="A61" s="54"/>
      <c r="B61" s="54"/>
      <c r="C61" s="54"/>
      <c r="D61" s="54"/>
      <c r="E61" s="3" t="s">
        <v>84</v>
      </c>
      <c r="F61" s="3">
        <f t="shared" si="5"/>
        <v>20</v>
      </c>
      <c r="G61" s="3">
        <v>16</v>
      </c>
      <c r="H61" s="4">
        <f t="shared" si="2"/>
        <v>80</v>
      </c>
      <c r="I61" s="3"/>
      <c r="J61" s="54"/>
    </row>
    <row r="62" spans="1:10" x14ac:dyDescent="0.2">
      <c r="A62" s="54"/>
      <c r="B62" s="54"/>
      <c r="C62" s="54"/>
      <c r="D62" s="54"/>
      <c r="E62" s="3" t="s">
        <v>85</v>
      </c>
      <c r="F62" s="3">
        <f t="shared" si="5"/>
        <v>20</v>
      </c>
      <c r="G62" s="3">
        <v>16</v>
      </c>
      <c r="H62" s="4">
        <f t="shared" si="2"/>
        <v>80</v>
      </c>
      <c r="I62" s="3"/>
      <c r="J62" s="54"/>
    </row>
    <row r="63" spans="1:10" x14ac:dyDescent="0.2">
      <c r="A63" s="54"/>
      <c r="B63" s="54"/>
      <c r="C63" s="54"/>
      <c r="D63" s="54"/>
      <c r="E63" s="3" t="s">
        <v>86</v>
      </c>
      <c r="F63" s="3">
        <f t="shared" si="5"/>
        <v>20</v>
      </c>
      <c r="G63" s="3">
        <v>17</v>
      </c>
      <c r="H63" s="4">
        <f t="shared" si="2"/>
        <v>85</v>
      </c>
      <c r="I63" s="3"/>
      <c r="J63" s="54"/>
    </row>
    <row r="64" spans="1:10" x14ac:dyDescent="0.2">
      <c r="A64" s="54"/>
      <c r="B64" s="54"/>
      <c r="C64" s="54"/>
      <c r="D64" s="54"/>
      <c r="E64" s="3" t="s">
        <v>87</v>
      </c>
      <c r="F64" s="3">
        <f t="shared" si="5"/>
        <v>20</v>
      </c>
      <c r="G64" s="3">
        <v>15</v>
      </c>
      <c r="H64" s="4">
        <f t="shared" si="2"/>
        <v>75</v>
      </c>
      <c r="I64" s="3"/>
      <c r="J64" s="54"/>
    </row>
    <row r="65" spans="1:10" x14ac:dyDescent="0.2">
      <c r="A65" s="54"/>
      <c r="B65" s="54"/>
      <c r="C65" s="54"/>
      <c r="D65" s="54"/>
      <c r="E65" s="3" t="s">
        <v>88</v>
      </c>
      <c r="F65" s="3">
        <f t="shared" si="5"/>
        <v>20</v>
      </c>
      <c r="G65" s="3">
        <v>12</v>
      </c>
      <c r="H65" s="4">
        <f t="shared" si="2"/>
        <v>60</v>
      </c>
      <c r="I65" s="3"/>
      <c r="J65" s="54"/>
    </row>
    <row r="66" spans="1:10" x14ac:dyDescent="0.2">
      <c r="A66" s="54"/>
      <c r="B66" s="54"/>
      <c r="C66" s="54"/>
      <c r="D66" s="54"/>
      <c r="E66" s="3" t="s">
        <v>89</v>
      </c>
      <c r="F66" s="3">
        <f t="shared" si="5"/>
        <v>20</v>
      </c>
      <c r="G66" s="3">
        <v>17</v>
      </c>
      <c r="H66" s="4">
        <f t="shared" si="2"/>
        <v>85</v>
      </c>
      <c r="I66" s="3"/>
      <c r="J66" s="54"/>
    </row>
    <row r="67" spans="1:10" x14ac:dyDescent="0.2">
      <c r="A67" s="54"/>
      <c r="B67" s="54"/>
      <c r="C67" s="54"/>
      <c r="D67" s="54"/>
      <c r="E67" s="3" t="s">
        <v>90</v>
      </c>
      <c r="F67" s="3">
        <f t="shared" si="5"/>
        <v>20</v>
      </c>
      <c r="G67" s="3">
        <v>19</v>
      </c>
      <c r="H67" s="4">
        <f t="shared" si="2"/>
        <v>95</v>
      </c>
      <c r="I67" s="3"/>
      <c r="J67" s="54"/>
    </row>
  </sheetData>
  <mergeCells count="52">
    <mergeCell ref="A46:A54"/>
    <mergeCell ref="B46:B54"/>
    <mergeCell ref="C46:C54"/>
    <mergeCell ref="D46:D54"/>
    <mergeCell ref="J46:J54"/>
    <mergeCell ref="A57:A67"/>
    <mergeCell ref="B57:B67"/>
    <mergeCell ref="C57:C67"/>
    <mergeCell ref="D57:D67"/>
    <mergeCell ref="J57:J67"/>
    <mergeCell ref="A39:A40"/>
    <mergeCell ref="B39:B40"/>
    <mergeCell ref="C39:C40"/>
    <mergeCell ref="D39:D40"/>
    <mergeCell ref="J39:J40"/>
    <mergeCell ref="A41:A45"/>
    <mergeCell ref="B41:B45"/>
    <mergeCell ref="C41:C45"/>
    <mergeCell ref="D41:D45"/>
    <mergeCell ref="J41:J45"/>
    <mergeCell ref="A33:A37"/>
    <mergeCell ref="B33:B37"/>
    <mergeCell ref="C33:C37"/>
    <mergeCell ref="D33:D37"/>
    <mergeCell ref="J33:J34"/>
    <mergeCell ref="J35:J37"/>
    <mergeCell ref="A19:A25"/>
    <mergeCell ref="B19:B25"/>
    <mergeCell ref="C19:C25"/>
    <mergeCell ref="D19:D25"/>
    <mergeCell ref="J19:J25"/>
    <mergeCell ref="A26:A32"/>
    <mergeCell ref="B26:B32"/>
    <mergeCell ref="C26:C32"/>
    <mergeCell ref="D26:D32"/>
    <mergeCell ref="J26:J32"/>
    <mergeCell ref="D17:D18"/>
    <mergeCell ref="A3:A7"/>
    <mergeCell ref="B3:B7"/>
    <mergeCell ref="C3:C7"/>
    <mergeCell ref="D3:D7"/>
    <mergeCell ref="C11:C13"/>
    <mergeCell ref="C14:C16"/>
    <mergeCell ref="A17:A18"/>
    <mergeCell ref="B17:B18"/>
    <mergeCell ref="C17:C18"/>
    <mergeCell ref="J3:J7"/>
    <mergeCell ref="A8:A16"/>
    <mergeCell ref="B8:B16"/>
    <mergeCell ref="C8:C10"/>
    <mergeCell ref="D8:D16"/>
    <mergeCell ref="J8:J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D10" sqref="D10"/>
    </sheetView>
  </sheetViews>
  <sheetFormatPr defaultColWidth="11.42578125" defaultRowHeight="15" x14ac:dyDescent="0.25"/>
  <cols>
    <col min="1" max="1" width="40.140625" customWidth="1"/>
    <col min="2" max="2" width="36" customWidth="1"/>
    <col min="3" max="3" width="30.5703125" customWidth="1"/>
    <col min="4" max="4" width="39.7109375" customWidth="1"/>
  </cols>
  <sheetData>
    <row r="1" spans="1:4" ht="15.75" customHeight="1" x14ac:dyDescent="0.25">
      <c r="A1" s="57" t="s">
        <v>133</v>
      </c>
      <c r="B1" s="61" t="s">
        <v>134</v>
      </c>
      <c r="C1" s="62"/>
      <c r="D1" s="65" t="s">
        <v>135</v>
      </c>
    </row>
    <row r="2" spans="1:4" ht="15.75" customHeight="1" thickBot="1" x14ac:dyDescent="0.3">
      <c r="A2" s="58"/>
      <c r="B2" s="63"/>
      <c r="C2" s="64"/>
      <c r="D2" s="66"/>
    </row>
    <row r="3" spans="1:4" ht="15.75" x14ac:dyDescent="0.25">
      <c r="A3" s="59" t="s">
        <v>136</v>
      </c>
      <c r="B3" s="12" t="s">
        <v>138</v>
      </c>
      <c r="C3" s="13">
        <v>0.23799999999999999</v>
      </c>
      <c r="D3" s="55">
        <v>2.5000000000000001E-2</v>
      </c>
    </row>
    <row r="4" spans="1:4" ht="16.5" thickBot="1" x14ac:dyDescent="0.3">
      <c r="A4" s="60"/>
      <c r="B4" s="14" t="s">
        <v>139</v>
      </c>
      <c r="C4" s="15">
        <v>0.25800000000000001</v>
      </c>
      <c r="D4" s="56"/>
    </row>
    <row r="5" spans="1:4" ht="15.75" x14ac:dyDescent="0.25">
      <c r="A5" s="59" t="s">
        <v>137</v>
      </c>
      <c r="B5" s="12" t="s">
        <v>138</v>
      </c>
      <c r="C5" s="13">
        <v>0.21099999999999999</v>
      </c>
      <c r="D5" s="55">
        <v>2.8000000000000001E-2</v>
      </c>
    </row>
    <row r="6" spans="1:4" ht="16.5" thickBot="1" x14ac:dyDescent="0.3">
      <c r="A6" s="60"/>
      <c r="B6" s="14" t="s">
        <v>139</v>
      </c>
      <c r="C6" s="15">
        <v>8.2000000000000003E-2</v>
      </c>
      <c r="D6" s="56"/>
    </row>
  </sheetData>
  <mergeCells count="7">
    <mergeCell ref="D3:D4"/>
    <mergeCell ref="D5:D6"/>
    <mergeCell ref="A1:A2"/>
    <mergeCell ref="A3:A4"/>
    <mergeCell ref="A5:A6"/>
    <mergeCell ref="B1:C2"/>
    <mergeCell ref="D1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4651-CECA-4535-8F05-7A740980CFC7}">
  <dimension ref="B1:E26"/>
  <sheetViews>
    <sheetView tabSelected="1" topLeftCell="A10" workbookViewId="0">
      <selection activeCell="G19" sqref="G19"/>
    </sheetView>
  </sheetViews>
  <sheetFormatPr defaultRowHeight="15" x14ac:dyDescent="0.25"/>
  <cols>
    <col min="2" max="2" width="21.85546875" customWidth="1"/>
    <col min="3" max="3" width="21.7109375" customWidth="1"/>
    <col min="4" max="4" width="20.7109375" customWidth="1"/>
    <col min="5" max="5" width="17.85546875" customWidth="1"/>
  </cols>
  <sheetData>
    <row r="1" spans="2:5" ht="15.75" thickBot="1" x14ac:dyDescent="0.3"/>
    <row r="2" spans="2:5" ht="15.75" thickBot="1" x14ac:dyDescent="0.3">
      <c r="B2" s="76"/>
      <c r="C2" s="74" t="s">
        <v>184</v>
      </c>
      <c r="D2" s="73"/>
      <c r="E2" s="75"/>
    </row>
    <row r="3" spans="2:5" x14ac:dyDescent="0.25">
      <c r="B3" s="77" t="s">
        <v>185</v>
      </c>
      <c r="C3" s="78" t="s">
        <v>186</v>
      </c>
      <c r="D3" s="78" t="s">
        <v>187</v>
      </c>
      <c r="E3" s="79" t="s">
        <v>188</v>
      </c>
    </row>
    <row r="4" spans="2:5" ht="15.75" thickBot="1" x14ac:dyDescent="0.3">
      <c r="B4" s="80"/>
      <c r="C4" s="81"/>
      <c r="D4" s="81"/>
      <c r="E4" s="82" t="s">
        <v>189</v>
      </c>
    </row>
    <row r="5" spans="2:5" ht="30" x14ac:dyDescent="0.25">
      <c r="B5" s="83" t="s">
        <v>190</v>
      </c>
      <c r="C5" s="79"/>
      <c r="D5" s="79"/>
      <c r="E5" s="79"/>
    </row>
    <row r="6" spans="2:5" x14ac:dyDescent="0.25">
      <c r="B6" s="84" t="s">
        <v>186</v>
      </c>
      <c r="C6" s="79">
        <v>510</v>
      </c>
      <c r="D6" s="79">
        <v>277</v>
      </c>
      <c r="E6" s="79"/>
    </row>
    <row r="7" spans="2:5" ht="15.75" thickBot="1" x14ac:dyDescent="0.3">
      <c r="B7" s="85" t="s">
        <v>187</v>
      </c>
      <c r="C7" s="82">
        <v>175</v>
      </c>
      <c r="D7" s="82">
        <v>235</v>
      </c>
      <c r="E7" s="82" t="s">
        <v>191</v>
      </c>
    </row>
    <row r="8" spans="2:5" ht="30" x14ac:dyDescent="0.25">
      <c r="B8" s="83" t="s">
        <v>192</v>
      </c>
      <c r="C8" s="79"/>
      <c r="D8" s="79"/>
      <c r="E8" s="79"/>
    </row>
    <row r="9" spans="2:5" x14ac:dyDescent="0.25">
      <c r="B9" s="84" t="s">
        <v>186</v>
      </c>
      <c r="C9" s="79">
        <v>178</v>
      </c>
      <c r="D9" s="79">
        <v>2</v>
      </c>
      <c r="E9" s="79"/>
    </row>
    <row r="10" spans="2:5" ht="15.75" thickBot="1" x14ac:dyDescent="0.3">
      <c r="B10" s="85" t="s">
        <v>187</v>
      </c>
      <c r="C10" s="82">
        <v>0</v>
      </c>
      <c r="D10" s="82">
        <v>0</v>
      </c>
      <c r="E10" s="82" t="s">
        <v>163</v>
      </c>
    </row>
    <row r="11" spans="2:5" ht="30" x14ac:dyDescent="0.25">
      <c r="B11" s="83" t="s">
        <v>193</v>
      </c>
      <c r="C11" s="79"/>
      <c r="D11" s="79"/>
      <c r="E11" s="79"/>
    </row>
    <row r="12" spans="2:5" x14ac:dyDescent="0.25">
      <c r="B12" s="84" t="s">
        <v>186</v>
      </c>
      <c r="C12" s="79">
        <v>5</v>
      </c>
      <c r="D12" s="79">
        <v>4</v>
      </c>
      <c r="E12" s="79"/>
    </row>
    <row r="13" spans="2:5" ht="15.75" thickBot="1" x14ac:dyDescent="0.3">
      <c r="B13" s="85" t="s">
        <v>187</v>
      </c>
      <c r="C13" s="82">
        <v>0</v>
      </c>
      <c r="D13" s="82">
        <v>0</v>
      </c>
      <c r="E13" s="82" t="s">
        <v>163</v>
      </c>
    </row>
    <row r="15" spans="2:5" ht="15.75" thickBot="1" x14ac:dyDescent="0.3"/>
    <row r="16" spans="2:5" ht="15.75" thickBot="1" x14ac:dyDescent="0.3">
      <c r="B16" s="67"/>
      <c r="C16" s="74" t="s">
        <v>194</v>
      </c>
      <c r="D16" s="73"/>
      <c r="E16" s="75"/>
    </row>
    <row r="17" spans="2:5" ht="15.75" thickBot="1" x14ac:dyDescent="0.3">
      <c r="B17" s="86" t="s">
        <v>195</v>
      </c>
      <c r="C17" s="69" t="s">
        <v>186</v>
      </c>
      <c r="D17" s="69" t="s">
        <v>187</v>
      </c>
      <c r="E17" s="69" t="s">
        <v>188</v>
      </c>
    </row>
    <row r="18" spans="2:5" ht="30" x14ac:dyDescent="0.25">
      <c r="B18" s="70" t="s">
        <v>190</v>
      </c>
      <c r="C18" s="68"/>
      <c r="D18" s="68"/>
      <c r="E18" s="68"/>
    </row>
    <row r="19" spans="2:5" x14ac:dyDescent="0.25">
      <c r="B19" s="71" t="s">
        <v>186</v>
      </c>
      <c r="C19" s="68">
        <v>566</v>
      </c>
      <c r="D19" s="68">
        <v>171</v>
      </c>
      <c r="E19" s="68"/>
    </row>
    <row r="20" spans="2:5" ht="30.75" thickBot="1" x14ac:dyDescent="0.3">
      <c r="B20" s="72" t="s">
        <v>187</v>
      </c>
      <c r="C20" s="69">
        <v>21</v>
      </c>
      <c r="D20" s="69">
        <v>439</v>
      </c>
      <c r="E20" s="69" t="s">
        <v>196</v>
      </c>
    </row>
    <row r="21" spans="2:5" ht="30" x14ac:dyDescent="0.25">
      <c r="B21" s="70" t="s">
        <v>192</v>
      </c>
      <c r="C21" s="68"/>
      <c r="D21" s="68"/>
      <c r="E21" s="68"/>
    </row>
    <row r="22" spans="2:5" x14ac:dyDescent="0.25">
      <c r="B22" s="71" t="s">
        <v>186</v>
      </c>
      <c r="C22" s="68">
        <v>173</v>
      </c>
      <c r="D22" s="68">
        <v>6</v>
      </c>
      <c r="E22" s="68"/>
    </row>
    <row r="23" spans="2:5" ht="15.75" thickBot="1" x14ac:dyDescent="0.3">
      <c r="B23" s="72" t="s">
        <v>187</v>
      </c>
      <c r="C23" s="69">
        <v>1</v>
      </c>
      <c r="D23" s="69">
        <v>0</v>
      </c>
      <c r="E23" s="69" t="s">
        <v>163</v>
      </c>
    </row>
    <row r="24" spans="2:5" ht="30" x14ac:dyDescent="0.25">
      <c r="B24" s="70" t="s">
        <v>193</v>
      </c>
      <c r="C24" s="68"/>
      <c r="D24" s="68"/>
      <c r="E24" s="68"/>
    </row>
    <row r="25" spans="2:5" x14ac:dyDescent="0.25">
      <c r="B25" s="71" t="s">
        <v>186</v>
      </c>
      <c r="C25" s="68">
        <v>5</v>
      </c>
      <c r="D25" s="68">
        <v>1</v>
      </c>
      <c r="E25" s="68"/>
    </row>
    <row r="26" spans="2:5" ht="30.75" thickBot="1" x14ac:dyDescent="0.3">
      <c r="B26" s="72" t="s">
        <v>187</v>
      </c>
      <c r="C26" s="69">
        <v>0</v>
      </c>
      <c r="D26" s="69">
        <v>3</v>
      </c>
      <c r="E26" s="69" t="s">
        <v>197</v>
      </c>
    </row>
  </sheetData>
  <mergeCells count="5">
    <mergeCell ref="B3:B4"/>
    <mergeCell ref="C3:C4"/>
    <mergeCell ref="D3:D4"/>
    <mergeCell ref="C2:E2"/>
    <mergeCell ref="C16:E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E17"/>
  <sheetViews>
    <sheetView topLeftCell="QT1" zoomScale="112" zoomScaleNormal="112" workbookViewId="0">
      <selection activeCell="A20" sqref="A20:R20"/>
    </sheetView>
  </sheetViews>
  <sheetFormatPr defaultColWidth="11.42578125" defaultRowHeight="15" x14ac:dyDescent="0.25"/>
  <cols>
    <col min="1" max="1" width="59" bestFit="1" customWidth="1"/>
    <col min="2" max="181" width="5.85546875" bestFit="1" customWidth="1"/>
    <col min="182" max="182" width="6.28515625" bestFit="1" customWidth="1"/>
    <col min="183" max="186" width="5.85546875" bestFit="1" customWidth="1"/>
    <col min="187" max="187" width="6.42578125" bestFit="1" customWidth="1"/>
    <col min="188" max="284" width="5.85546875" bestFit="1" customWidth="1"/>
    <col min="285" max="285" width="7.42578125" bestFit="1" customWidth="1"/>
    <col min="286" max="369" width="5.85546875" bestFit="1" customWidth="1"/>
    <col min="370" max="370" width="6.28515625" bestFit="1" customWidth="1"/>
    <col min="371" max="373" width="5.85546875" bestFit="1" customWidth="1"/>
    <col min="374" max="374" width="6.42578125" bestFit="1" customWidth="1"/>
    <col min="375" max="452" width="5.85546875" bestFit="1" customWidth="1"/>
    <col min="453" max="453" width="6.28515625" bestFit="1" customWidth="1"/>
    <col min="454" max="458" width="5.85546875" bestFit="1" customWidth="1"/>
    <col min="459" max="459" width="6.42578125" bestFit="1" customWidth="1"/>
    <col min="460" max="655" width="5.85546875" bestFit="1" customWidth="1"/>
  </cols>
  <sheetData>
    <row r="1" spans="1:655" ht="20.25" x14ac:dyDescent="0.3">
      <c r="A1" s="20" t="s">
        <v>142</v>
      </c>
    </row>
    <row r="3" spans="1:655" ht="18" x14ac:dyDescent="0.25">
      <c r="A3" s="36" t="s">
        <v>143</v>
      </c>
      <c r="B3" s="21" t="s">
        <v>144</v>
      </c>
      <c r="C3" s="21" t="s">
        <v>145</v>
      </c>
      <c r="D3" s="21" t="s">
        <v>146</v>
      </c>
      <c r="E3" s="21" t="s">
        <v>147</v>
      </c>
      <c r="F3" s="21" t="s">
        <v>148</v>
      </c>
      <c r="G3" s="21" t="s">
        <v>145</v>
      </c>
      <c r="H3" s="21" t="s">
        <v>149</v>
      </c>
      <c r="I3" s="21" t="s">
        <v>146</v>
      </c>
      <c r="J3" s="21" t="s">
        <v>146</v>
      </c>
      <c r="K3" s="21" t="s">
        <v>147</v>
      </c>
      <c r="L3" s="21" t="s">
        <v>150</v>
      </c>
      <c r="M3" s="21" t="s">
        <v>145</v>
      </c>
      <c r="N3" s="21" t="s">
        <v>144</v>
      </c>
      <c r="O3" s="21" t="s">
        <v>146</v>
      </c>
      <c r="P3" s="21" t="s">
        <v>151</v>
      </c>
      <c r="Q3" s="21" t="s">
        <v>152</v>
      </c>
      <c r="R3" s="21" t="s">
        <v>153</v>
      </c>
      <c r="S3" s="21" t="s">
        <v>145</v>
      </c>
      <c r="T3" s="21" t="s">
        <v>145</v>
      </c>
      <c r="U3" s="21" t="s">
        <v>153</v>
      </c>
      <c r="V3" s="21" t="s">
        <v>147</v>
      </c>
      <c r="W3" s="21" t="s">
        <v>147</v>
      </c>
      <c r="X3" s="21" t="s">
        <v>154</v>
      </c>
      <c r="Y3" s="21" t="s">
        <v>146</v>
      </c>
      <c r="Z3" s="21" t="s">
        <v>154</v>
      </c>
      <c r="AA3" s="21" t="s">
        <v>155</v>
      </c>
      <c r="AB3" s="21" t="s">
        <v>149</v>
      </c>
      <c r="AC3" s="21" t="s">
        <v>150</v>
      </c>
      <c r="AD3" s="21" t="s">
        <v>156</v>
      </c>
      <c r="AE3" s="21" t="s">
        <v>153</v>
      </c>
      <c r="AF3" s="21" t="s">
        <v>156</v>
      </c>
      <c r="AG3" s="21" t="s">
        <v>146</v>
      </c>
      <c r="AH3" s="21" t="s">
        <v>157</v>
      </c>
      <c r="AI3" s="21" t="s">
        <v>158</v>
      </c>
      <c r="AJ3" s="21" t="s">
        <v>157</v>
      </c>
      <c r="AK3" s="21" t="s">
        <v>153</v>
      </c>
      <c r="AL3" s="21" t="s">
        <v>159</v>
      </c>
      <c r="AM3" s="21" t="s">
        <v>145</v>
      </c>
      <c r="AN3" s="21" t="s">
        <v>157</v>
      </c>
      <c r="AO3" s="21" t="s">
        <v>149</v>
      </c>
      <c r="AP3" s="21" t="s">
        <v>160</v>
      </c>
      <c r="AQ3" s="21" t="s">
        <v>146</v>
      </c>
      <c r="AR3" s="21" t="s">
        <v>155</v>
      </c>
      <c r="AS3" s="21" t="s">
        <v>150</v>
      </c>
      <c r="AT3" s="21" t="s">
        <v>151</v>
      </c>
      <c r="AU3" s="21" t="s">
        <v>153</v>
      </c>
      <c r="AV3" s="21" t="s">
        <v>149</v>
      </c>
      <c r="AW3" s="21" t="s">
        <v>153</v>
      </c>
      <c r="AX3" s="21" t="s">
        <v>161</v>
      </c>
      <c r="AY3" s="21" t="s">
        <v>144</v>
      </c>
      <c r="AZ3" s="21" t="s">
        <v>162</v>
      </c>
      <c r="BA3" s="21" t="s">
        <v>157</v>
      </c>
      <c r="BB3" s="21" t="s">
        <v>162</v>
      </c>
      <c r="BC3" s="21" t="s">
        <v>156</v>
      </c>
      <c r="BD3" s="21" t="s">
        <v>150</v>
      </c>
      <c r="BE3" s="21" t="s">
        <v>150</v>
      </c>
      <c r="BF3" s="21" t="s">
        <v>162</v>
      </c>
      <c r="BG3" s="21" t="s">
        <v>161</v>
      </c>
      <c r="BH3" s="21" t="s">
        <v>147</v>
      </c>
      <c r="BI3" s="21" t="s">
        <v>150</v>
      </c>
      <c r="BJ3" s="21" t="s">
        <v>157</v>
      </c>
      <c r="BK3" s="21" t="s">
        <v>148</v>
      </c>
      <c r="BL3" s="21" t="s">
        <v>158</v>
      </c>
      <c r="BM3" s="21" t="s">
        <v>162</v>
      </c>
      <c r="BN3" s="21" t="s">
        <v>157</v>
      </c>
      <c r="BO3" s="21" t="s">
        <v>162</v>
      </c>
      <c r="BP3" s="21" t="s">
        <v>155</v>
      </c>
      <c r="BQ3" s="21" t="s">
        <v>149</v>
      </c>
      <c r="BR3" s="21" t="s">
        <v>145</v>
      </c>
      <c r="BS3" s="21" t="s">
        <v>162</v>
      </c>
      <c r="BT3" s="21" t="s">
        <v>156</v>
      </c>
      <c r="BU3" s="21" t="s">
        <v>147</v>
      </c>
      <c r="BV3" s="21" t="s">
        <v>153</v>
      </c>
      <c r="BW3" s="21" t="s">
        <v>159</v>
      </c>
      <c r="BX3" s="21" t="s">
        <v>162</v>
      </c>
      <c r="BY3" s="21" t="s">
        <v>160</v>
      </c>
      <c r="BZ3" s="21" t="s">
        <v>148</v>
      </c>
      <c r="CA3" s="21" t="s">
        <v>158</v>
      </c>
      <c r="CB3" s="21" t="s">
        <v>145</v>
      </c>
      <c r="CC3" s="21" t="s">
        <v>159</v>
      </c>
      <c r="CD3" s="21" t="s">
        <v>162</v>
      </c>
      <c r="CE3" s="21" t="s">
        <v>152</v>
      </c>
      <c r="CF3" s="21" t="s">
        <v>149</v>
      </c>
      <c r="CG3" s="21" t="s">
        <v>157</v>
      </c>
      <c r="CH3" s="21" t="s">
        <v>157</v>
      </c>
      <c r="CI3" s="21" t="s">
        <v>156</v>
      </c>
      <c r="CJ3" s="21" t="s">
        <v>154</v>
      </c>
      <c r="CK3" s="21" t="s">
        <v>148</v>
      </c>
      <c r="CL3" s="21" t="s">
        <v>149</v>
      </c>
      <c r="CM3" s="21" t="s">
        <v>147</v>
      </c>
      <c r="CN3" s="21" t="s">
        <v>147</v>
      </c>
      <c r="CO3" s="21" t="s">
        <v>154</v>
      </c>
      <c r="CP3" s="21" t="s">
        <v>155</v>
      </c>
      <c r="CQ3" s="21" t="s">
        <v>145</v>
      </c>
      <c r="CR3" s="21" t="s">
        <v>152</v>
      </c>
      <c r="CS3" s="21" t="s">
        <v>153</v>
      </c>
      <c r="CT3" s="21" t="s">
        <v>145</v>
      </c>
      <c r="CU3" s="21" t="s">
        <v>147</v>
      </c>
      <c r="CV3" s="21" t="s">
        <v>146</v>
      </c>
      <c r="CW3" s="21" t="s">
        <v>162</v>
      </c>
      <c r="CX3" s="21" t="s">
        <v>154</v>
      </c>
      <c r="CY3" s="21" t="s">
        <v>156</v>
      </c>
      <c r="CZ3" s="21" t="s">
        <v>148</v>
      </c>
      <c r="DA3" s="21" t="s">
        <v>147</v>
      </c>
      <c r="DB3" s="21" t="s">
        <v>157</v>
      </c>
      <c r="DC3" s="21" t="s">
        <v>152</v>
      </c>
      <c r="DD3" s="21" t="s">
        <v>150</v>
      </c>
      <c r="DE3" s="21" t="s">
        <v>145</v>
      </c>
      <c r="DF3" s="21" t="s">
        <v>157</v>
      </c>
      <c r="DG3" s="21" t="s">
        <v>158</v>
      </c>
      <c r="DH3" s="21" t="s">
        <v>156</v>
      </c>
      <c r="DI3" s="21" t="s">
        <v>145</v>
      </c>
      <c r="DJ3" s="21" t="s">
        <v>155</v>
      </c>
      <c r="DK3" s="21" t="s">
        <v>147</v>
      </c>
      <c r="DL3" s="21" t="s">
        <v>149</v>
      </c>
      <c r="DM3" s="21" t="s">
        <v>150</v>
      </c>
      <c r="DN3" s="21" t="s">
        <v>149</v>
      </c>
      <c r="DO3" s="21" t="s">
        <v>160</v>
      </c>
      <c r="DP3" s="21" t="s">
        <v>147</v>
      </c>
      <c r="DQ3" s="21" t="s">
        <v>148</v>
      </c>
      <c r="DR3" s="21" t="s">
        <v>145</v>
      </c>
      <c r="DS3" s="21" t="s">
        <v>161</v>
      </c>
      <c r="DT3" s="21" t="s">
        <v>155</v>
      </c>
      <c r="DU3" s="21" t="s">
        <v>156</v>
      </c>
      <c r="DV3" s="21" t="s">
        <v>154</v>
      </c>
      <c r="DW3" s="21" t="s">
        <v>158</v>
      </c>
      <c r="DX3" s="21" t="s">
        <v>161</v>
      </c>
      <c r="DY3" s="21" t="s">
        <v>161</v>
      </c>
      <c r="DZ3" s="21" t="s">
        <v>162</v>
      </c>
      <c r="EA3" s="21" t="s">
        <v>162</v>
      </c>
      <c r="EB3" s="21" t="s">
        <v>155</v>
      </c>
      <c r="EC3" s="21" t="s">
        <v>147</v>
      </c>
      <c r="ED3" s="21" t="s">
        <v>152</v>
      </c>
      <c r="EE3" s="21" t="s">
        <v>151</v>
      </c>
      <c r="EF3" s="21" t="s">
        <v>147</v>
      </c>
      <c r="EG3" s="21" t="s">
        <v>150</v>
      </c>
      <c r="EH3" s="21" t="s">
        <v>148</v>
      </c>
      <c r="EI3" s="21" t="s">
        <v>154</v>
      </c>
      <c r="EJ3" s="21" t="s">
        <v>153</v>
      </c>
      <c r="EK3" s="21" t="s">
        <v>151</v>
      </c>
      <c r="EL3" s="21" t="s">
        <v>149</v>
      </c>
      <c r="EM3" s="21" t="s">
        <v>146</v>
      </c>
      <c r="EN3" s="21" t="s">
        <v>162</v>
      </c>
      <c r="EO3" s="21" t="s">
        <v>146</v>
      </c>
      <c r="EP3" s="21" t="s">
        <v>156</v>
      </c>
      <c r="EQ3" s="21" t="s">
        <v>162</v>
      </c>
      <c r="ER3" s="21" t="s">
        <v>162</v>
      </c>
      <c r="ES3" s="21" t="s">
        <v>155</v>
      </c>
      <c r="ET3" s="21" t="s">
        <v>157</v>
      </c>
      <c r="EU3" s="21" t="s">
        <v>146</v>
      </c>
      <c r="EV3" s="21" t="s">
        <v>147</v>
      </c>
      <c r="EW3" s="21" t="s">
        <v>149</v>
      </c>
      <c r="EX3" s="21" t="s">
        <v>155</v>
      </c>
      <c r="EY3" s="21" t="s">
        <v>162</v>
      </c>
      <c r="EZ3" s="21" t="s">
        <v>145</v>
      </c>
      <c r="FA3" s="21" t="s">
        <v>158</v>
      </c>
      <c r="FB3" s="21" t="s">
        <v>147</v>
      </c>
      <c r="FC3" s="21" t="s">
        <v>149</v>
      </c>
      <c r="FD3" s="21" t="s">
        <v>160</v>
      </c>
      <c r="FE3" s="21" t="s">
        <v>154</v>
      </c>
      <c r="FF3" s="21" t="s">
        <v>145</v>
      </c>
      <c r="FG3" s="21" t="s">
        <v>148</v>
      </c>
      <c r="FH3" s="21" t="s">
        <v>149</v>
      </c>
      <c r="FI3" s="21" t="s">
        <v>144</v>
      </c>
      <c r="FJ3" s="21" t="s">
        <v>157</v>
      </c>
      <c r="FK3" s="21" t="s">
        <v>149</v>
      </c>
      <c r="FL3" s="21" t="s">
        <v>147</v>
      </c>
      <c r="FM3" s="21" t="s">
        <v>145</v>
      </c>
      <c r="FN3" s="21" t="s">
        <v>144</v>
      </c>
      <c r="FO3" s="21" t="s">
        <v>155</v>
      </c>
      <c r="FP3" s="21" t="s">
        <v>157</v>
      </c>
      <c r="FQ3" s="21" t="s">
        <v>150</v>
      </c>
      <c r="FR3" s="21" t="s">
        <v>144</v>
      </c>
      <c r="FS3" s="21" t="s">
        <v>148</v>
      </c>
      <c r="FT3" s="21" t="s">
        <v>151</v>
      </c>
      <c r="FU3" s="21" t="s">
        <v>151</v>
      </c>
      <c r="FV3" s="21" t="s">
        <v>151</v>
      </c>
      <c r="FW3" s="22" t="s">
        <v>146</v>
      </c>
      <c r="FX3" s="22" t="s">
        <v>155</v>
      </c>
      <c r="FY3" s="22" t="s">
        <v>148</v>
      </c>
      <c r="FZ3" s="22" t="s">
        <v>155</v>
      </c>
      <c r="GA3" s="22" t="s">
        <v>146</v>
      </c>
      <c r="GB3" s="22" t="s">
        <v>151</v>
      </c>
      <c r="GC3" s="22" t="s">
        <v>154</v>
      </c>
      <c r="GD3" s="22" t="s">
        <v>154</v>
      </c>
      <c r="GE3" s="22" t="s">
        <v>150</v>
      </c>
      <c r="GF3" s="22" t="s">
        <v>145</v>
      </c>
      <c r="GG3" s="22" t="s">
        <v>146</v>
      </c>
      <c r="GH3" s="22" t="s">
        <v>160</v>
      </c>
      <c r="GI3" s="23" t="s">
        <v>163</v>
      </c>
      <c r="GJ3" s="23" t="s">
        <v>163</v>
      </c>
      <c r="GK3" s="23" t="s">
        <v>151</v>
      </c>
      <c r="GL3" s="23" t="s">
        <v>154</v>
      </c>
      <c r="GM3" s="23" t="s">
        <v>160</v>
      </c>
      <c r="GN3" s="23" t="s">
        <v>149</v>
      </c>
      <c r="GO3" s="23" t="s">
        <v>157</v>
      </c>
      <c r="GP3" s="23" t="s">
        <v>164</v>
      </c>
      <c r="GQ3" s="23" t="s">
        <v>145</v>
      </c>
      <c r="GR3" s="21" t="s">
        <v>164</v>
      </c>
      <c r="GS3" s="21" t="s">
        <v>149</v>
      </c>
      <c r="GT3" s="21" t="s">
        <v>150</v>
      </c>
      <c r="GU3" s="21" t="s">
        <v>152</v>
      </c>
      <c r="GV3" s="21" t="s">
        <v>159</v>
      </c>
      <c r="GW3" s="21" t="s">
        <v>151</v>
      </c>
      <c r="GX3" s="21" t="s">
        <v>145</v>
      </c>
      <c r="GY3" s="21" t="s">
        <v>153</v>
      </c>
      <c r="GZ3" s="21" t="s">
        <v>149</v>
      </c>
      <c r="HA3" s="21" t="s">
        <v>147</v>
      </c>
      <c r="HB3" s="21" t="s">
        <v>154</v>
      </c>
      <c r="HC3" s="21" t="s">
        <v>147</v>
      </c>
      <c r="HD3" s="21" t="s">
        <v>158</v>
      </c>
      <c r="HE3" s="21" t="s">
        <v>148</v>
      </c>
      <c r="HF3" s="21" t="s">
        <v>144</v>
      </c>
      <c r="HG3" s="21" t="s">
        <v>162</v>
      </c>
      <c r="HH3" s="21" t="s">
        <v>153</v>
      </c>
      <c r="HI3" s="23" t="s">
        <v>146</v>
      </c>
      <c r="HJ3" s="23" t="s">
        <v>160</v>
      </c>
      <c r="HK3" s="23" t="s">
        <v>160</v>
      </c>
      <c r="HL3" s="23" t="s">
        <v>152</v>
      </c>
      <c r="HM3" s="23" t="s">
        <v>154</v>
      </c>
      <c r="HN3" s="23" t="s">
        <v>150</v>
      </c>
      <c r="HO3" s="23" t="s">
        <v>148</v>
      </c>
      <c r="HP3" s="23" t="s">
        <v>146</v>
      </c>
      <c r="HQ3" s="23" t="s">
        <v>147</v>
      </c>
      <c r="HR3" s="23" t="s">
        <v>157</v>
      </c>
      <c r="HS3" s="23" t="s">
        <v>154</v>
      </c>
      <c r="HT3" s="23" t="s">
        <v>151</v>
      </c>
      <c r="HU3" s="23" t="s">
        <v>157</v>
      </c>
      <c r="HV3" s="21" t="s">
        <v>154</v>
      </c>
      <c r="HW3" s="21" t="s">
        <v>148</v>
      </c>
      <c r="HX3" s="21" t="s">
        <v>162</v>
      </c>
      <c r="HY3" s="21" t="s">
        <v>155</v>
      </c>
      <c r="HZ3" s="21" t="s">
        <v>149</v>
      </c>
      <c r="IA3" s="21" t="s">
        <v>162</v>
      </c>
      <c r="IB3" s="21" t="s">
        <v>156</v>
      </c>
      <c r="IC3" s="21" t="s">
        <v>154</v>
      </c>
      <c r="ID3" s="21" t="s">
        <v>155</v>
      </c>
      <c r="IE3" s="21" t="s">
        <v>162</v>
      </c>
      <c r="IF3" s="21" t="s">
        <v>147</v>
      </c>
      <c r="IG3" s="21" t="s">
        <v>155</v>
      </c>
      <c r="IH3" s="21" t="s">
        <v>162</v>
      </c>
      <c r="II3" s="21" t="s">
        <v>145</v>
      </c>
      <c r="IJ3" s="21" t="s">
        <v>156</v>
      </c>
      <c r="IK3" s="21" t="s">
        <v>145</v>
      </c>
      <c r="IL3" s="21" t="s">
        <v>154</v>
      </c>
      <c r="IM3" s="21" t="s">
        <v>147</v>
      </c>
      <c r="IN3" s="21" t="s">
        <v>154</v>
      </c>
      <c r="IO3" s="21" t="s">
        <v>148</v>
      </c>
      <c r="IP3" s="24" t="s">
        <v>153</v>
      </c>
      <c r="IQ3" s="24" t="s">
        <v>150</v>
      </c>
      <c r="IR3" s="24" t="s">
        <v>145</v>
      </c>
      <c r="IS3" s="24" t="s">
        <v>162</v>
      </c>
      <c r="IT3" s="24" t="s">
        <v>147</v>
      </c>
      <c r="IU3" s="24" t="s">
        <v>147</v>
      </c>
      <c r="IV3" s="21" t="s">
        <v>156</v>
      </c>
      <c r="IW3" s="24" t="s">
        <v>149</v>
      </c>
      <c r="IX3" s="24" t="s">
        <v>145</v>
      </c>
      <c r="IY3" s="24" t="s">
        <v>162</v>
      </c>
      <c r="IZ3" s="24" t="s">
        <v>155</v>
      </c>
      <c r="JA3" s="24" t="s">
        <v>146</v>
      </c>
      <c r="JB3" s="24" t="s">
        <v>154</v>
      </c>
      <c r="JC3" s="24" t="s">
        <v>158</v>
      </c>
      <c r="JD3" s="24" t="s">
        <v>155</v>
      </c>
      <c r="JE3" s="24" t="s">
        <v>150</v>
      </c>
      <c r="JF3" s="24" t="s">
        <v>147</v>
      </c>
      <c r="JG3" s="24" t="s">
        <v>164</v>
      </c>
      <c r="JH3" s="21" t="s">
        <v>147</v>
      </c>
      <c r="JI3" s="21" t="s">
        <v>150</v>
      </c>
      <c r="JJ3" s="24" t="s">
        <v>145</v>
      </c>
      <c r="JK3" s="24" t="s">
        <v>149</v>
      </c>
      <c r="JL3" s="24" t="s">
        <v>150</v>
      </c>
      <c r="JM3" s="24" t="s">
        <v>151</v>
      </c>
      <c r="JN3" s="24" t="s">
        <v>162</v>
      </c>
      <c r="JO3" s="21" t="s">
        <v>157</v>
      </c>
      <c r="JP3" s="21" t="s">
        <v>162</v>
      </c>
      <c r="JQ3" s="24" t="s">
        <v>150</v>
      </c>
      <c r="JR3" s="24" t="s">
        <v>157</v>
      </c>
      <c r="JS3" s="24" t="s">
        <v>144</v>
      </c>
      <c r="JT3" s="24" t="s">
        <v>148</v>
      </c>
      <c r="JU3" s="24" t="s">
        <v>156</v>
      </c>
      <c r="JV3" s="24" t="s">
        <v>146</v>
      </c>
      <c r="JW3" s="21" t="s">
        <v>155</v>
      </c>
      <c r="JX3" s="21" t="s">
        <v>155</v>
      </c>
      <c r="JY3" s="21" t="s">
        <v>147</v>
      </c>
      <c r="JZ3" s="21" t="s">
        <v>164</v>
      </c>
      <c r="KA3" s="21" t="s">
        <v>148</v>
      </c>
      <c r="KB3" s="21" t="s">
        <v>162</v>
      </c>
      <c r="KC3" s="21" t="s">
        <v>147</v>
      </c>
      <c r="KD3" s="21" t="s">
        <v>162</v>
      </c>
      <c r="KE3" s="21" t="s">
        <v>161</v>
      </c>
      <c r="KF3" s="21" t="s">
        <v>145</v>
      </c>
      <c r="KG3" s="21" t="s">
        <v>155</v>
      </c>
      <c r="KH3" s="21" t="s">
        <v>158</v>
      </c>
      <c r="KI3" s="21" t="s">
        <v>147</v>
      </c>
      <c r="KJ3" s="21" t="s">
        <v>146</v>
      </c>
      <c r="KK3" s="21" t="s">
        <v>157</v>
      </c>
      <c r="KL3" s="21" t="s">
        <v>157</v>
      </c>
      <c r="KM3" s="21" t="s">
        <v>162</v>
      </c>
      <c r="KN3" s="21" t="s">
        <v>155</v>
      </c>
      <c r="KO3" s="21" t="s">
        <v>151</v>
      </c>
      <c r="KP3" s="21" t="s">
        <v>162</v>
      </c>
      <c r="KQ3" s="21" t="s">
        <v>161</v>
      </c>
      <c r="KR3" s="21" t="s">
        <v>157</v>
      </c>
      <c r="KS3" s="21" t="s">
        <v>162</v>
      </c>
      <c r="KT3" s="21" t="s">
        <v>161</v>
      </c>
      <c r="KU3" s="21" t="s">
        <v>148</v>
      </c>
      <c r="KV3" s="21" t="s">
        <v>150</v>
      </c>
      <c r="KW3" s="21" t="s">
        <v>156</v>
      </c>
      <c r="KX3" s="21" t="s">
        <v>162</v>
      </c>
      <c r="KY3" s="21" t="s">
        <v>153</v>
      </c>
      <c r="KZ3" s="21" t="s">
        <v>157</v>
      </c>
      <c r="LA3" s="21" t="s">
        <v>157</v>
      </c>
      <c r="LB3" s="21" t="s">
        <v>158</v>
      </c>
      <c r="LC3" s="21" t="s">
        <v>158</v>
      </c>
      <c r="LD3" s="21" t="s">
        <v>152</v>
      </c>
      <c r="LE3" s="21" t="s">
        <v>155</v>
      </c>
      <c r="LF3" s="21" t="s">
        <v>158</v>
      </c>
      <c r="LG3" s="21" t="s">
        <v>147</v>
      </c>
      <c r="LH3" s="21" t="s">
        <v>162</v>
      </c>
      <c r="LI3" s="21" t="s">
        <v>154</v>
      </c>
      <c r="LJ3" s="21" t="s">
        <v>149</v>
      </c>
      <c r="LK3" s="21" t="s">
        <v>156</v>
      </c>
      <c r="LL3" s="21" t="s">
        <v>160</v>
      </c>
      <c r="LM3" s="21" t="s">
        <v>145</v>
      </c>
      <c r="LN3" s="21" t="s">
        <v>156</v>
      </c>
      <c r="LO3" s="21" t="s">
        <v>153</v>
      </c>
      <c r="LP3" s="21" t="s">
        <v>160</v>
      </c>
      <c r="LQ3" s="21" t="s">
        <v>156</v>
      </c>
      <c r="LR3" s="21" t="s">
        <v>149</v>
      </c>
      <c r="LS3" s="21" t="s">
        <v>157</v>
      </c>
      <c r="LT3" s="21" t="s">
        <v>161</v>
      </c>
      <c r="LU3" s="21" t="s">
        <v>153</v>
      </c>
      <c r="LV3" s="21" t="s">
        <v>155</v>
      </c>
      <c r="LW3" s="21" t="s">
        <v>153</v>
      </c>
      <c r="LX3" s="21" t="s">
        <v>145</v>
      </c>
      <c r="LY3" s="21" t="s">
        <v>155</v>
      </c>
      <c r="LZ3" s="21" t="s">
        <v>154</v>
      </c>
      <c r="MA3" s="21" t="s">
        <v>147</v>
      </c>
      <c r="MB3" s="21" t="s">
        <v>161</v>
      </c>
      <c r="MC3" s="21" t="s">
        <v>160</v>
      </c>
      <c r="MD3" s="21" t="s">
        <v>151</v>
      </c>
      <c r="ME3" s="21" t="s">
        <v>154</v>
      </c>
      <c r="MF3" s="21" t="s">
        <v>156</v>
      </c>
      <c r="MG3" s="21" t="s">
        <v>147</v>
      </c>
      <c r="MH3" s="21" t="s">
        <v>147</v>
      </c>
      <c r="MI3" s="21" t="s">
        <v>144</v>
      </c>
      <c r="MJ3" s="21" t="s">
        <v>147</v>
      </c>
      <c r="MK3" s="21" t="s">
        <v>147</v>
      </c>
      <c r="ML3" s="21" t="s">
        <v>162</v>
      </c>
      <c r="MM3" s="21" t="s">
        <v>155</v>
      </c>
      <c r="MN3" s="21" t="s">
        <v>155</v>
      </c>
      <c r="MO3" s="21" t="s">
        <v>157</v>
      </c>
      <c r="MP3" s="21" t="s">
        <v>156</v>
      </c>
      <c r="MQ3" s="22" t="s">
        <v>160</v>
      </c>
      <c r="MR3" s="22" t="s">
        <v>144</v>
      </c>
      <c r="MS3" s="22" t="s">
        <v>147</v>
      </c>
      <c r="MT3" s="22" t="s">
        <v>152</v>
      </c>
      <c r="MU3" s="22" t="s">
        <v>154</v>
      </c>
      <c r="MV3" s="22" t="s">
        <v>147</v>
      </c>
      <c r="MW3" s="22" t="s">
        <v>147</v>
      </c>
      <c r="MX3" s="21" t="s">
        <v>155</v>
      </c>
      <c r="MY3" s="21" t="s">
        <v>158</v>
      </c>
      <c r="MZ3" s="21" t="s">
        <v>145</v>
      </c>
      <c r="NA3" s="21" t="s">
        <v>155</v>
      </c>
      <c r="NB3" s="22" t="s">
        <v>153</v>
      </c>
      <c r="NC3" s="22" t="s">
        <v>162</v>
      </c>
      <c r="ND3" s="22" t="s">
        <v>150</v>
      </c>
      <c r="NE3" s="22" t="s">
        <v>150</v>
      </c>
      <c r="NF3" s="22" t="s">
        <v>157</v>
      </c>
      <c r="NG3" s="21" t="s">
        <v>153</v>
      </c>
      <c r="NH3" s="21" t="s">
        <v>161</v>
      </c>
      <c r="NI3" s="21" t="s">
        <v>161</v>
      </c>
      <c r="NJ3" s="21" t="s">
        <v>146</v>
      </c>
      <c r="NK3" s="21" t="s">
        <v>151</v>
      </c>
      <c r="NL3" s="21" t="s">
        <v>148</v>
      </c>
      <c r="NM3" s="21" t="s">
        <v>158</v>
      </c>
      <c r="NN3" s="21" t="s">
        <v>144</v>
      </c>
      <c r="NO3" s="21" t="s">
        <v>164</v>
      </c>
      <c r="NP3" s="21" t="s">
        <v>160</v>
      </c>
      <c r="NQ3" s="21" t="s">
        <v>162</v>
      </c>
      <c r="NR3" s="21" t="s">
        <v>149</v>
      </c>
      <c r="NS3" s="21" t="s">
        <v>155</v>
      </c>
      <c r="NT3" s="21" t="s">
        <v>156</v>
      </c>
      <c r="NU3" s="21" t="s">
        <v>162</v>
      </c>
      <c r="NV3" s="21" t="s">
        <v>154</v>
      </c>
      <c r="NW3" s="21" t="s">
        <v>151</v>
      </c>
      <c r="NX3" s="21" t="s">
        <v>148</v>
      </c>
      <c r="NY3" s="21" t="s">
        <v>157</v>
      </c>
      <c r="NZ3" s="21" t="s">
        <v>145</v>
      </c>
      <c r="OA3" s="21" t="s">
        <v>144</v>
      </c>
      <c r="OB3" s="21" t="s">
        <v>154</v>
      </c>
      <c r="OC3" s="21" t="s">
        <v>149</v>
      </c>
      <c r="OD3" s="21" t="s">
        <v>159</v>
      </c>
      <c r="OE3" s="21" t="s">
        <v>153</v>
      </c>
      <c r="OF3" s="21" t="s">
        <v>154</v>
      </c>
      <c r="OG3" s="21" t="s">
        <v>156</v>
      </c>
      <c r="OH3" s="21" t="s">
        <v>148</v>
      </c>
      <c r="OI3" s="21" t="s">
        <v>160</v>
      </c>
      <c r="OJ3" s="21" t="s">
        <v>149</v>
      </c>
      <c r="OK3" s="21" t="s">
        <v>162</v>
      </c>
      <c r="OL3" s="22" t="s">
        <v>146</v>
      </c>
      <c r="OM3" s="22" t="s">
        <v>160</v>
      </c>
      <c r="ON3" s="22" t="s">
        <v>150</v>
      </c>
      <c r="OO3" s="22" t="s">
        <v>150</v>
      </c>
      <c r="OP3" s="22" t="s">
        <v>162</v>
      </c>
      <c r="OQ3" s="22" t="s">
        <v>162</v>
      </c>
      <c r="OR3" s="21" t="s">
        <v>161</v>
      </c>
      <c r="OS3" s="21" t="s">
        <v>154</v>
      </c>
      <c r="OT3" s="21" t="s">
        <v>157</v>
      </c>
      <c r="OU3" s="21" t="s">
        <v>154</v>
      </c>
      <c r="OV3" s="21" t="s">
        <v>164</v>
      </c>
      <c r="OW3" s="21" t="s">
        <v>156</v>
      </c>
      <c r="OX3" s="21" t="s">
        <v>147</v>
      </c>
      <c r="OY3" s="21" t="s">
        <v>157</v>
      </c>
      <c r="OZ3" s="21" t="s">
        <v>148</v>
      </c>
      <c r="PA3" s="21" t="s">
        <v>155</v>
      </c>
      <c r="PB3" s="21" t="s">
        <v>146</v>
      </c>
      <c r="PC3" s="21" t="s">
        <v>155</v>
      </c>
      <c r="PD3" s="21" t="s">
        <v>151</v>
      </c>
      <c r="PE3" s="21" t="s">
        <v>156</v>
      </c>
      <c r="PF3" s="21" t="s">
        <v>146</v>
      </c>
      <c r="PG3" s="21" t="s">
        <v>156</v>
      </c>
      <c r="PH3" s="21" t="s">
        <v>145</v>
      </c>
      <c r="PI3" s="21" t="s">
        <v>156</v>
      </c>
      <c r="PJ3" s="21" t="s">
        <v>146</v>
      </c>
      <c r="PK3" s="21" t="s">
        <v>146</v>
      </c>
      <c r="PL3" s="21" t="s">
        <v>160</v>
      </c>
      <c r="PM3" s="21" t="s">
        <v>159</v>
      </c>
      <c r="PN3" s="21" t="s">
        <v>162</v>
      </c>
      <c r="PO3" s="21" t="s">
        <v>147</v>
      </c>
      <c r="PP3" s="21" t="s">
        <v>156</v>
      </c>
      <c r="PQ3" s="21" t="s">
        <v>148</v>
      </c>
      <c r="PR3" s="21" t="s">
        <v>149</v>
      </c>
      <c r="PS3" s="21" t="s">
        <v>147</v>
      </c>
      <c r="PT3" s="21" t="s">
        <v>155</v>
      </c>
      <c r="PU3" s="21" t="s">
        <v>153</v>
      </c>
      <c r="PV3" s="21" t="s">
        <v>145</v>
      </c>
      <c r="PW3" s="21" t="s">
        <v>149</v>
      </c>
      <c r="PX3" s="21" t="s">
        <v>161</v>
      </c>
      <c r="PY3" s="21" t="s">
        <v>147</v>
      </c>
      <c r="PZ3" s="21" t="s">
        <v>156</v>
      </c>
      <c r="QA3" s="21" t="s">
        <v>154</v>
      </c>
      <c r="QB3" s="21" t="s">
        <v>153</v>
      </c>
      <c r="QC3" s="21" t="s">
        <v>146</v>
      </c>
      <c r="QD3" s="21" t="s">
        <v>148</v>
      </c>
      <c r="QE3" s="21" t="s">
        <v>161</v>
      </c>
      <c r="QF3" s="21" t="s">
        <v>150</v>
      </c>
      <c r="QG3" s="21" t="s">
        <v>144</v>
      </c>
      <c r="QH3" s="22" t="s">
        <v>150</v>
      </c>
      <c r="QI3" s="22" t="s">
        <v>148</v>
      </c>
      <c r="QJ3" s="22" t="s">
        <v>149</v>
      </c>
      <c r="QK3" s="22" t="s">
        <v>162</v>
      </c>
      <c r="QL3" s="22" t="s">
        <v>157</v>
      </c>
      <c r="QM3" s="22" t="s">
        <v>145</v>
      </c>
      <c r="QN3" s="22" t="s">
        <v>164</v>
      </c>
      <c r="QO3" s="22" t="s">
        <v>155</v>
      </c>
      <c r="QP3" s="22" t="s">
        <v>155</v>
      </c>
      <c r="QQ3" s="22" t="s">
        <v>164</v>
      </c>
      <c r="QR3" s="22" t="s">
        <v>161</v>
      </c>
      <c r="QS3" s="22" t="s">
        <v>157</v>
      </c>
      <c r="QT3" s="22" t="s">
        <v>155</v>
      </c>
      <c r="QU3" s="21" t="s">
        <v>149</v>
      </c>
      <c r="QV3" s="21" t="s">
        <v>154</v>
      </c>
      <c r="QW3" s="21" t="s">
        <v>147</v>
      </c>
      <c r="QX3" s="21" t="s">
        <v>161</v>
      </c>
      <c r="QY3" s="22" t="s">
        <v>157</v>
      </c>
      <c r="QZ3" s="22" t="s">
        <v>160</v>
      </c>
      <c r="RA3" s="22" t="s">
        <v>153</v>
      </c>
      <c r="RB3" s="22" t="s">
        <v>161</v>
      </c>
      <c r="RC3" s="22" t="s">
        <v>146</v>
      </c>
      <c r="RD3" s="22" t="s">
        <v>162</v>
      </c>
      <c r="RE3" s="22" t="s">
        <v>158</v>
      </c>
      <c r="RF3" s="21" t="s">
        <v>146</v>
      </c>
      <c r="RG3" s="21" t="s">
        <v>149</v>
      </c>
      <c r="RH3" s="21" t="s">
        <v>147</v>
      </c>
      <c r="RI3" s="21" t="s">
        <v>154</v>
      </c>
      <c r="RJ3" s="22" t="s">
        <v>146</v>
      </c>
      <c r="RK3" s="22" t="s">
        <v>162</v>
      </c>
      <c r="RL3" s="22" t="s">
        <v>156</v>
      </c>
      <c r="RM3" s="22" t="s">
        <v>157</v>
      </c>
      <c r="RN3" s="22" t="s">
        <v>162</v>
      </c>
      <c r="RO3" s="22" t="s">
        <v>146</v>
      </c>
      <c r="RP3" s="22" t="s">
        <v>148</v>
      </c>
      <c r="RQ3" s="22" t="s">
        <v>148</v>
      </c>
    </row>
    <row r="4" spans="1:655" ht="18" x14ac:dyDescent="0.25">
      <c r="A4" s="36" t="s">
        <v>165</v>
      </c>
      <c r="B4" s="21" t="s">
        <v>166</v>
      </c>
      <c r="C4" s="21" t="s">
        <v>161</v>
      </c>
      <c r="D4" s="21" t="s">
        <v>166</v>
      </c>
      <c r="E4" s="21" t="s">
        <v>161</v>
      </c>
      <c r="F4" s="21" t="s">
        <v>166</v>
      </c>
      <c r="G4" s="21" t="s">
        <v>149</v>
      </c>
      <c r="H4" s="21" t="s">
        <v>162</v>
      </c>
      <c r="I4" s="21" t="s">
        <v>150</v>
      </c>
      <c r="J4" s="21" t="s">
        <v>166</v>
      </c>
      <c r="K4" s="21" t="s">
        <v>166</v>
      </c>
      <c r="L4" s="21" t="s">
        <v>166</v>
      </c>
      <c r="M4" s="21" t="s">
        <v>162</v>
      </c>
      <c r="N4" s="21" t="s">
        <v>148</v>
      </c>
      <c r="O4" s="21" t="s">
        <v>155</v>
      </c>
      <c r="P4" s="21" t="s">
        <v>162</v>
      </c>
      <c r="Q4" s="21" t="s">
        <v>166</v>
      </c>
      <c r="R4" s="21" t="s">
        <v>164</v>
      </c>
      <c r="S4" s="21" t="s">
        <v>147</v>
      </c>
      <c r="T4" s="21" t="s">
        <v>156</v>
      </c>
      <c r="U4" s="21" t="s">
        <v>158</v>
      </c>
      <c r="V4" s="21" t="s">
        <v>157</v>
      </c>
      <c r="W4" s="21" t="s">
        <v>145</v>
      </c>
      <c r="X4" s="21" t="s">
        <v>147</v>
      </c>
      <c r="Y4" s="21" t="s">
        <v>164</v>
      </c>
      <c r="Z4" s="21" t="s">
        <v>151</v>
      </c>
      <c r="AA4" s="21" t="s">
        <v>166</v>
      </c>
      <c r="AB4" s="21" t="s">
        <v>147</v>
      </c>
      <c r="AC4" s="21" t="s">
        <v>157</v>
      </c>
      <c r="AD4" s="21" t="s">
        <v>149</v>
      </c>
      <c r="AE4" s="21" t="s">
        <v>155</v>
      </c>
      <c r="AF4" s="21" t="s">
        <v>166</v>
      </c>
      <c r="AG4" s="21" t="s">
        <v>166</v>
      </c>
      <c r="AH4" s="21" t="s">
        <v>166</v>
      </c>
      <c r="AI4" s="21" t="s">
        <v>162</v>
      </c>
      <c r="AJ4" s="21" t="s">
        <v>166</v>
      </c>
      <c r="AK4" s="21" t="s">
        <v>166</v>
      </c>
      <c r="AL4" s="21" t="s">
        <v>166</v>
      </c>
      <c r="AM4" s="21" t="s">
        <v>166</v>
      </c>
      <c r="AN4" s="21" t="s">
        <v>156</v>
      </c>
      <c r="AO4" s="21" t="s">
        <v>148</v>
      </c>
      <c r="AP4" s="21" t="s">
        <v>166</v>
      </c>
      <c r="AQ4" s="21" t="s">
        <v>150</v>
      </c>
      <c r="AR4" s="21" t="s">
        <v>166</v>
      </c>
      <c r="AS4" s="21" t="s">
        <v>157</v>
      </c>
      <c r="AT4" s="21" t="s">
        <v>154</v>
      </c>
      <c r="AU4" s="21" t="s">
        <v>158</v>
      </c>
      <c r="AV4" s="21" t="s">
        <v>145</v>
      </c>
      <c r="AW4" s="21" t="s">
        <v>149</v>
      </c>
      <c r="AX4" s="21" t="s">
        <v>157</v>
      </c>
      <c r="AY4" s="21" t="s">
        <v>166</v>
      </c>
      <c r="AZ4" s="21" t="s">
        <v>151</v>
      </c>
      <c r="BA4" s="21" t="s">
        <v>155</v>
      </c>
      <c r="BB4" s="21" t="s">
        <v>149</v>
      </c>
      <c r="BC4" s="21" t="s">
        <v>157</v>
      </c>
      <c r="BD4" s="21" t="s">
        <v>157</v>
      </c>
      <c r="BE4" s="21" t="s">
        <v>145</v>
      </c>
      <c r="BF4" s="21" t="s">
        <v>157</v>
      </c>
      <c r="BG4" s="21" t="s">
        <v>145</v>
      </c>
      <c r="BH4" s="21" t="s">
        <v>166</v>
      </c>
      <c r="BI4" s="21" t="s">
        <v>166</v>
      </c>
      <c r="BJ4" s="21" t="s">
        <v>166</v>
      </c>
      <c r="BK4" s="21" t="s">
        <v>149</v>
      </c>
      <c r="BL4" s="21" t="s">
        <v>166</v>
      </c>
      <c r="BM4" s="21" t="s">
        <v>166</v>
      </c>
      <c r="BN4" s="21" t="s">
        <v>166</v>
      </c>
      <c r="BO4" s="21" t="s">
        <v>166</v>
      </c>
      <c r="BP4" s="21" t="s">
        <v>166</v>
      </c>
      <c r="BQ4" s="21" t="s">
        <v>166</v>
      </c>
      <c r="BR4" s="21" t="s">
        <v>162</v>
      </c>
      <c r="BS4" s="21" t="s">
        <v>166</v>
      </c>
      <c r="BT4" s="21" t="s">
        <v>166</v>
      </c>
      <c r="BU4" s="21" t="s">
        <v>166</v>
      </c>
      <c r="BV4" s="21" t="s">
        <v>166</v>
      </c>
      <c r="BW4" s="21" t="s">
        <v>166</v>
      </c>
      <c r="BX4" s="21" t="s">
        <v>166</v>
      </c>
      <c r="BY4" s="21" t="s">
        <v>166</v>
      </c>
      <c r="BZ4" s="21" t="s">
        <v>166</v>
      </c>
      <c r="CA4" s="21" t="s">
        <v>155</v>
      </c>
      <c r="CB4" s="21" t="s">
        <v>166</v>
      </c>
      <c r="CC4" s="21" t="s">
        <v>166</v>
      </c>
      <c r="CD4" s="21" t="s">
        <v>166</v>
      </c>
      <c r="CE4" s="21" t="s">
        <v>166</v>
      </c>
      <c r="CF4" s="21" t="s">
        <v>156</v>
      </c>
      <c r="CG4" s="21" t="s">
        <v>166</v>
      </c>
      <c r="CH4" s="21" t="s">
        <v>159</v>
      </c>
      <c r="CI4" s="21" t="s">
        <v>166</v>
      </c>
      <c r="CJ4" s="21" t="s">
        <v>166</v>
      </c>
      <c r="CK4" s="21" t="s">
        <v>144</v>
      </c>
      <c r="CL4" s="21" t="s">
        <v>166</v>
      </c>
      <c r="CM4" s="21" t="s">
        <v>145</v>
      </c>
      <c r="CN4" s="21" t="s">
        <v>151</v>
      </c>
      <c r="CO4" s="21" t="s">
        <v>166</v>
      </c>
      <c r="CP4" s="21" t="s">
        <v>166</v>
      </c>
      <c r="CQ4" s="21" t="s">
        <v>150</v>
      </c>
      <c r="CR4" s="21" t="s">
        <v>166</v>
      </c>
      <c r="CS4" s="21" t="s">
        <v>166</v>
      </c>
      <c r="CT4" s="21" t="s">
        <v>166</v>
      </c>
      <c r="CU4" s="21" t="s">
        <v>146</v>
      </c>
      <c r="CV4" s="21" t="s">
        <v>166</v>
      </c>
      <c r="CW4" s="21" t="s">
        <v>147</v>
      </c>
      <c r="CX4" s="21" t="s">
        <v>145</v>
      </c>
      <c r="CY4" s="21" t="s">
        <v>156</v>
      </c>
      <c r="CZ4" s="21" t="s">
        <v>149</v>
      </c>
      <c r="DA4" s="21" t="s">
        <v>166</v>
      </c>
      <c r="DB4" s="21" t="s">
        <v>148</v>
      </c>
      <c r="DC4" s="21" t="s">
        <v>166</v>
      </c>
      <c r="DD4" s="21" t="s">
        <v>166</v>
      </c>
      <c r="DE4" s="21" t="s">
        <v>162</v>
      </c>
      <c r="DF4" s="21" t="s">
        <v>145</v>
      </c>
      <c r="DG4" s="21" t="s">
        <v>166</v>
      </c>
      <c r="DH4" s="21" t="s">
        <v>154</v>
      </c>
      <c r="DI4" s="21" t="s">
        <v>147</v>
      </c>
      <c r="DJ4" s="21" t="s">
        <v>166</v>
      </c>
      <c r="DK4" s="21" t="s">
        <v>151</v>
      </c>
      <c r="DL4" s="21" t="s">
        <v>156</v>
      </c>
      <c r="DM4" s="21" t="s">
        <v>145</v>
      </c>
      <c r="DN4" s="21" t="s">
        <v>162</v>
      </c>
      <c r="DO4" s="21" t="s">
        <v>166</v>
      </c>
      <c r="DP4" s="21" t="s">
        <v>157</v>
      </c>
      <c r="DQ4" s="21" t="s">
        <v>160</v>
      </c>
      <c r="DR4" s="21" t="s">
        <v>166</v>
      </c>
      <c r="DS4" s="21" t="s">
        <v>166</v>
      </c>
      <c r="DT4" s="21" t="s">
        <v>166</v>
      </c>
      <c r="DU4" s="21" t="s">
        <v>155</v>
      </c>
      <c r="DV4" s="21" t="s">
        <v>166</v>
      </c>
      <c r="DW4" s="21" t="s">
        <v>166</v>
      </c>
      <c r="DX4" s="21" t="s">
        <v>166</v>
      </c>
      <c r="DY4" s="21" t="s">
        <v>151</v>
      </c>
      <c r="DZ4" s="21" t="s">
        <v>166</v>
      </c>
      <c r="EA4" s="21" t="s">
        <v>166</v>
      </c>
      <c r="EB4" s="21" t="s">
        <v>166</v>
      </c>
      <c r="EC4" s="21" t="s">
        <v>166</v>
      </c>
      <c r="ED4" s="21" t="s">
        <v>166</v>
      </c>
      <c r="EE4" s="21" t="s">
        <v>166</v>
      </c>
      <c r="EF4" s="21" t="s">
        <v>166</v>
      </c>
      <c r="EG4" s="21" t="s">
        <v>166</v>
      </c>
      <c r="EH4" s="21" t="s">
        <v>156</v>
      </c>
      <c r="EI4" s="21" t="s">
        <v>147</v>
      </c>
      <c r="EJ4" s="21" t="s">
        <v>158</v>
      </c>
      <c r="EK4" s="21" t="s">
        <v>154</v>
      </c>
      <c r="EL4" s="21" t="s">
        <v>148</v>
      </c>
      <c r="EM4" s="21" t="s">
        <v>166</v>
      </c>
      <c r="EN4" s="21" t="s">
        <v>151</v>
      </c>
      <c r="EO4" s="21" t="s">
        <v>166</v>
      </c>
      <c r="EP4" s="21" t="s">
        <v>166</v>
      </c>
      <c r="EQ4" s="21" t="s">
        <v>166</v>
      </c>
      <c r="ER4" s="21" t="s">
        <v>166</v>
      </c>
      <c r="ES4" s="21" t="s">
        <v>166</v>
      </c>
      <c r="ET4" s="21" t="s">
        <v>162</v>
      </c>
      <c r="EU4" s="21" t="s">
        <v>162</v>
      </c>
      <c r="EV4" s="21" t="s">
        <v>162</v>
      </c>
      <c r="EW4" s="21" t="s">
        <v>148</v>
      </c>
      <c r="EX4" s="21" t="s">
        <v>162</v>
      </c>
      <c r="EY4" s="21" t="s">
        <v>156</v>
      </c>
      <c r="EZ4" s="21" t="s">
        <v>166</v>
      </c>
      <c r="FA4" s="21" t="s">
        <v>166</v>
      </c>
      <c r="FB4" s="21" t="s">
        <v>151</v>
      </c>
      <c r="FC4" s="21" t="s">
        <v>166</v>
      </c>
      <c r="FD4" s="21" t="s">
        <v>166</v>
      </c>
      <c r="FE4" s="21" t="s">
        <v>166</v>
      </c>
      <c r="FF4" s="21" t="s">
        <v>157</v>
      </c>
      <c r="FG4" s="21" t="s">
        <v>166</v>
      </c>
      <c r="FH4" s="21" t="s">
        <v>166</v>
      </c>
      <c r="FI4" s="21" t="s">
        <v>149</v>
      </c>
      <c r="FJ4" s="21" t="s">
        <v>146</v>
      </c>
      <c r="FK4" s="21" t="s">
        <v>166</v>
      </c>
      <c r="FL4" s="21" t="s">
        <v>166</v>
      </c>
      <c r="FM4" s="21" t="s">
        <v>150</v>
      </c>
      <c r="FN4" s="21" t="s">
        <v>166</v>
      </c>
      <c r="FO4" s="21" t="s">
        <v>166</v>
      </c>
      <c r="FP4" s="21" t="s">
        <v>166</v>
      </c>
      <c r="FQ4" s="21" t="s">
        <v>166</v>
      </c>
      <c r="FR4" s="21" t="s">
        <v>166</v>
      </c>
      <c r="FS4" s="21" t="s">
        <v>166</v>
      </c>
      <c r="FT4" s="21" t="s">
        <v>166</v>
      </c>
      <c r="FU4" s="21" t="s">
        <v>166</v>
      </c>
      <c r="FV4" s="21" t="s">
        <v>166</v>
      </c>
      <c r="FW4" s="22" t="s">
        <v>166</v>
      </c>
      <c r="FX4" s="22" t="s">
        <v>147</v>
      </c>
      <c r="FY4" s="22" t="s">
        <v>166</v>
      </c>
      <c r="FZ4" s="22" t="s">
        <v>166</v>
      </c>
      <c r="GA4" s="22" t="s">
        <v>166</v>
      </c>
      <c r="GB4" s="22" t="s">
        <v>166</v>
      </c>
      <c r="GC4" s="22" t="s">
        <v>150</v>
      </c>
      <c r="GD4" s="22" t="s">
        <v>166</v>
      </c>
      <c r="GE4" s="22" t="s">
        <v>157</v>
      </c>
      <c r="GF4" s="22" t="s">
        <v>166</v>
      </c>
      <c r="GG4" s="22" t="s">
        <v>150</v>
      </c>
      <c r="GH4" s="22" t="s">
        <v>149</v>
      </c>
      <c r="GI4" s="21" t="s">
        <v>160</v>
      </c>
      <c r="GJ4" s="21" t="s">
        <v>147</v>
      </c>
      <c r="GK4" s="21" t="s">
        <v>166</v>
      </c>
      <c r="GL4" s="21" t="s">
        <v>166</v>
      </c>
      <c r="GM4" s="21" t="s">
        <v>166</v>
      </c>
      <c r="GN4" s="21" t="s">
        <v>166</v>
      </c>
      <c r="GO4" s="21" t="s">
        <v>166</v>
      </c>
      <c r="GP4" s="21" t="s">
        <v>147</v>
      </c>
      <c r="GQ4" s="21" t="s">
        <v>166</v>
      </c>
      <c r="GR4" s="21" t="s">
        <v>166</v>
      </c>
      <c r="GS4" s="21" t="s">
        <v>148</v>
      </c>
      <c r="GT4" s="21" t="s">
        <v>166</v>
      </c>
      <c r="GU4" s="21" t="s">
        <v>166</v>
      </c>
      <c r="GV4" s="21" t="s">
        <v>162</v>
      </c>
      <c r="GW4" s="21" t="s">
        <v>166</v>
      </c>
      <c r="GX4" s="21" t="s">
        <v>150</v>
      </c>
      <c r="GY4" s="21" t="s">
        <v>155</v>
      </c>
      <c r="GZ4" s="21" t="s">
        <v>162</v>
      </c>
      <c r="HA4" s="21" t="s">
        <v>161</v>
      </c>
      <c r="HB4" s="21" t="s">
        <v>166</v>
      </c>
      <c r="HC4" s="21" t="s">
        <v>166</v>
      </c>
      <c r="HD4" s="21" t="s">
        <v>153</v>
      </c>
      <c r="HE4" s="21" t="s">
        <v>155</v>
      </c>
      <c r="HF4" s="21" t="s">
        <v>149</v>
      </c>
      <c r="HG4" s="21" t="s">
        <v>149</v>
      </c>
      <c r="HH4" s="21" t="s">
        <v>166</v>
      </c>
      <c r="HI4" s="21" t="s">
        <v>166</v>
      </c>
      <c r="HJ4" s="21" t="s">
        <v>166</v>
      </c>
      <c r="HK4" s="21" t="s">
        <v>166</v>
      </c>
      <c r="HL4" s="21" t="s">
        <v>166</v>
      </c>
      <c r="HM4" s="21" t="s">
        <v>166</v>
      </c>
      <c r="HN4" s="21" t="s">
        <v>166</v>
      </c>
      <c r="HO4" s="21" t="s">
        <v>166</v>
      </c>
      <c r="HP4" s="21" t="s">
        <v>166</v>
      </c>
      <c r="HQ4" s="21" t="s">
        <v>166</v>
      </c>
      <c r="HR4" s="21" t="s">
        <v>162</v>
      </c>
      <c r="HS4" s="21" t="s">
        <v>166</v>
      </c>
      <c r="HT4" s="21" t="s">
        <v>147</v>
      </c>
      <c r="HU4" s="21" t="s">
        <v>166</v>
      </c>
      <c r="HV4" s="21" t="s">
        <v>166</v>
      </c>
      <c r="HW4" s="21" t="s">
        <v>166</v>
      </c>
      <c r="HX4" s="21" t="s">
        <v>166</v>
      </c>
      <c r="HY4" s="21" t="s">
        <v>166</v>
      </c>
      <c r="HZ4" s="21" t="s">
        <v>162</v>
      </c>
      <c r="IA4" s="21" t="s">
        <v>166</v>
      </c>
      <c r="IB4" s="21" t="s">
        <v>166</v>
      </c>
      <c r="IC4" s="21" t="s">
        <v>166</v>
      </c>
      <c r="ID4" s="21" t="s">
        <v>144</v>
      </c>
      <c r="IE4" s="21" t="s">
        <v>166</v>
      </c>
      <c r="IF4" s="21" t="s">
        <v>166</v>
      </c>
      <c r="IG4" s="21" t="s">
        <v>166</v>
      </c>
      <c r="IH4" s="21" t="s">
        <v>148</v>
      </c>
      <c r="II4" s="21" t="s">
        <v>166</v>
      </c>
      <c r="IJ4" s="21" t="s">
        <v>155</v>
      </c>
      <c r="IK4" s="21" t="s">
        <v>150</v>
      </c>
      <c r="IL4" s="21" t="s">
        <v>166</v>
      </c>
      <c r="IM4" s="21" t="s">
        <v>160</v>
      </c>
      <c r="IN4" s="21" t="s">
        <v>147</v>
      </c>
      <c r="IO4" s="21" t="s">
        <v>166</v>
      </c>
      <c r="IP4" s="24" t="s">
        <v>162</v>
      </c>
      <c r="IQ4" s="24" t="s">
        <v>145</v>
      </c>
      <c r="IR4" s="24" t="s">
        <v>150</v>
      </c>
      <c r="IS4" s="24" t="s">
        <v>155</v>
      </c>
      <c r="IT4" s="24" t="s">
        <v>151</v>
      </c>
      <c r="IU4" s="24" t="s">
        <v>145</v>
      </c>
      <c r="IV4" s="21" t="s">
        <v>157</v>
      </c>
      <c r="IW4" s="24" t="s">
        <v>155</v>
      </c>
      <c r="IX4" s="24" t="s">
        <v>147</v>
      </c>
      <c r="IY4" s="24" t="s">
        <v>154</v>
      </c>
      <c r="IZ4" s="24" t="s">
        <v>155</v>
      </c>
      <c r="JA4" s="24" t="s">
        <v>149</v>
      </c>
      <c r="JB4" s="24" t="s">
        <v>162</v>
      </c>
      <c r="JC4" s="24" t="s">
        <v>152</v>
      </c>
      <c r="JD4" s="24" t="s">
        <v>148</v>
      </c>
      <c r="JE4" s="24" t="s">
        <v>166</v>
      </c>
      <c r="JF4" s="24" t="s">
        <v>162</v>
      </c>
      <c r="JG4" s="24" t="s">
        <v>164</v>
      </c>
      <c r="JH4" s="21" t="s">
        <v>147</v>
      </c>
      <c r="JI4" s="21" t="s">
        <v>150</v>
      </c>
      <c r="JJ4" s="24" t="s">
        <v>145</v>
      </c>
      <c r="JK4" s="24" t="s">
        <v>149</v>
      </c>
      <c r="JL4" s="24" t="s">
        <v>145</v>
      </c>
      <c r="JM4" s="24" t="s">
        <v>163</v>
      </c>
      <c r="JN4" s="24" t="s">
        <v>163</v>
      </c>
      <c r="JO4" s="21" t="s">
        <v>146</v>
      </c>
      <c r="JP4" s="21" t="s">
        <v>154</v>
      </c>
      <c r="JQ4" s="24" t="s">
        <v>147</v>
      </c>
      <c r="JR4" s="24" t="s">
        <v>145</v>
      </c>
      <c r="JS4" s="24" t="s">
        <v>149</v>
      </c>
      <c r="JT4" s="24" t="s">
        <v>149</v>
      </c>
      <c r="JU4" s="24" t="s">
        <v>150</v>
      </c>
      <c r="JV4" s="24" t="s">
        <v>154</v>
      </c>
      <c r="JW4" s="21" t="s">
        <v>166</v>
      </c>
      <c r="JX4" s="21" t="s">
        <v>156</v>
      </c>
      <c r="JY4" s="21" t="s">
        <v>166</v>
      </c>
      <c r="JZ4" s="21" t="s">
        <v>164</v>
      </c>
      <c r="KA4" s="21" t="s">
        <v>155</v>
      </c>
      <c r="KB4" s="21" t="s">
        <v>161</v>
      </c>
      <c r="KC4" s="21" t="s">
        <v>166</v>
      </c>
      <c r="KD4" s="21" t="s">
        <v>166</v>
      </c>
      <c r="KE4" s="21" t="s">
        <v>155</v>
      </c>
      <c r="KF4" s="21" t="s">
        <v>166</v>
      </c>
      <c r="KG4" s="21" t="s">
        <v>166</v>
      </c>
      <c r="KH4" s="21" t="s">
        <v>162</v>
      </c>
      <c r="KI4" s="21" t="s">
        <v>166</v>
      </c>
      <c r="KJ4" s="21" t="s">
        <v>161</v>
      </c>
      <c r="KK4" s="21" t="s">
        <v>166</v>
      </c>
      <c r="KL4" s="21" t="s">
        <v>166</v>
      </c>
      <c r="KM4" s="21" t="s">
        <v>166</v>
      </c>
      <c r="KN4" s="21" t="s">
        <v>144</v>
      </c>
      <c r="KO4" s="21" t="s">
        <v>166</v>
      </c>
      <c r="KP4" s="21" t="s">
        <v>166</v>
      </c>
      <c r="KQ4" s="21" t="s">
        <v>166</v>
      </c>
      <c r="KR4" s="21" t="s">
        <v>154</v>
      </c>
      <c r="KS4" s="21" t="s">
        <v>166</v>
      </c>
      <c r="KT4" s="21" t="s">
        <v>166</v>
      </c>
      <c r="KU4" s="21" t="s">
        <v>166</v>
      </c>
      <c r="KV4" s="21" t="s">
        <v>166</v>
      </c>
      <c r="KW4" s="21" t="s">
        <v>166</v>
      </c>
      <c r="KX4" s="21" t="s">
        <v>149</v>
      </c>
      <c r="KY4" s="21" t="s">
        <v>166</v>
      </c>
      <c r="KZ4" s="21" t="s">
        <v>166</v>
      </c>
      <c r="LA4" s="21" t="s">
        <v>166</v>
      </c>
      <c r="LB4" s="21" t="s">
        <v>166</v>
      </c>
      <c r="LC4" s="21" t="s">
        <v>166</v>
      </c>
      <c r="LD4" s="21" t="s">
        <v>166</v>
      </c>
      <c r="LE4" s="21" t="s">
        <v>166</v>
      </c>
      <c r="LF4" s="21" t="s">
        <v>152</v>
      </c>
      <c r="LG4" s="21" t="s">
        <v>166</v>
      </c>
      <c r="LH4" s="21" t="s">
        <v>166</v>
      </c>
      <c r="LI4" s="21" t="s">
        <v>166</v>
      </c>
      <c r="LJ4" s="21" t="s">
        <v>166</v>
      </c>
      <c r="LK4" s="21" t="s">
        <v>166</v>
      </c>
      <c r="LL4" s="21" t="s">
        <v>162</v>
      </c>
      <c r="LM4" s="21" t="s">
        <v>166</v>
      </c>
      <c r="LN4" s="21" t="s">
        <v>144</v>
      </c>
      <c r="LO4" s="21" t="s">
        <v>166</v>
      </c>
      <c r="LP4" s="21" t="s">
        <v>166</v>
      </c>
      <c r="LQ4" s="21" t="s">
        <v>166</v>
      </c>
      <c r="LR4" s="21" t="s">
        <v>166</v>
      </c>
      <c r="LS4" s="21" t="s">
        <v>166</v>
      </c>
      <c r="LT4" s="21" t="s">
        <v>166</v>
      </c>
      <c r="LU4" s="21" t="s">
        <v>166</v>
      </c>
      <c r="LV4" s="21" t="s">
        <v>166</v>
      </c>
      <c r="LW4" s="21" t="s">
        <v>166</v>
      </c>
      <c r="LX4" s="21" t="s">
        <v>166</v>
      </c>
      <c r="LY4" s="21" t="s">
        <v>166</v>
      </c>
      <c r="LZ4" s="21" t="s">
        <v>166</v>
      </c>
      <c r="MA4" s="21" t="s">
        <v>166</v>
      </c>
      <c r="MB4" s="21" t="s">
        <v>149</v>
      </c>
      <c r="MC4" s="21" t="s">
        <v>166</v>
      </c>
      <c r="MD4" s="21" t="s">
        <v>166</v>
      </c>
      <c r="ME4" s="21" t="s">
        <v>166</v>
      </c>
      <c r="MF4" s="21" t="s">
        <v>146</v>
      </c>
      <c r="MG4" s="21" t="s">
        <v>166</v>
      </c>
      <c r="MH4" s="21" t="s">
        <v>166</v>
      </c>
      <c r="MI4" s="21" t="s">
        <v>166</v>
      </c>
      <c r="MJ4" s="21" t="s">
        <v>166</v>
      </c>
      <c r="MK4" s="21" t="s">
        <v>166</v>
      </c>
      <c r="ML4" s="21" t="s">
        <v>166</v>
      </c>
      <c r="MM4" s="21" t="s">
        <v>166</v>
      </c>
      <c r="MN4" s="21" t="s">
        <v>157</v>
      </c>
      <c r="MO4" s="21" t="s">
        <v>166</v>
      </c>
      <c r="MP4" s="21" t="s">
        <v>144</v>
      </c>
      <c r="MQ4" s="22" t="s">
        <v>166</v>
      </c>
      <c r="MR4" s="22" t="s">
        <v>155</v>
      </c>
      <c r="MS4" s="22" t="s">
        <v>166</v>
      </c>
      <c r="MT4" s="22" t="s">
        <v>166</v>
      </c>
      <c r="MU4" s="22" t="s">
        <v>166</v>
      </c>
      <c r="MV4" s="22" t="s">
        <v>166</v>
      </c>
      <c r="MW4" s="22" t="s">
        <v>166</v>
      </c>
      <c r="MX4" s="21" t="s">
        <v>166</v>
      </c>
      <c r="MY4" s="21" t="s">
        <v>155</v>
      </c>
      <c r="MZ4" s="21" t="s">
        <v>162</v>
      </c>
      <c r="NA4" s="21" t="s">
        <v>166</v>
      </c>
      <c r="NB4" s="22" t="s">
        <v>166</v>
      </c>
      <c r="NC4" s="22" t="s">
        <v>166</v>
      </c>
      <c r="ND4" s="22" t="s">
        <v>166</v>
      </c>
      <c r="NE4" s="22" t="s">
        <v>166</v>
      </c>
      <c r="NF4" s="22" t="s">
        <v>166</v>
      </c>
      <c r="NG4" s="21" t="s">
        <v>166</v>
      </c>
      <c r="NH4" s="21" t="s">
        <v>156</v>
      </c>
      <c r="NI4" s="21" t="s">
        <v>162</v>
      </c>
      <c r="NJ4" s="21" t="s">
        <v>166</v>
      </c>
      <c r="NK4" s="21" t="s">
        <v>166</v>
      </c>
      <c r="NL4" s="21" t="s">
        <v>166</v>
      </c>
      <c r="NM4" s="21" t="s">
        <v>166</v>
      </c>
      <c r="NN4" s="21" t="s">
        <v>166</v>
      </c>
      <c r="NO4" s="21" t="s">
        <v>166</v>
      </c>
      <c r="NP4" s="21" t="s">
        <v>166</v>
      </c>
      <c r="NQ4" s="21" t="s">
        <v>154</v>
      </c>
      <c r="NR4" s="21" t="s">
        <v>166</v>
      </c>
      <c r="NS4" s="21" t="s">
        <v>166</v>
      </c>
      <c r="NT4" s="21" t="s">
        <v>166</v>
      </c>
      <c r="NU4" s="21" t="s">
        <v>166</v>
      </c>
      <c r="NV4" s="21" t="s">
        <v>166</v>
      </c>
      <c r="NW4" s="21" t="s">
        <v>166</v>
      </c>
      <c r="NX4" s="21" t="s">
        <v>144</v>
      </c>
      <c r="NY4" s="21" t="s">
        <v>166</v>
      </c>
      <c r="NZ4" s="21" t="s">
        <v>166</v>
      </c>
      <c r="OA4" s="21" t="s">
        <v>155</v>
      </c>
      <c r="OB4" s="21" t="s">
        <v>166</v>
      </c>
      <c r="OC4" s="21" t="s">
        <v>166</v>
      </c>
      <c r="OD4" s="21" t="s">
        <v>166</v>
      </c>
      <c r="OE4" s="21" t="s">
        <v>166</v>
      </c>
      <c r="OF4" s="21" t="s">
        <v>166</v>
      </c>
      <c r="OG4" s="21" t="s">
        <v>162</v>
      </c>
      <c r="OH4" s="21" t="s">
        <v>166</v>
      </c>
      <c r="OI4" s="21" t="s">
        <v>166</v>
      </c>
      <c r="OJ4" s="21" t="s">
        <v>166</v>
      </c>
      <c r="OK4" s="21" t="s">
        <v>166</v>
      </c>
      <c r="OL4" s="22" t="s">
        <v>166</v>
      </c>
      <c r="OM4" s="22" t="s">
        <v>166</v>
      </c>
      <c r="ON4" s="22" t="s">
        <v>166</v>
      </c>
      <c r="OO4" s="22" t="s">
        <v>166</v>
      </c>
      <c r="OP4" s="22" t="s">
        <v>166</v>
      </c>
      <c r="OQ4" s="22" t="s">
        <v>166</v>
      </c>
      <c r="OR4" s="21" t="s">
        <v>145</v>
      </c>
      <c r="OS4" s="21" t="s">
        <v>166</v>
      </c>
      <c r="OT4" s="21" t="s">
        <v>166</v>
      </c>
      <c r="OU4" s="21" t="s">
        <v>166</v>
      </c>
      <c r="OV4" s="21" t="s">
        <v>166</v>
      </c>
      <c r="OW4" s="21" t="s">
        <v>148</v>
      </c>
      <c r="OX4" s="21" t="s">
        <v>166</v>
      </c>
      <c r="OY4" s="21" t="s">
        <v>146</v>
      </c>
      <c r="OZ4" s="21" t="s">
        <v>166</v>
      </c>
      <c r="PA4" s="21" t="s">
        <v>166</v>
      </c>
      <c r="PB4" s="21" t="s">
        <v>162</v>
      </c>
      <c r="PC4" s="21" t="s">
        <v>161</v>
      </c>
      <c r="PD4" s="21" t="s">
        <v>156</v>
      </c>
      <c r="PE4" s="21" t="s">
        <v>166</v>
      </c>
      <c r="PF4" s="21" t="s">
        <v>150</v>
      </c>
      <c r="PG4" s="21" t="s">
        <v>166</v>
      </c>
      <c r="PH4" s="21" t="s">
        <v>161</v>
      </c>
      <c r="PI4" s="21" t="s">
        <v>162</v>
      </c>
      <c r="PJ4" s="21" t="s">
        <v>154</v>
      </c>
      <c r="PK4" s="21" t="s">
        <v>166</v>
      </c>
      <c r="PL4" s="21" t="s">
        <v>166</v>
      </c>
      <c r="PM4" s="21" t="s">
        <v>166</v>
      </c>
      <c r="PN4" s="21" t="s">
        <v>166</v>
      </c>
      <c r="PO4" s="21" t="s">
        <v>161</v>
      </c>
      <c r="PP4" s="21" t="s">
        <v>146</v>
      </c>
      <c r="PQ4" s="21" t="s">
        <v>166</v>
      </c>
      <c r="PR4" s="21" t="s">
        <v>166</v>
      </c>
      <c r="PS4" s="21" t="s">
        <v>162</v>
      </c>
      <c r="PT4" s="21" t="s">
        <v>166</v>
      </c>
      <c r="PU4" s="21" t="s">
        <v>166</v>
      </c>
      <c r="PV4" s="21" t="s">
        <v>146</v>
      </c>
      <c r="PW4" s="21" t="s">
        <v>148</v>
      </c>
      <c r="PX4" s="21" t="s">
        <v>166</v>
      </c>
      <c r="PY4" s="21" t="s">
        <v>166</v>
      </c>
      <c r="PZ4" s="21" t="s">
        <v>162</v>
      </c>
      <c r="QA4" s="21" t="s">
        <v>166</v>
      </c>
      <c r="QB4" s="21" t="s">
        <v>166</v>
      </c>
      <c r="QC4" s="21" t="s">
        <v>150</v>
      </c>
      <c r="QD4" s="21" t="s">
        <v>166</v>
      </c>
      <c r="QE4" s="21" t="s">
        <v>145</v>
      </c>
      <c r="QF4" s="21" t="s">
        <v>157</v>
      </c>
      <c r="QG4" s="21" t="s">
        <v>166</v>
      </c>
      <c r="QH4" s="22" t="s">
        <v>166</v>
      </c>
      <c r="QI4" s="22" t="s">
        <v>166</v>
      </c>
      <c r="QJ4" s="22" t="s">
        <v>166</v>
      </c>
      <c r="QK4" s="22" t="s">
        <v>166</v>
      </c>
      <c r="QL4" s="22" t="s">
        <v>155</v>
      </c>
      <c r="QM4" s="22" t="s">
        <v>166</v>
      </c>
      <c r="QN4" s="22" t="s">
        <v>166</v>
      </c>
      <c r="QO4" s="22" t="s">
        <v>166</v>
      </c>
      <c r="QP4" s="22" t="s">
        <v>166</v>
      </c>
      <c r="QQ4" s="22" t="s">
        <v>166</v>
      </c>
      <c r="QR4" s="22" t="s">
        <v>166</v>
      </c>
      <c r="QS4" s="22" t="s">
        <v>166</v>
      </c>
      <c r="QT4" s="22" t="s">
        <v>166</v>
      </c>
      <c r="QU4" s="21" t="s">
        <v>166</v>
      </c>
      <c r="QV4" s="21" t="s">
        <v>166</v>
      </c>
      <c r="QW4" s="21" t="s">
        <v>166</v>
      </c>
      <c r="QX4" s="21" t="s">
        <v>151</v>
      </c>
      <c r="QY4" s="22" t="s">
        <v>166</v>
      </c>
      <c r="QZ4" s="22" t="s">
        <v>166</v>
      </c>
      <c r="RA4" s="22" t="s">
        <v>166</v>
      </c>
      <c r="RB4" s="22" t="s">
        <v>166</v>
      </c>
      <c r="RC4" s="22" t="s">
        <v>166</v>
      </c>
      <c r="RD4" s="22" t="s">
        <v>166</v>
      </c>
      <c r="RE4" s="22" t="s">
        <v>166</v>
      </c>
      <c r="RF4" s="21" t="s">
        <v>166</v>
      </c>
      <c r="RG4" s="21" t="s">
        <v>148</v>
      </c>
      <c r="RH4" s="21" t="s">
        <v>151</v>
      </c>
      <c r="RI4" s="21" t="s">
        <v>166</v>
      </c>
      <c r="RJ4" s="22" t="s">
        <v>166</v>
      </c>
      <c r="RK4" s="22" t="s">
        <v>166</v>
      </c>
      <c r="RL4" s="22" t="s">
        <v>166</v>
      </c>
      <c r="RM4" s="22" t="s">
        <v>166</v>
      </c>
      <c r="RN4" s="22" t="s">
        <v>148</v>
      </c>
      <c r="RO4" s="22" t="s">
        <v>161</v>
      </c>
      <c r="RP4" s="22" t="s">
        <v>166</v>
      </c>
      <c r="RQ4" s="22" t="s">
        <v>166</v>
      </c>
    </row>
    <row r="5" spans="1:655" ht="18" x14ac:dyDescent="0.25">
      <c r="A5" s="37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5" t="s">
        <v>167</v>
      </c>
      <c r="GA5" s="21"/>
      <c r="GB5" s="21"/>
      <c r="GC5" s="21"/>
      <c r="GD5" s="21"/>
      <c r="GE5" s="25" t="s">
        <v>168</v>
      </c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5" t="s">
        <v>169</v>
      </c>
      <c r="MU5" s="21"/>
      <c r="MV5" s="21"/>
      <c r="MW5" s="21"/>
      <c r="MX5" s="21"/>
      <c r="MY5" s="21"/>
      <c r="MZ5" s="21"/>
      <c r="NA5" s="21"/>
      <c r="NB5" s="21"/>
      <c r="NC5" s="21"/>
      <c r="ND5" s="25" t="s">
        <v>170</v>
      </c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5" t="s">
        <v>171</v>
      </c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5" t="s">
        <v>172</v>
      </c>
      <c r="QL5" s="21"/>
      <c r="QM5" s="21"/>
      <c r="QN5" s="21"/>
      <c r="QO5" s="21"/>
      <c r="QP5" s="21"/>
      <c r="QQ5" s="25" t="s">
        <v>173</v>
      </c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5" t="s">
        <v>174</v>
      </c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5" t="s">
        <v>175</v>
      </c>
      <c r="RN5" s="21"/>
      <c r="RO5" s="21"/>
      <c r="RP5" s="21"/>
      <c r="RQ5" s="21"/>
    </row>
    <row r="6" spans="1:655" s="37" customFormat="1" ht="25.5" x14ac:dyDescent="0.25">
      <c r="A6" s="37" t="s">
        <v>176</v>
      </c>
      <c r="B6" s="38">
        <v>1</v>
      </c>
      <c r="C6" s="38">
        <v>2</v>
      </c>
      <c r="D6" s="38">
        <v>3</v>
      </c>
      <c r="E6" s="38">
        <v>4</v>
      </c>
      <c r="F6" s="38">
        <v>5</v>
      </c>
      <c r="G6" s="38">
        <v>6</v>
      </c>
      <c r="H6" s="38">
        <v>7</v>
      </c>
      <c r="I6" s="38">
        <v>8</v>
      </c>
      <c r="J6" s="38">
        <v>9</v>
      </c>
      <c r="K6" s="38">
        <v>10</v>
      </c>
      <c r="L6" s="38">
        <v>11</v>
      </c>
      <c r="M6" s="38">
        <v>12</v>
      </c>
      <c r="N6" s="38">
        <v>13</v>
      </c>
      <c r="O6" s="38">
        <v>14</v>
      </c>
      <c r="P6" s="38">
        <v>15</v>
      </c>
      <c r="Q6" s="38">
        <v>16</v>
      </c>
      <c r="R6" s="38">
        <v>17</v>
      </c>
      <c r="S6" s="38">
        <v>18</v>
      </c>
      <c r="T6" s="38">
        <v>19</v>
      </c>
      <c r="U6" s="38">
        <v>20</v>
      </c>
      <c r="V6" s="38">
        <v>21</v>
      </c>
      <c r="W6" s="38">
        <v>22</v>
      </c>
      <c r="X6" s="38">
        <v>23</v>
      </c>
      <c r="Y6" s="38">
        <v>24</v>
      </c>
      <c r="Z6" s="38">
        <v>25</v>
      </c>
      <c r="AA6" s="38">
        <v>26</v>
      </c>
      <c r="AB6" s="38">
        <v>27</v>
      </c>
      <c r="AC6" s="38">
        <v>28</v>
      </c>
      <c r="AD6" s="38">
        <v>29</v>
      </c>
      <c r="AE6" s="38">
        <v>30</v>
      </c>
      <c r="AF6" s="38">
        <v>31</v>
      </c>
      <c r="AG6" s="38">
        <v>32</v>
      </c>
      <c r="AH6" s="38">
        <v>33</v>
      </c>
      <c r="AI6" s="38">
        <v>34</v>
      </c>
      <c r="AJ6" s="38">
        <v>35</v>
      </c>
      <c r="AK6" s="38">
        <v>36</v>
      </c>
      <c r="AL6" s="38">
        <v>37</v>
      </c>
      <c r="AM6" s="38">
        <v>38</v>
      </c>
      <c r="AN6" s="38">
        <v>39</v>
      </c>
      <c r="AO6" s="38">
        <v>40</v>
      </c>
      <c r="AP6" s="38">
        <v>41</v>
      </c>
      <c r="AQ6" s="38">
        <v>42</v>
      </c>
      <c r="AR6" s="38">
        <v>43</v>
      </c>
      <c r="AS6" s="38">
        <v>44</v>
      </c>
      <c r="AT6" s="38">
        <v>45</v>
      </c>
      <c r="AU6" s="38">
        <v>46</v>
      </c>
      <c r="AV6" s="38">
        <v>47</v>
      </c>
      <c r="AW6" s="38">
        <v>48</v>
      </c>
      <c r="AX6" s="38">
        <v>49</v>
      </c>
      <c r="AY6" s="38">
        <v>50</v>
      </c>
      <c r="AZ6" s="38">
        <v>51</v>
      </c>
      <c r="BA6" s="38">
        <v>52</v>
      </c>
      <c r="BB6" s="38">
        <v>53</v>
      </c>
      <c r="BC6" s="38">
        <v>54</v>
      </c>
      <c r="BD6" s="38">
        <v>55</v>
      </c>
      <c r="BE6" s="38">
        <v>56</v>
      </c>
      <c r="BF6" s="38">
        <v>57</v>
      </c>
      <c r="BG6" s="38">
        <v>58</v>
      </c>
      <c r="BH6" s="38">
        <v>59</v>
      </c>
      <c r="BI6" s="38">
        <v>60</v>
      </c>
      <c r="BJ6" s="38">
        <v>61</v>
      </c>
      <c r="BK6" s="38">
        <v>62</v>
      </c>
      <c r="BL6" s="38">
        <v>63</v>
      </c>
      <c r="BM6" s="38">
        <v>64</v>
      </c>
      <c r="BN6" s="38">
        <v>65</v>
      </c>
      <c r="BO6" s="38">
        <v>66</v>
      </c>
      <c r="BP6" s="38">
        <v>67</v>
      </c>
      <c r="BQ6" s="38">
        <v>68</v>
      </c>
      <c r="BR6" s="38">
        <v>69</v>
      </c>
      <c r="BS6" s="38">
        <v>70</v>
      </c>
      <c r="BT6" s="38">
        <v>71</v>
      </c>
      <c r="BU6" s="38">
        <v>72</v>
      </c>
      <c r="BV6" s="38">
        <v>73</v>
      </c>
      <c r="BW6" s="38">
        <v>74</v>
      </c>
      <c r="BX6" s="38">
        <v>75</v>
      </c>
      <c r="BY6" s="38">
        <v>76</v>
      </c>
      <c r="BZ6" s="38">
        <v>77</v>
      </c>
      <c r="CA6" s="38">
        <v>78</v>
      </c>
      <c r="CB6" s="38">
        <v>79</v>
      </c>
      <c r="CC6" s="38">
        <v>80</v>
      </c>
      <c r="CD6" s="38">
        <v>81</v>
      </c>
      <c r="CE6" s="38">
        <v>82</v>
      </c>
      <c r="CF6" s="38">
        <v>83</v>
      </c>
      <c r="CG6" s="38">
        <v>84</v>
      </c>
      <c r="CH6" s="38">
        <v>85</v>
      </c>
      <c r="CI6" s="38">
        <v>86</v>
      </c>
      <c r="CJ6" s="38">
        <v>87</v>
      </c>
      <c r="CK6" s="38">
        <v>88</v>
      </c>
      <c r="CL6" s="38">
        <v>89</v>
      </c>
      <c r="CM6" s="38">
        <v>90</v>
      </c>
      <c r="CN6" s="38">
        <v>91</v>
      </c>
      <c r="CO6" s="38">
        <v>92</v>
      </c>
      <c r="CP6" s="38">
        <v>93</v>
      </c>
      <c r="CQ6" s="38">
        <v>94</v>
      </c>
      <c r="CR6" s="38">
        <v>95</v>
      </c>
      <c r="CS6" s="38">
        <v>96</v>
      </c>
      <c r="CT6" s="38">
        <v>97</v>
      </c>
      <c r="CU6" s="38">
        <v>98</v>
      </c>
      <c r="CV6" s="38">
        <v>99</v>
      </c>
      <c r="CW6" s="38">
        <v>100</v>
      </c>
      <c r="CX6" s="38">
        <v>101</v>
      </c>
      <c r="CY6" s="38">
        <v>102</v>
      </c>
      <c r="CZ6" s="38">
        <v>103</v>
      </c>
      <c r="DA6" s="38">
        <v>104</v>
      </c>
      <c r="DB6" s="38">
        <v>105</v>
      </c>
      <c r="DC6" s="38">
        <v>106</v>
      </c>
      <c r="DD6" s="38">
        <v>107</v>
      </c>
      <c r="DE6" s="38">
        <v>108</v>
      </c>
      <c r="DF6" s="38">
        <v>109</v>
      </c>
      <c r="DG6" s="38">
        <v>110</v>
      </c>
      <c r="DH6" s="38">
        <v>111</v>
      </c>
      <c r="DI6" s="38">
        <v>112</v>
      </c>
      <c r="DJ6" s="38">
        <v>113</v>
      </c>
      <c r="DK6" s="38">
        <v>114</v>
      </c>
      <c r="DL6" s="38">
        <v>115</v>
      </c>
      <c r="DM6" s="38">
        <v>116</v>
      </c>
      <c r="DN6" s="38">
        <v>117</v>
      </c>
      <c r="DO6" s="38">
        <v>118</v>
      </c>
      <c r="DP6" s="38">
        <v>119</v>
      </c>
      <c r="DQ6" s="38">
        <v>120</v>
      </c>
      <c r="DR6" s="38">
        <v>121</v>
      </c>
      <c r="DS6" s="38">
        <v>122</v>
      </c>
      <c r="DT6" s="38">
        <v>123</v>
      </c>
      <c r="DU6" s="38">
        <v>124</v>
      </c>
      <c r="DV6" s="38">
        <v>125</v>
      </c>
      <c r="DW6" s="38">
        <v>126</v>
      </c>
      <c r="DX6" s="38">
        <v>127</v>
      </c>
      <c r="DY6" s="38">
        <v>128</v>
      </c>
      <c r="DZ6" s="38">
        <v>129</v>
      </c>
      <c r="EA6" s="38">
        <v>130</v>
      </c>
      <c r="EB6" s="38">
        <v>131</v>
      </c>
      <c r="EC6" s="38">
        <v>132</v>
      </c>
      <c r="ED6" s="38">
        <v>133</v>
      </c>
      <c r="EE6" s="38">
        <v>134</v>
      </c>
      <c r="EF6" s="38">
        <v>135</v>
      </c>
      <c r="EG6" s="38">
        <v>136</v>
      </c>
      <c r="EH6" s="38">
        <v>137</v>
      </c>
      <c r="EI6" s="38">
        <v>138</v>
      </c>
      <c r="EJ6" s="38">
        <v>139</v>
      </c>
      <c r="EK6" s="38">
        <v>140</v>
      </c>
      <c r="EL6" s="38">
        <v>141</v>
      </c>
      <c r="EM6" s="38">
        <v>142</v>
      </c>
      <c r="EN6" s="38">
        <v>143</v>
      </c>
      <c r="EO6" s="38">
        <v>144</v>
      </c>
      <c r="EP6" s="38">
        <v>145</v>
      </c>
      <c r="EQ6" s="38">
        <v>146</v>
      </c>
      <c r="ER6" s="38">
        <v>147</v>
      </c>
      <c r="ES6" s="38">
        <v>148</v>
      </c>
      <c r="ET6" s="38">
        <v>149</v>
      </c>
      <c r="EU6" s="38">
        <v>150</v>
      </c>
      <c r="EV6" s="38">
        <v>151</v>
      </c>
      <c r="EW6" s="38">
        <v>152</v>
      </c>
      <c r="EX6" s="38">
        <v>153</v>
      </c>
      <c r="EY6" s="38">
        <v>154</v>
      </c>
      <c r="EZ6" s="38">
        <v>155</v>
      </c>
      <c r="FA6" s="38">
        <v>156</v>
      </c>
      <c r="FB6" s="38">
        <v>157</v>
      </c>
      <c r="FC6" s="38">
        <v>158</v>
      </c>
      <c r="FD6" s="38">
        <v>159</v>
      </c>
      <c r="FE6" s="38">
        <v>160</v>
      </c>
      <c r="FF6" s="38">
        <v>161</v>
      </c>
      <c r="FG6" s="38">
        <v>162</v>
      </c>
      <c r="FH6" s="38">
        <v>163</v>
      </c>
      <c r="FI6" s="38">
        <v>164</v>
      </c>
      <c r="FJ6" s="38">
        <v>165</v>
      </c>
      <c r="FK6" s="38">
        <v>166</v>
      </c>
      <c r="FL6" s="38">
        <v>167</v>
      </c>
      <c r="FM6" s="38">
        <v>168</v>
      </c>
      <c r="FN6" s="38">
        <v>169</v>
      </c>
      <c r="FO6" s="38">
        <v>170</v>
      </c>
      <c r="FP6" s="38">
        <v>171</v>
      </c>
      <c r="FQ6" s="38">
        <v>172</v>
      </c>
      <c r="FR6" s="38">
        <v>173</v>
      </c>
      <c r="FS6" s="38">
        <v>174</v>
      </c>
      <c r="FT6" s="38">
        <v>175</v>
      </c>
      <c r="FU6" s="38">
        <v>176</v>
      </c>
      <c r="FV6" s="38">
        <v>177</v>
      </c>
      <c r="FW6" s="38">
        <v>178</v>
      </c>
      <c r="FX6" s="38">
        <v>179</v>
      </c>
      <c r="FY6" s="38">
        <v>180</v>
      </c>
      <c r="FZ6" s="38">
        <v>181</v>
      </c>
      <c r="GA6" s="38">
        <v>182</v>
      </c>
      <c r="GB6" s="38">
        <v>183</v>
      </c>
      <c r="GC6" s="38">
        <v>184</v>
      </c>
      <c r="GD6" s="38">
        <v>185</v>
      </c>
      <c r="GE6" s="38">
        <v>186</v>
      </c>
      <c r="GF6" s="38">
        <v>187</v>
      </c>
      <c r="GG6" s="38">
        <v>188</v>
      </c>
      <c r="GH6" s="38">
        <v>189</v>
      </c>
      <c r="GI6" s="38">
        <v>190</v>
      </c>
      <c r="GJ6" s="38">
        <v>191</v>
      </c>
      <c r="GK6" s="38">
        <v>192</v>
      </c>
      <c r="GL6" s="38">
        <v>193</v>
      </c>
      <c r="GM6" s="38">
        <v>194</v>
      </c>
      <c r="GN6" s="38">
        <v>195</v>
      </c>
      <c r="GO6" s="38">
        <v>196</v>
      </c>
      <c r="GP6" s="38">
        <v>197</v>
      </c>
      <c r="GQ6" s="38">
        <v>198</v>
      </c>
      <c r="GR6" s="38">
        <v>199</v>
      </c>
      <c r="GS6" s="38">
        <v>200</v>
      </c>
      <c r="GT6" s="38">
        <v>201</v>
      </c>
      <c r="GU6" s="38">
        <v>202</v>
      </c>
      <c r="GV6" s="38">
        <v>203</v>
      </c>
      <c r="GW6" s="38">
        <v>204</v>
      </c>
      <c r="GX6" s="38">
        <v>205</v>
      </c>
      <c r="GY6" s="38">
        <v>206</v>
      </c>
      <c r="GZ6" s="38">
        <v>207</v>
      </c>
      <c r="HA6" s="38">
        <v>208</v>
      </c>
      <c r="HB6" s="38">
        <v>209</v>
      </c>
      <c r="HC6" s="38">
        <v>210</v>
      </c>
      <c r="HD6" s="38">
        <v>211</v>
      </c>
      <c r="HE6" s="38">
        <v>212</v>
      </c>
      <c r="HF6" s="38">
        <v>213</v>
      </c>
      <c r="HG6" s="38">
        <v>214</v>
      </c>
      <c r="HH6" s="38">
        <v>215</v>
      </c>
      <c r="HI6" s="38">
        <v>216</v>
      </c>
      <c r="HJ6" s="38">
        <v>217</v>
      </c>
      <c r="HK6" s="38">
        <v>218</v>
      </c>
      <c r="HL6" s="38">
        <v>219</v>
      </c>
      <c r="HM6" s="38">
        <v>220</v>
      </c>
      <c r="HN6" s="38">
        <v>221</v>
      </c>
      <c r="HO6" s="38">
        <v>222</v>
      </c>
      <c r="HP6" s="38">
        <v>223</v>
      </c>
      <c r="HQ6" s="38">
        <v>224</v>
      </c>
      <c r="HR6" s="38">
        <v>225</v>
      </c>
      <c r="HS6" s="38">
        <v>226</v>
      </c>
      <c r="HT6" s="38">
        <v>227</v>
      </c>
      <c r="HU6" s="38">
        <v>228</v>
      </c>
      <c r="HV6" s="38">
        <v>229</v>
      </c>
      <c r="HW6" s="38">
        <v>230</v>
      </c>
      <c r="HX6" s="38">
        <v>231</v>
      </c>
      <c r="HY6" s="38">
        <v>232</v>
      </c>
      <c r="HZ6" s="38">
        <v>233</v>
      </c>
      <c r="IA6" s="38">
        <v>234</v>
      </c>
      <c r="IB6" s="38">
        <v>235</v>
      </c>
      <c r="IC6" s="38">
        <v>236</v>
      </c>
      <c r="ID6" s="38">
        <v>237</v>
      </c>
      <c r="IE6" s="38">
        <v>238</v>
      </c>
      <c r="IF6" s="38">
        <v>239</v>
      </c>
      <c r="IG6" s="38">
        <v>240</v>
      </c>
      <c r="IH6" s="38">
        <v>241</v>
      </c>
      <c r="II6" s="38">
        <v>242</v>
      </c>
      <c r="IJ6" s="38">
        <v>243</v>
      </c>
      <c r="IK6" s="38">
        <v>244</v>
      </c>
      <c r="IL6" s="38">
        <v>245</v>
      </c>
      <c r="IM6" s="38">
        <v>246</v>
      </c>
      <c r="IN6" s="38">
        <v>247</v>
      </c>
      <c r="IO6" s="38">
        <v>248</v>
      </c>
      <c r="IP6" s="38">
        <v>249</v>
      </c>
      <c r="IQ6" s="38">
        <v>250</v>
      </c>
      <c r="IR6" s="38">
        <v>251</v>
      </c>
      <c r="IS6" s="38">
        <v>252</v>
      </c>
      <c r="IT6" s="38">
        <v>253</v>
      </c>
      <c r="IU6" s="38">
        <v>254</v>
      </c>
      <c r="IV6" s="38">
        <v>255</v>
      </c>
      <c r="IW6" s="38">
        <v>256</v>
      </c>
      <c r="IX6" s="38">
        <v>257</v>
      </c>
      <c r="IY6" s="38">
        <v>258</v>
      </c>
      <c r="IZ6" s="38">
        <v>259</v>
      </c>
      <c r="JA6" s="38">
        <v>260</v>
      </c>
      <c r="JB6" s="38">
        <v>261</v>
      </c>
      <c r="JC6" s="38">
        <v>262</v>
      </c>
      <c r="JD6" s="38">
        <v>263</v>
      </c>
      <c r="JE6" s="38">
        <v>264</v>
      </c>
      <c r="JF6" s="38">
        <v>265</v>
      </c>
      <c r="JG6" s="38">
        <v>266</v>
      </c>
      <c r="JH6" s="38">
        <v>267</v>
      </c>
      <c r="JI6" s="38">
        <v>268</v>
      </c>
      <c r="JJ6" s="38">
        <v>269</v>
      </c>
      <c r="JK6" s="38">
        <v>270</v>
      </c>
      <c r="JL6" s="38">
        <v>271</v>
      </c>
      <c r="JM6" s="38">
        <v>272</v>
      </c>
      <c r="JN6" s="38">
        <v>273</v>
      </c>
      <c r="JO6" s="38">
        <v>274</v>
      </c>
      <c r="JP6" s="38">
        <v>275</v>
      </c>
      <c r="JQ6" s="38">
        <v>276</v>
      </c>
      <c r="JR6" s="38">
        <v>277</v>
      </c>
      <c r="JS6" s="38">
        <v>278</v>
      </c>
      <c r="JT6" s="38">
        <v>279</v>
      </c>
      <c r="JU6" s="38">
        <v>280</v>
      </c>
      <c r="JV6" s="38">
        <v>281</v>
      </c>
      <c r="JW6" s="38">
        <v>282</v>
      </c>
      <c r="JX6" s="38">
        <v>283</v>
      </c>
      <c r="JY6" s="38">
        <v>284</v>
      </c>
      <c r="JZ6" s="38">
        <v>285</v>
      </c>
      <c r="KA6" s="38">
        <v>286</v>
      </c>
      <c r="KB6" s="38">
        <v>287</v>
      </c>
      <c r="KC6" s="38">
        <v>288</v>
      </c>
      <c r="KD6" s="38">
        <v>289</v>
      </c>
      <c r="KE6" s="38">
        <v>290</v>
      </c>
      <c r="KF6" s="38">
        <v>291</v>
      </c>
      <c r="KG6" s="38">
        <v>292</v>
      </c>
      <c r="KH6" s="38">
        <v>293</v>
      </c>
      <c r="KI6" s="38">
        <v>294</v>
      </c>
      <c r="KJ6" s="38">
        <v>295</v>
      </c>
      <c r="KK6" s="38">
        <v>296</v>
      </c>
      <c r="KL6" s="38">
        <v>297</v>
      </c>
      <c r="KM6" s="38">
        <v>298</v>
      </c>
      <c r="KN6" s="38">
        <v>299</v>
      </c>
      <c r="KO6" s="38">
        <v>300</v>
      </c>
      <c r="KP6" s="38">
        <v>301</v>
      </c>
      <c r="KQ6" s="38">
        <v>302</v>
      </c>
      <c r="KR6" s="38">
        <v>303</v>
      </c>
      <c r="KS6" s="38">
        <v>304</v>
      </c>
      <c r="KT6" s="38">
        <v>305</v>
      </c>
      <c r="KU6" s="38">
        <v>306</v>
      </c>
      <c r="KV6" s="38">
        <v>307</v>
      </c>
      <c r="KW6" s="38">
        <v>308</v>
      </c>
      <c r="KX6" s="38">
        <v>309</v>
      </c>
      <c r="KY6" s="38">
        <v>310</v>
      </c>
      <c r="KZ6" s="38">
        <v>311</v>
      </c>
      <c r="LA6" s="38">
        <v>312</v>
      </c>
      <c r="LB6" s="38">
        <v>313</v>
      </c>
      <c r="LC6" s="38">
        <v>314</v>
      </c>
      <c r="LD6" s="38">
        <v>315</v>
      </c>
      <c r="LE6" s="38">
        <v>316</v>
      </c>
      <c r="LF6" s="38">
        <v>317</v>
      </c>
      <c r="LG6" s="38">
        <v>318</v>
      </c>
      <c r="LH6" s="38">
        <v>319</v>
      </c>
      <c r="LI6" s="38">
        <v>320</v>
      </c>
      <c r="LJ6" s="38">
        <v>321</v>
      </c>
      <c r="LK6" s="38">
        <v>322</v>
      </c>
      <c r="LL6" s="38">
        <v>323</v>
      </c>
      <c r="LM6" s="38">
        <v>324</v>
      </c>
      <c r="LN6" s="38">
        <v>325</v>
      </c>
      <c r="LO6" s="38">
        <v>326</v>
      </c>
      <c r="LP6" s="38">
        <v>327</v>
      </c>
      <c r="LQ6" s="38">
        <v>328</v>
      </c>
      <c r="LR6" s="38">
        <v>329</v>
      </c>
      <c r="LS6" s="38">
        <v>330</v>
      </c>
      <c r="LT6" s="38">
        <v>331</v>
      </c>
      <c r="LU6" s="38">
        <v>332</v>
      </c>
      <c r="LV6" s="38">
        <v>333</v>
      </c>
      <c r="LW6" s="38">
        <v>334</v>
      </c>
      <c r="LX6" s="38">
        <v>335</v>
      </c>
      <c r="LY6" s="38">
        <v>336</v>
      </c>
      <c r="LZ6" s="38">
        <v>337</v>
      </c>
      <c r="MA6" s="38">
        <v>338</v>
      </c>
      <c r="MB6" s="38">
        <v>339</v>
      </c>
      <c r="MC6" s="38">
        <v>340</v>
      </c>
      <c r="MD6" s="38">
        <v>341</v>
      </c>
      <c r="ME6" s="38">
        <v>342</v>
      </c>
      <c r="MF6" s="38">
        <v>343</v>
      </c>
      <c r="MG6" s="38">
        <v>344</v>
      </c>
      <c r="MH6" s="38">
        <v>345</v>
      </c>
      <c r="MI6" s="38">
        <v>346</v>
      </c>
      <c r="MJ6" s="38">
        <v>347</v>
      </c>
      <c r="MK6" s="38">
        <v>348</v>
      </c>
      <c r="ML6" s="38">
        <v>349</v>
      </c>
      <c r="MM6" s="38">
        <v>350</v>
      </c>
      <c r="MN6" s="38">
        <v>351</v>
      </c>
      <c r="MO6" s="38">
        <v>352</v>
      </c>
      <c r="MP6" s="38">
        <v>353</v>
      </c>
      <c r="MQ6" s="38">
        <v>354</v>
      </c>
      <c r="MR6" s="38">
        <v>355</v>
      </c>
      <c r="MS6" s="38">
        <v>356</v>
      </c>
      <c r="MT6" s="38">
        <v>357</v>
      </c>
      <c r="MU6" s="38">
        <v>358</v>
      </c>
      <c r="MV6" s="38">
        <v>359</v>
      </c>
      <c r="MW6" s="38">
        <v>360</v>
      </c>
      <c r="MX6" s="38">
        <v>361</v>
      </c>
      <c r="MY6" s="38">
        <v>362</v>
      </c>
      <c r="MZ6" s="38">
        <v>363</v>
      </c>
      <c r="NA6" s="38">
        <v>364</v>
      </c>
      <c r="NB6" s="38">
        <v>365</v>
      </c>
      <c r="NC6" s="38">
        <v>366</v>
      </c>
      <c r="ND6" s="38">
        <v>367</v>
      </c>
      <c r="NE6" s="38">
        <v>368</v>
      </c>
      <c r="NF6" s="38">
        <v>369</v>
      </c>
      <c r="NG6" s="38">
        <v>370</v>
      </c>
      <c r="NH6" s="38">
        <v>371</v>
      </c>
      <c r="NI6" s="38">
        <v>372</v>
      </c>
      <c r="NJ6" s="38">
        <v>373</v>
      </c>
      <c r="NK6" s="38">
        <v>374</v>
      </c>
      <c r="NL6" s="38">
        <v>375</v>
      </c>
      <c r="NM6" s="38">
        <v>376</v>
      </c>
      <c r="NN6" s="38">
        <v>377</v>
      </c>
      <c r="NO6" s="38">
        <v>378</v>
      </c>
      <c r="NP6" s="38">
        <v>379</v>
      </c>
      <c r="NQ6" s="38">
        <v>380</v>
      </c>
      <c r="NR6" s="38">
        <v>381</v>
      </c>
      <c r="NS6" s="38">
        <v>382</v>
      </c>
      <c r="NT6" s="38">
        <v>383</v>
      </c>
      <c r="NU6" s="38">
        <v>384</v>
      </c>
      <c r="NV6" s="38">
        <v>385</v>
      </c>
      <c r="NW6" s="38">
        <v>386</v>
      </c>
      <c r="NX6" s="38">
        <v>387</v>
      </c>
      <c r="NY6" s="38">
        <v>388</v>
      </c>
      <c r="NZ6" s="38">
        <v>389</v>
      </c>
      <c r="OA6" s="38">
        <v>390</v>
      </c>
      <c r="OB6" s="38">
        <v>391</v>
      </c>
      <c r="OC6" s="38">
        <v>392</v>
      </c>
      <c r="OD6" s="38">
        <v>393</v>
      </c>
      <c r="OE6" s="38">
        <v>394</v>
      </c>
      <c r="OF6" s="38">
        <v>395</v>
      </c>
      <c r="OG6" s="38">
        <v>396</v>
      </c>
      <c r="OH6" s="38">
        <v>397</v>
      </c>
      <c r="OI6" s="38">
        <v>398</v>
      </c>
      <c r="OJ6" s="38">
        <v>399</v>
      </c>
      <c r="OK6" s="38">
        <v>400</v>
      </c>
      <c r="OL6" s="38">
        <v>401</v>
      </c>
      <c r="OM6" s="38">
        <v>402</v>
      </c>
      <c r="ON6" s="38">
        <v>403</v>
      </c>
      <c r="OO6" s="38">
        <v>404</v>
      </c>
      <c r="OP6" s="38">
        <v>405</v>
      </c>
      <c r="OQ6" s="38">
        <v>406</v>
      </c>
      <c r="OR6" s="38">
        <v>407</v>
      </c>
      <c r="OS6" s="38">
        <v>408</v>
      </c>
      <c r="OT6" s="38">
        <v>409</v>
      </c>
      <c r="OU6" s="38">
        <v>410</v>
      </c>
      <c r="OV6" s="38">
        <v>411</v>
      </c>
      <c r="OW6" s="38">
        <v>412</v>
      </c>
      <c r="OX6" s="38">
        <v>413</v>
      </c>
      <c r="OY6" s="38">
        <v>414</v>
      </c>
      <c r="OZ6" s="38">
        <v>415</v>
      </c>
      <c r="PA6" s="38">
        <v>416</v>
      </c>
      <c r="PB6" s="38">
        <v>417</v>
      </c>
      <c r="PC6" s="38">
        <v>418</v>
      </c>
      <c r="PD6" s="38">
        <v>419</v>
      </c>
      <c r="PE6" s="38">
        <v>420</v>
      </c>
      <c r="PF6" s="38">
        <v>421</v>
      </c>
      <c r="PG6" s="38">
        <v>422</v>
      </c>
      <c r="PH6" s="38">
        <v>423</v>
      </c>
      <c r="PI6" s="38">
        <v>424</v>
      </c>
      <c r="PJ6" s="38">
        <v>425</v>
      </c>
      <c r="PK6" s="38">
        <v>426</v>
      </c>
      <c r="PL6" s="38">
        <v>427</v>
      </c>
      <c r="PM6" s="38">
        <v>428</v>
      </c>
      <c r="PN6" s="38">
        <v>429</v>
      </c>
      <c r="PO6" s="38">
        <v>430</v>
      </c>
      <c r="PP6" s="38">
        <v>431</v>
      </c>
      <c r="PQ6" s="38">
        <v>432</v>
      </c>
      <c r="PR6" s="38">
        <v>433</v>
      </c>
      <c r="PS6" s="38">
        <v>434</v>
      </c>
      <c r="PT6" s="38">
        <v>435</v>
      </c>
      <c r="PU6" s="38">
        <v>436</v>
      </c>
      <c r="PV6" s="38">
        <v>437</v>
      </c>
      <c r="PW6" s="38">
        <v>438</v>
      </c>
      <c r="PX6" s="38">
        <v>439</v>
      </c>
      <c r="PY6" s="38">
        <v>440</v>
      </c>
      <c r="PZ6" s="38">
        <v>441</v>
      </c>
      <c r="QA6" s="38">
        <v>442</v>
      </c>
      <c r="QB6" s="38">
        <v>443</v>
      </c>
      <c r="QC6" s="38">
        <v>444</v>
      </c>
      <c r="QD6" s="38">
        <v>445</v>
      </c>
      <c r="QE6" s="38">
        <v>446</v>
      </c>
      <c r="QF6" s="38">
        <v>447</v>
      </c>
      <c r="QG6" s="38">
        <v>448</v>
      </c>
      <c r="QH6" s="38">
        <v>449</v>
      </c>
      <c r="QI6" s="38">
        <v>450</v>
      </c>
      <c r="QJ6" s="38">
        <v>451</v>
      </c>
      <c r="QK6" s="38">
        <v>452</v>
      </c>
      <c r="QL6" s="38">
        <v>453</v>
      </c>
      <c r="QM6" s="38">
        <v>454</v>
      </c>
      <c r="QN6" s="38">
        <v>455</v>
      </c>
      <c r="QO6" s="38">
        <v>456</v>
      </c>
      <c r="QP6" s="38">
        <v>457</v>
      </c>
      <c r="QQ6" s="38">
        <v>458</v>
      </c>
      <c r="QR6" s="38">
        <v>459</v>
      </c>
      <c r="QS6" s="38">
        <v>460</v>
      </c>
      <c r="QT6" s="38">
        <v>461</v>
      </c>
      <c r="QU6" s="38">
        <v>462</v>
      </c>
      <c r="QV6" s="38">
        <v>463</v>
      </c>
      <c r="QW6" s="38">
        <v>464</v>
      </c>
      <c r="QX6" s="38">
        <v>465</v>
      </c>
      <c r="QY6" s="38">
        <v>466</v>
      </c>
      <c r="QZ6" s="38">
        <v>467</v>
      </c>
      <c r="RA6" s="38">
        <v>468</v>
      </c>
      <c r="RB6" s="38">
        <v>469</v>
      </c>
      <c r="RC6" s="38">
        <v>470</v>
      </c>
      <c r="RD6" s="38">
        <v>471</v>
      </c>
      <c r="RE6" s="38">
        <v>472</v>
      </c>
      <c r="RF6" s="38">
        <v>473</v>
      </c>
      <c r="RG6" s="38">
        <v>474</v>
      </c>
      <c r="RH6" s="38">
        <v>475</v>
      </c>
      <c r="RI6" s="38">
        <v>476</v>
      </c>
      <c r="RJ6" s="38">
        <v>477</v>
      </c>
      <c r="RK6" s="38">
        <v>478</v>
      </c>
      <c r="RL6" s="38">
        <v>479</v>
      </c>
      <c r="RM6" s="38">
        <v>480</v>
      </c>
      <c r="RN6" s="38">
        <v>481</v>
      </c>
      <c r="RO6" s="38">
        <v>482</v>
      </c>
      <c r="RP6" s="38">
        <v>483</v>
      </c>
      <c r="RQ6" s="38">
        <v>484</v>
      </c>
    </row>
    <row r="7" spans="1:655" x14ac:dyDescent="0.25">
      <c r="A7" s="37" t="s">
        <v>182</v>
      </c>
      <c r="B7" s="35"/>
    </row>
    <row r="11" spans="1:655" ht="20.25" x14ac:dyDescent="0.3">
      <c r="A11" s="20" t="s">
        <v>177</v>
      </c>
    </row>
    <row r="12" spans="1:655" ht="15.75" thickBot="1" x14ac:dyDescent="0.3"/>
    <row r="13" spans="1:655" ht="18" x14ac:dyDescent="0.25">
      <c r="A13" s="36" t="s">
        <v>178</v>
      </c>
      <c r="B13" s="21" t="s">
        <v>153</v>
      </c>
      <c r="C13" s="21" t="s">
        <v>155</v>
      </c>
      <c r="D13" s="21" t="s">
        <v>150</v>
      </c>
      <c r="E13" s="21" t="s">
        <v>157</v>
      </c>
      <c r="F13" s="21" t="s">
        <v>156</v>
      </c>
      <c r="G13" s="21" t="s">
        <v>162</v>
      </c>
      <c r="H13" s="21" t="s">
        <v>147</v>
      </c>
      <c r="I13" s="21" t="s">
        <v>154</v>
      </c>
      <c r="J13" s="21" t="s">
        <v>144</v>
      </c>
      <c r="K13" s="21" t="s">
        <v>147</v>
      </c>
      <c r="L13" s="21" t="s">
        <v>146</v>
      </c>
      <c r="M13" s="21" t="s">
        <v>155</v>
      </c>
      <c r="N13" s="21" t="s">
        <v>155</v>
      </c>
      <c r="O13" s="21" t="s">
        <v>146</v>
      </c>
      <c r="P13" s="21" t="s">
        <v>157</v>
      </c>
      <c r="Q13" s="21" t="s">
        <v>156</v>
      </c>
      <c r="R13" s="21" t="s">
        <v>157</v>
      </c>
      <c r="S13" s="21" t="s">
        <v>155</v>
      </c>
      <c r="T13" s="21" t="s">
        <v>145</v>
      </c>
      <c r="U13" s="21" t="s">
        <v>156</v>
      </c>
      <c r="V13" s="21" t="s">
        <v>157</v>
      </c>
      <c r="W13" s="21" t="s">
        <v>155</v>
      </c>
      <c r="X13" s="21" t="s">
        <v>157</v>
      </c>
      <c r="Y13" s="21" t="s">
        <v>148</v>
      </c>
      <c r="Z13" s="21" t="s">
        <v>145</v>
      </c>
      <c r="AA13" s="21" t="s">
        <v>162</v>
      </c>
      <c r="AB13" s="21" t="s">
        <v>160</v>
      </c>
      <c r="AC13" s="21" t="s">
        <v>152</v>
      </c>
      <c r="AD13" s="21" t="s">
        <v>154</v>
      </c>
      <c r="AE13" s="21" t="s">
        <v>162</v>
      </c>
      <c r="AF13" s="21" t="s">
        <v>148</v>
      </c>
      <c r="AG13" s="21" t="s">
        <v>146</v>
      </c>
      <c r="AH13" s="21" t="s">
        <v>149</v>
      </c>
      <c r="AI13" s="21" t="s">
        <v>161</v>
      </c>
      <c r="AJ13" s="21" t="s">
        <v>157</v>
      </c>
      <c r="AK13" s="21" t="s">
        <v>156</v>
      </c>
      <c r="AL13" s="21" t="s">
        <v>158</v>
      </c>
      <c r="AM13" s="21" t="s">
        <v>147</v>
      </c>
      <c r="AN13" s="21" t="s">
        <v>160</v>
      </c>
      <c r="AO13" s="21" t="s">
        <v>156</v>
      </c>
      <c r="AP13" s="21" t="s">
        <v>149</v>
      </c>
      <c r="AQ13" s="21" t="s">
        <v>157</v>
      </c>
      <c r="AR13" s="21" t="s">
        <v>156</v>
      </c>
      <c r="AS13" s="21" t="s">
        <v>162</v>
      </c>
      <c r="AT13" s="21" t="s">
        <v>146</v>
      </c>
      <c r="AU13" s="21" t="s">
        <v>148</v>
      </c>
      <c r="AV13" s="21" t="s">
        <v>162</v>
      </c>
      <c r="AW13" s="21" t="s">
        <v>155</v>
      </c>
      <c r="AX13" s="21" t="s">
        <v>157</v>
      </c>
      <c r="AY13" s="21" t="s">
        <v>152</v>
      </c>
      <c r="AZ13" s="21" t="s">
        <v>157</v>
      </c>
      <c r="BA13" s="21" t="s">
        <v>157</v>
      </c>
      <c r="BB13" s="26" t="s">
        <v>149</v>
      </c>
      <c r="BC13" s="21" t="s">
        <v>145</v>
      </c>
      <c r="BD13" s="21" t="s">
        <v>164</v>
      </c>
      <c r="BE13" s="21" t="s">
        <v>151</v>
      </c>
      <c r="BF13" s="21" t="s">
        <v>154</v>
      </c>
      <c r="BG13" s="21" t="s">
        <v>146</v>
      </c>
      <c r="BH13" s="21" t="s">
        <v>147</v>
      </c>
      <c r="BI13" s="21" t="s">
        <v>148</v>
      </c>
      <c r="BJ13" s="21" t="s">
        <v>155</v>
      </c>
      <c r="BK13" s="21" t="s">
        <v>149</v>
      </c>
      <c r="BL13" s="21" t="s">
        <v>157</v>
      </c>
      <c r="BM13" s="21" t="s">
        <v>154</v>
      </c>
      <c r="BN13" s="21" t="s">
        <v>151</v>
      </c>
      <c r="BO13" s="21" t="s">
        <v>157</v>
      </c>
      <c r="BP13" s="21" t="s">
        <v>145</v>
      </c>
      <c r="BQ13" s="21" t="s">
        <v>157</v>
      </c>
      <c r="BR13" s="21" t="s">
        <v>148</v>
      </c>
      <c r="BS13" s="21" t="s">
        <v>144</v>
      </c>
      <c r="BT13" s="21" t="s">
        <v>147</v>
      </c>
      <c r="BU13" s="21" t="s">
        <v>155</v>
      </c>
      <c r="BV13" s="21" t="s">
        <v>145</v>
      </c>
      <c r="BW13" s="21" t="s">
        <v>145</v>
      </c>
      <c r="BX13" s="21" t="s">
        <v>151</v>
      </c>
      <c r="BY13" s="21" t="s">
        <v>156</v>
      </c>
      <c r="BZ13" s="21" t="s">
        <v>154</v>
      </c>
      <c r="CA13" s="21" t="s">
        <v>148</v>
      </c>
      <c r="CB13" s="21" t="s">
        <v>157</v>
      </c>
      <c r="CC13" s="21" t="s">
        <v>152</v>
      </c>
      <c r="CD13" s="21" t="s">
        <v>150</v>
      </c>
      <c r="CE13" s="21" t="s">
        <v>155</v>
      </c>
      <c r="CF13" s="21" t="s">
        <v>154</v>
      </c>
      <c r="CG13" s="27" t="s">
        <v>149</v>
      </c>
      <c r="CH13" s="22" t="s">
        <v>145</v>
      </c>
      <c r="CI13" s="22" t="s">
        <v>150</v>
      </c>
      <c r="CJ13" s="22" t="s">
        <v>162</v>
      </c>
      <c r="CK13" s="27" t="s">
        <v>157</v>
      </c>
      <c r="CL13" s="22" t="s">
        <v>145</v>
      </c>
      <c r="CM13" s="22" t="s">
        <v>157</v>
      </c>
      <c r="CN13" s="21" t="s">
        <v>147</v>
      </c>
      <c r="CO13" s="21" t="s">
        <v>155</v>
      </c>
      <c r="CP13" s="21" t="s">
        <v>155</v>
      </c>
      <c r="CQ13" s="21" t="s">
        <v>156</v>
      </c>
      <c r="CR13" s="21" t="s">
        <v>149</v>
      </c>
      <c r="CS13" s="21" t="s">
        <v>157</v>
      </c>
      <c r="CT13" s="21" t="s">
        <v>149</v>
      </c>
      <c r="CU13" s="21" t="s">
        <v>144</v>
      </c>
      <c r="CV13" s="21" t="s">
        <v>150</v>
      </c>
      <c r="CW13" s="21" t="s">
        <v>155</v>
      </c>
      <c r="CX13" s="21" t="s">
        <v>157</v>
      </c>
      <c r="CY13" s="21" t="s">
        <v>161</v>
      </c>
      <c r="CZ13" s="21" t="s">
        <v>144</v>
      </c>
      <c r="DA13" s="21" t="s">
        <v>158</v>
      </c>
      <c r="DB13" s="21" t="s">
        <v>157</v>
      </c>
      <c r="DC13" s="21" t="s">
        <v>160</v>
      </c>
      <c r="DD13" s="21" t="s">
        <v>149</v>
      </c>
      <c r="DE13" s="21" t="s">
        <v>153</v>
      </c>
      <c r="DF13" s="21" t="s">
        <v>145</v>
      </c>
      <c r="DG13" s="21" t="s">
        <v>158</v>
      </c>
      <c r="DH13" s="21" t="s">
        <v>155</v>
      </c>
      <c r="DI13" s="21" t="s">
        <v>157</v>
      </c>
      <c r="DJ13" s="22" t="s">
        <v>154</v>
      </c>
      <c r="DK13" s="22" t="s">
        <v>150</v>
      </c>
      <c r="DL13" s="22" t="s">
        <v>151</v>
      </c>
      <c r="DM13" s="22" t="s">
        <v>161</v>
      </c>
      <c r="DN13" s="22" t="s">
        <v>149</v>
      </c>
      <c r="DO13" s="22" t="s">
        <v>154</v>
      </c>
      <c r="DP13" s="22" t="s">
        <v>145</v>
      </c>
      <c r="DQ13" s="21" t="s">
        <v>152</v>
      </c>
      <c r="DR13" s="21" t="s">
        <v>160</v>
      </c>
      <c r="DS13" s="21" t="s">
        <v>147</v>
      </c>
      <c r="DT13" s="21" t="s">
        <v>162</v>
      </c>
      <c r="DU13" s="21" t="s">
        <v>156</v>
      </c>
      <c r="DV13" s="21" t="s">
        <v>159</v>
      </c>
      <c r="DW13" s="21" t="s">
        <v>156</v>
      </c>
      <c r="DX13" s="21" t="s">
        <v>154</v>
      </c>
      <c r="DY13" s="21" t="s">
        <v>150</v>
      </c>
      <c r="DZ13" s="21" t="s">
        <v>159</v>
      </c>
      <c r="EA13" s="21" t="s">
        <v>160</v>
      </c>
      <c r="EB13" s="21" t="s">
        <v>145</v>
      </c>
      <c r="EC13" s="21" t="s">
        <v>151</v>
      </c>
      <c r="ED13" s="21" t="s">
        <v>159</v>
      </c>
      <c r="EE13" s="21" t="s">
        <v>154</v>
      </c>
      <c r="EF13" s="21" t="s">
        <v>159</v>
      </c>
      <c r="EG13" s="21" t="s">
        <v>156</v>
      </c>
      <c r="EH13" s="21" t="s">
        <v>157</v>
      </c>
      <c r="EI13" s="21" t="s">
        <v>157</v>
      </c>
      <c r="EJ13" s="21" t="s">
        <v>156</v>
      </c>
      <c r="EK13" s="21" t="s">
        <v>159</v>
      </c>
      <c r="EL13" s="21" t="s">
        <v>155</v>
      </c>
      <c r="EM13" s="21" t="s">
        <v>164</v>
      </c>
      <c r="EN13" s="21" t="s">
        <v>147</v>
      </c>
      <c r="EO13" s="21" t="s">
        <v>145</v>
      </c>
      <c r="EP13" s="28" t="s">
        <v>152</v>
      </c>
      <c r="EQ13" s="21" t="s">
        <v>160</v>
      </c>
      <c r="ER13" s="21" t="s">
        <v>164</v>
      </c>
      <c r="ES13" s="21" t="s">
        <v>157</v>
      </c>
      <c r="ET13" s="21" t="s">
        <v>151</v>
      </c>
      <c r="EU13" s="21" t="s">
        <v>146</v>
      </c>
      <c r="EV13" s="21" t="s">
        <v>152</v>
      </c>
      <c r="EW13" s="21" t="s">
        <v>151</v>
      </c>
      <c r="EX13" s="21" t="s">
        <v>159</v>
      </c>
      <c r="EY13" s="21" t="s">
        <v>146</v>
      </c>
      <c r="EZ13" s="21" t="s">
        <v>160</v>
      </c>
      <c r="FA13" s="21" t="s">
        <v>156</v>
      </c>
      <c r="FB13" s="21" t="s">
        <v>152</v>
      </c>
      <c r="FC13" s="21" t="s">
        <v>159</v>
      </c>
      <c r="FD13" s="28" t="s">
        <v>152</v>
      </c>
      <c r="FE13" s="21" t="s">
        <v>154</v>
      </c>
      <c r="FF13" s="21" t="s">
        <v>149</v>
      </c>
      <c r="FG13" s="21" t="s">
        <v>154</v>
      </c>
      <c r="FH13" s="21" t="s">
        <v>156</v>
      </c>
      <c r="FI13" s="21" t="s">
        <v>154</v>
      </c>
      <c r="FJ13" s="21" t="s">
        <v>159</v>
      </c>
      <c r="FK13" s="21" t="s">
        <v>156</v>
      </c>
      <c r="FL13" s="21" t="s">
        <v>159</v>
      </c>
      <c r="FM13" s="21" t="s">
        <v>159</v>
      </c>
      <c r="FN13" s="21" t="s">
        <v>154</v>
      </c>
      <c r="FO13" s="21" t="s">
        <v>155</v>
      </c>
      <c r="FP13" s="21" t="s">
        <v>150</v>
      </c>
      <c r="FQ13" s="21" t="s">
        <v>149</v>
      </c>
      <c r="FR13" s="24" t="s">
        <v>147</v>
      </c>
      <c r="FS13" s="24" t="s">
        <v>150</v>
      </c>
      <c r="FT13" s="24" t="s">
        <v>155</v>
      </c>
      <c r="FU13" s="24" t="s">
        <v>153</v>
      </c>
      <c r="FV13" s="24" t="s">
        <v>156</v>
      </c>
      <c r="FW13" s="24" t="s">
        <v>150</v>
      </c>
      <c r="FX13" s="24" t="s">
        <v>158</v>
      </c>
      <c r="FY13" s="24" t="s">
        <v>144</v>
      </c>
      <c r="FZ13" s="24" t="s">
        <v>153</v>
      </c>
      <c r="GA13" s="24" t="s">
        <v>149</v>
      </c>
      <c r="GB13" s="24" t="s">
        <v>147</v>
      </c>
      <c r="GC13" s="24" t="s">
        <v>152</v>
      </c>
      <c r="GD13" s="24" t="s">
        <v>147</v>
      </c>
      <c r="GE13" s="24" t="s">
        <v>149</v>
      </c>
      <c r="GF13" s="24" t="s">
        <v>145</v>
      </c>
      <c r="GG13" s="21" t="s">
        <v>158</v>
      </c>
      <c r="GH13" s="26" t="s">
        <v>148</v>
      </c>
      <c r="GI13" s="21" t="s">
        <v>147</v>
      </c>
      <c r="GJ13" s="21" t="s">
        <v>156</v>
      </c>
      <c r="GK13" s="21" t="s">
        <v>145</v>
      </c>
      <c r="GL13" s="21" t="s">
        <v>162</v>
      </c>
      <c r="GM13" s="21" t="s">
        <v>148</v>
      </c>
      <c r="GN13" s="21" t="s">
        <v>149</v>
      </c>
      <c r="GO13" s="21" t="s">
        <v>159</v>
      </c>
      <c r="GP13" s="21" t="s">
        <v>149</v>
      </c>
      <c r="GQ13" s="21" t="s">
        <v>145</v>
      </c>
      <c r="GR13" s="21" t="s">
        <v>155</v>
      </c>
      <c r="GS13" s="21" t="s">
        <v>156</v>
      </c>
      <c r="GT13" s="21" t="s">
        <v>157</v>
      </c>
      <c r="GU13" s="21" t="s">
        <v>161</v>
      </c>
      <c r="GV13" s="21" t="s">
        <v>145</v>
      </c>
      <c r="GW13" s="21" t="s">
        <v>151</v>
      </c>
      <c r="GX13" s="21" t="s">
        <v>161</v>
      </c>
      <c r="GY13" s="21" t="s">
        <v>159</v>
      </c>
      <c r="GZ13" s="21" t="s">
        <v>157</v>
      </c>
      <c r="HA13" s="21" t="s">
        <v>155</v>
      </c>
      <c r="HB13" s="21" t="s">
        <v>148</v>
      </c>
      <c r="HC13" s="21" t="s">
        <v>145</v>
      </c>
      <c r="HD13" s="21" t="s">
        <v>162</v>
      </c>
      <c r="HE13" s="21" t="s">
        <v>154</v>
      </c>
      <c r="HF13" s="21" t="s">
        <v>156</v>
      </c>
      <c r="HG13" s="21" t="s">
        <v>151</v>
      </c>
      <c r="HH13" s="21" t="s">
        <v>153</v>
      </c>
      <c r="HI13" s="21" t="s">
        <v>146</v>
      </c>
      <c r="HJ13" s="21" t="s">
        <v>155</v>
      </c>
      <c r="HK13" s="21" t="s">
        <v>154</v>
      </c>
      <c r="HL13" s="21" t="s">
        <v>160</v>
      </c>
      <c r="HM13" s="21" t="s">
        <v>149</v>
      </c>
      <c r="HN13" s="21" t="s">
        <v>156</v>
      </c>
      <c r="HO13" s="21" t="s">
        <v>148</v>
      </c>
      <c r="HP13" s="21" t="s">
        <v>156</v>
      </c>
      <c r="HQ13" s="21" t="s">
        <v>155</v>
      </c>
      <c r="HR13" s="21" t="s">
        <v>157</v>
      </c>
      <c r="HS13" s="21" t="s">
        <v>145</v>
      </c>
      <c r="HT13" s="21" t="s">
        <v>160</v>
      </c>
      <c r="HU13" s="21" t="s">
        <v>151</v>
      </c>
      <c r="HV13" s="21" t="s">
        <v>146</v>
      </c>
      <c r="HW13" s="21" t="s">
        <v>148</v>
      </c>
      <c r="HX13" s="21" t="s">
        <v>161</v>
      </c>
      <c r="HY13" s="21" t="s">
        <v>161</v>
      </c>
      <c r="HZ13" s="21" t="s">
        <v>147</v>
      </c>
      <c r="IA13" s="21" t="s">
        <v>155</v>
      </c>
      <c r="IB13" s="21" t="s">
        <v>160</v>
      </c>
      <c r="IC13" s="21" t="s">
        <v>160</v>
      </c>
      <c r="ID13" s="22" t="s">
        <v>145</v>
      </c>
      <c r="IE13" s="22" t="s">
        <v>148</v>
      </c>
      <c r="IF13" s="22" t="s">
        <v>148</v>
      </c>
      <c r="IG13" s="22" t="s">
        <v>156</v>
      </c>
      <c r="IH13" s="22" t="s">
        <v>155</v>
      </c>
      <c r="II13" s="22" t="s">
        <v>164</v>
      </c>
      <c r="IJ13" s="22" t="s">
        <v>160</v>
      </c>
      <c r="IK13" s="21" t="s">
        <v>151</v>
      </c>
      <c r="IL13" s="21" t="s">
        <v>148</v>
      </c>
      <c r="IM13" s="21" t="s">
        <v>145</v>
      </c>
      <c r="IN13" s="21" t="s">
        <v>145</v>
      </c>
      <c r="IO13" s="21" t="s">
        <v>154</v>
      </c>
      <c r="IP13" s="21" t="s">
        <v>153</v>
      </c>
      <c r="IQ13" s="21" t="s">
        <v>153</v>
      </c>
      <c r="IR13" s="21" t="s">
        <v>150</v>
      </c>
      <c r="IS13" s="21" t="s">
        <v>155</v>
      </c>
      <c r="IT13" s="21" t="s">
        <v>144</v>
      </c>
      <c r="IU13" s="21" t="s">
        <v>164</v>
      </c>
      <c r="IV13" s="21" t="s">
        <v>149</v>
      </c>
      <c r="IW13" s="21" t="s">
        <v>161</v>
      </c>
      <c r="IX13" s="26" t="s">
        <v>147</v>
      </c>
      <c r="IY13" s="21" t="s">
        <v>149</v>
      </c>
      <c r="IZ13" s="21" t="s">
        <v>155</v>
      </c>
      <c r="JA13" s="21" t="s">
        <v>157</v>
      </c>
      <c r="JB13" s="21" t="s">
        <v>162</v>
      </c>
      <c r="JC13" s="21" t="s">
        <v>157</v>
      </c>
      <c r="JD13" s="21" t="s">
        <v>156</v>
      </c>
      <c r="JE13" s="21" t="s">
        <v>149</v>
      </c>
      <c r="JF13" s="21" t="s">
        <v>159</v>
      </c>
      <c r="JG13" s="21" t="s">
        <v>147</v>
      </c>
      <c r="JH13" s="26" t="s">
        <v>155</v>
      </c>
      <c r="JI13" s="21" t="s">
        <v>161</v>
      </c>
      <c r="JJ13" s="26" t="s">
        <v>157</v>
      </c>
      <c r="JK13" s="21" t="s">
        <v>159</v>
      </c>
      <c r="JL13" s="21" t="s">
        <v>156</v>
      </c>
      <c r="JM13" s="21" t="s">
        <v>164</v>
      </c>
      <c r="JN13" s="21" t="s">
        <v>154</v>
      </c>
      <c r="JO13" s="26" t="s">
        <v>149</v>
      </c>
      <c r="JP13" s="21" t="s">
        <v>160</v>
      </c>
      <c r="JQ13" s="21" t="s">
        <v>154</v>
      </c>
      <c r="JR13" s="22" t="s">
        <v>150</v>
      </c>
      <c r="JS13" s="22" t="s">
        <v>155</v>
      </c>
      <c r="JT13" s="22" t="s">
        <v>161</v>
      </c>
      <c r="JU13" s="22" t="s">
        <v>149</v>
      </c>
      <c r="JV13" s="22" t="s">
        <v>158</v>
      </c>
      <c r="JW13" s="22" t="s">
        <v>164</v>
      </c>
      <c r="JX13" s="22" t="s">
        <v>148</v>
      </c>
      <c r="JY13" s="22" t="s">
        <v>154</v>
      </c>
      <c r="JZ13" s="22" t="s">
        <v>146</v>
      </c>
      <c r="KA13" s="22" t="s">
        <v>155</v>
      </c>
      <c r="KB13" s="22" t="s">
        <v>155</v>
      </c>
      <c r="KC13" s="22" t="s">
        <v>147</v>
      </c>
      <c r="KD13" s="22" t="s">
        <v>154</v>
      </c>
      <c r="KE13" s="22" t="s">
        <v>150</v>
      </c>
      <c r="KF13" s="22" t="s">
        <v>147</v>
      </c>
      <c r="KG13" s="22" t="s">
        <v>149</v>
      </c>
      <c r="KH13" s="21" t="s">
        <v>146</v>
      </c>
      <c r="KI13" s="21" t="s">
        <v>154</v>
      </c>
      <c r="KJ13" s="21" t="s">
        <v>164</v>
      </c>
      <c r="KK13" s="21" t="s">
        <v>155</v>
      </c>
      <c r="KL13" s="21" t="s">
        <v>148</v>
      </c>
      <c r="KM13" s="21" t="s">
        <v>164</v>
      </c>
      <c r="KN13" s="21" t="s">
        <v>147</v>
      </c>
      <c r="KO13" s="21" t="s">
        <v>148</v>
      </c>
      <c r="KP13" s="21" t="s">
        <v>145</v>
      </c>
      <c r="KQ13" s="21" t="s">
        <v>160</v>
      </c>
      <c r="KR13" s="21" t="s">
        <v>164</v>
      </c>
      <c r="KS13" s="21" t="s">
        <v>153</v>
      </c>
      <c r="KT13" s="24" t="s">
        <v>146</v>
      </c>
      <c r="KU13" s="24" t="s">
        <v>156</v>
      </c>
      <c r="KV13" s="24" t="s">
        <v>157</v>
      </c>
      <c r="KW13" s="24" t="s">
        <v>152</v>
      </c>
      <c r="KX13" s="24" t="s">
        <v>144</v>
      </c>
      <c r="KY13" s="24" t="s">
        <v>157</v>
      </c>
      <c r="KZ13" s="24" t="s">
        <v>152</v>
      </c>
      <c r="LA13" s="29" t="s">
        <v>150</v>
      </c>
      <c r="LB13" s="29" t="s">
        <v>154</v>
      </c>
      <c r="LC13" s="24" t="s">
        <v>159</v>
      </c>
      <c r="LD13" s="24" t="s">
        <v>150</v>
      </c>
      <c r="LE13" s="24" t="s">
        <v>155</v>
      </c>
      <c r="LF13" s="24" t="s">
        <v>150</v>
      </c>
      <c r="LG13" s="24" t="s">
        <v>158</v>
      </c>
      <c r="LH13" s="24" t="s">
        <v>158</v>
      </c>
      <c r="LI13" s="21" t="s">
        <v>159</v>
      </c>
      <c r="LJ13" s="21" t="s">
        <v>146</v>
      </c>
      <c r="LK13" s="21" t="s">
        <v>144</v>
      </c>
      <c r="LL13" s="21" t="s">
        <v>154</v>
      </c>
      <c r="LM13" s="21" t="s">
        <v>150</v>
      </c>
      <c r="LN13" s="21" t="s">
        <v>152</v>
      </c>
      <c r="LO13" s="21" t="s">
        <v>160</v>
      </c>
      <c r="LP13" s="21" t="s">
        <v>157</v>
      </c>
      <c r="LQ13" s="21" t="s">
        <v>159</v>
      </c>
      <c r="LR13" s="21" t="s">
        <v>156</v>
      </c>
      <c r="LS13" s="21" t="s">
        <v>158</v>
      </c>
      <c r="LT13" s="21" t="s">
        <v>156</v>
      </c>
      <c r="LU13" s="21" t="s">
        <v>154</v>
      </c>
      <c r="LV13" s="21" t="s">
        <v>149</v>
      </c>
      <c r="LW13" s="21" t="s">
        <v>156</v>
      </c>
      <c r="LX13" s="21" t="s">
        <v>161</v>
      </c>
      <c r="LY13" s="21" t="s">
        <v>164</v>
      </c>
      <c r="LZ13" s="21" t="s">
        <v>146</v>
      </c>
      <c r="MA13" s="21" t="s">
        <v>164</v>
      </c>
      <c r="MB13" s="21" t="s">
        <v>162</v>
      </c>
      <c r="MC13" s="21" t="s">
        <v>157</v>
      </c>
      <c r="MD13" s="21" t="s">
        <v>153</v>
      </c>
      <c r="ME13" s="21" t="s">
        <v>149</v>
      </c>
      <c r="MF13" s="21" t="s">
        <v>146</v>
      </c>
      <c r="MG13" s="21" t="s">
        <v>155</v>
      </c>
      <c r="MH13" s="21" t="s">
        <v>155</v>
      </c>
      <c r="MI13" s="26" t="s">
        <v>146</v>
      </c>
      <c r="MJ13" s="21" t="s">
        <v>148</v>
      </c>
      <c r="MK13" s="21" t="s">
        <v>145</v>
      </c>
      <c r="ML13" s="21" t="s">
        <v>156</v>
      </c>
      <c r="MM13" s="21" t="s">
        <v>150</v>
      </c>
      <c r="MN13" s="21" t="s">
        <v>158</v>
      </c>
      <c r="MO13" s="21" t="s">
        <v>156</v>
      </c>
      <c r="MP13" s="26" t="s">
        <v>147</v>
      </c>
      <c r="MQ13" s="21" t="s">
        <v>146</v>
      </c>
      <c r="MR13" s="21" t="s">
        <v>153</v>
      </c>
      <c r="MS13" s="21" t="s">
        <v>164</v>
      </c>
      <c r="MT13" s="21" t="s">
        <v>153</v>
      </c>
      <c r="MU13" s="21" t="s">
        <v>164</v>
      </c>
      <c r="MV13" s="21" t="s">
        <v>157</v>
      </c>
      <c r="MW13" s="21" t="s">
        <v>147</v>
      </c>
      <c r="MX13" s="21" t="s">
        <v>151</v>
      </c>
      <c r="MY13" s="21" t="s">
        <v>149</v>
      </c>
      <c r="MZ13" s="21" t="s">
        <v>156</v>
      </c>
      <c r="NA13" s="21" t="s">
        <v>162</v>
      </c>
      <c r="NB13" s="21" t="s">
        <v>164</v>
      </c>
      <c r="NC13" s="22" t="s">
        <v>154</v>
      </c>
      <c r="ND13" s="22" t="s">
        <v>150</v>
      </c>
      <c r="NE13" s="22" t="s">
        <v>156</v>
      </c>
      <c r="NF13" s="22" t="s">
        <v>160</v>
      </c>
      <c r="NG13" s="22" t="s">
        <v>161</v>
      </c>
      <c r="NH13" s="22" t="s">
        <v>155</v>
      </c>
      <c r="NI13" s="22" t="s">
        <v>150</v>
      </c>
      <c r="NJ13" s="22" t="s">
        <v>155</v>
      </c>
      <c r="NK13" s="22" t="s">
        <v>147</v>
      </c>
      <c r="NL13" s="22" t="s">
        <v>162</v>
      </c>
      <c r="NM13" s="22" t="s">
        <v>151</v>
      </c>
      <c r="NN13" s="21" t="s">
        <v>160</v>
      </c>
      <c r="NO13" s="21" t="s">
        <v>156</v>
      </c>
      <c r="NP13" s="21" t="s">
        <v>158</v>
      </c>
      <c r="NQ13" s="21" t="s">
        <v>154</v>
      </c>
      <c r="NR13" s="21" t="s">
        <v>162</v>
      </c>
      <c r="NS13" s="21" t="s">
        <v>154</v>
      </c>
      <c r="NT13" s="21" t="s">
        <v>145</v>
      </c>
      <c r="NU13" s="21" t="s">
        <v>148</v>
      </c>
      <c r="NV13" s="21" t="s">
        <v>156</v>
      </c>
      <c r="NW13" s="21" t="s">
        <v>149</v>
      </c>
      <c r="NX13" s="21" t="s">
        <v>155</v>
      </c>
      <c r="NY13" s="21" t="s">
        <v>149</v>
      </c>
      <c r="NZ13" s="21" t="s">
        <v>145</v>
      </c>
      <c r="OA13" s="21" t="s">
        <v>149</v>
      </c>
      <c r="OB13" s="21" t="s">
        <v>162</v>
      </c>
      <c r="OC13" s="21" t="s">
        <v>150</v>
      </c>
      <c r="OD13" s="21" t="s">
        <v>144</v>
      </c>
      <c r="OE13" s="21" t="s">
        <v>145</v>
      </c>
      <c r="OF13" s="21" t="s">
        <v>155</v>
      </c>
      <c r="OG13" s="21" t="s">
        <v>164</v>
      </c>
      <c r="OH13" s="21" t="s">
        <v>156</v>
      </c>
      <c r="OI13" s="21" t="s">
        <v>147</v>
      </c>
      <c r="OJ13" s="21" t="s">
        <v>147</v>
      </c>
      <c r="OK13" s="21" t="s">
        <v>148</v>
      </c>
      <c r="OL13" s="21" t="s">
        <v>145</v>
      </c>
      <c r="OM13" s="21" t="s">
        <v>148</v>
      </c>
      <c r="ON13" s="30" t="s">
        <v>157</v>
      </c>
      <c r="OO13" s="21" t="s">
        <v>154</v>
      </c>
      <c r="OP13" s="21" t="s">
        <v>155</v>
      </c>
      <c r="OQ13" s="21" t="s">
        <v>147</v>
      </c>
      <c r="OR13" s="21" t="s">
        <v>153</v>
      </c>
      <c r="OS13" s="21" t="s">
        <v>162</v>
      </c>
      <c r="OT13" s="21" t="s">
        <v>157</v>
      </c>
      <c r="OU13" s="26" t="s">
        <v>155</v>
      </c>
      <c r="OV13" s="21" t="s">
        <v>162</v>
      </c>
      <c r="OW13" s="21" t="s">
        <v>159</v>
      </c>
      <c r="OX13" s="21" t="s">
        <v>156</v>
      </c>
      <c r="OY13" s="21" t="s">
        <v>154</v>
      </c>
      <c r="OZ13" s="21" t="s">
        <v>159</v>
      </c>
      <c r="PA13" s="21" t="s">
        <v>158</v>
      </c>
      <c r="PB13" s="21" t="s">
        <v>162</v>
      </c>
      <c r="PC13" s="21" t="s">
        <v>159</v>
      </c>
      <c r="PD13" s="21" t="s">
        <v>157</v>
      </c>
      <c r="PE13" s="21" t="s">
        <v>157</v>
      </c>
      <c r="PF13" s="21" t="s">
        <v>154</v>
      </c>
      <c r="PG13" s="21" t="s">
        <v>148</v>
      </c>
      <c r="PH13" s="21" t="s">
        <v>157</v>
      </c>
      <c r="PI13" s="21" t="s">
        <v>159</v>
      </c>
      <c r="PJ13" s="21" t="s">
        <v>147</v>
      </c>
      <c r="PK13" s="21" t="s">
        <v>149</v>
      </c>
      <c r="PL13" s="21" t="s">
        <v>151</v>
      </c>
      <c r="PM13" s="21" t="s">
        <v>148</v>
      </c>
      <c r="PN13" s="21" t="s">
        <v>164</v>
      </c>
      <c r="PO13" s="21" t="s">
        <v>149</v>
      </c>
      <c r="PP13" s="21" t="s">
        <v>150</v>
      </c>
      <c r="PQ13" s="21" t="s">
        <v>145</v>
      </c>
      <c r="PR13" s="21" t="s">
        <v>160</v>
      </c>
      <c r="PS13" s="21" t="s">
        <v>150</v>
      </c>
      <c r="PT13" s="21" t="s">
        <v>145</v>
      </c>
      <c r="PU13" s="21" t="s">
        <v>155</v>
      </c>
      <c r="PV13" s="21" t="s">
        <v>156</v>
      </c>
      <c r="PW13" s="21" t="s">
        <v>149</v>
      </c>
      <c r="PX13" s="22" t="s">
        <v>164</v>
      </c>
      <c r="PY13" s="22" t="s">
        <v>149</v>
      </c>
      <c r="PZ13" s="22" t="s">
        <v>147</v>
      </c>
      <c r="QA13" s="22" t="s">
        <v>157</v>
      </c>
      <c r="QB13" s="22" t="s">
        <v>150</v>
      </c>
      <c r="QC13" s="22" t="s">
        <v>150</v>
      </c>
      <c r="QD13" s="21" t="s">
        <v>160</v>
      </c>
      <c r="QE13" s="21" t="s">
        <v>150</v>
      </c>
      <c r="QF13" s="21" t="s">
        <v>149</v>
      </c>
      <c r="QG13" s="21" t="s">
        <v>149</v>
      </c>
      <c r="QH13" s="21" t="s">
        <v>162</v>
      </c>
      <c r="QI13" s="21" t="s">
        <v>162</v>
      </c>
      <c r="QJ13" s="21" t="s">
        <v>157</v>
      </c>
      <c r="QK13" s="21" t="s">
        <v>157</v>
      </c>
      <c r="QL13" s="21" t="s">
        <v>157</v>
      </c>
      <c r="QM13" s="21" t="s">
        <v>155</v>
      </c>
      <c r="QN13" s="21" t="s">
        <v>144</v>
      </c>
      <c r="QO13" s="21" t="s">
        <v>162</v>
      </c>
      <c r="QP13" s="21" t="s">
        <v>151</v>
      </c>
      <c r="QQ13" s="21" t="s">
        <v>147</v>
      </c>
      <c r="QR13" s="21" t="s">
        <v>155</v>
      </c>
      <c r="QS13" s="26" t="s">
        <v>145</v>
      </c>
      <c r="QT13" s="21" t="s">
        <v>153</v>
      </c>
      <c r="QU13" s="21" t="s">
        <v>154</v>
      </c>
      <c r="QV13" s="21" t="s">
        <v>156</v>
      </c>
      <c r="QW13" s="26" t="s">
        <v>150</v>
      </c>
      <c r="QX13" s="21" t="s">
        <v>157</v>
      </c>
      <c r="QY13" s="21" t="s">
        <v>156</v>
      </c>
      <c r="QZ13" s="21" t="s">
        <v>153</v>
      </c>
      <c r="RA13" s="21" t="s">
        <v>147</v>
      </c>
      <c r="RB13" s="21" t="s">
        <v>162</v>
      </c>
      <c r="RC13" s="21" t="s">
        <v>153</v>
      </c>
      <c r="RD13" s="21" t="s">
        <v>157</v>
      </c>
      <c r="RE13" s="21" t="s">
        <v>162</v>
      </c>
      <c r="RF13" s="21" t="s">
        <v>144</v>
      </c>
      <c r="RG13" s="21" t="s">
        <v>160</v>
      </c>
      <c r="RH13" s="21" t="s">
        <v>147</v>
      </c>
      <c r="RI13" s="21" t="s">
        <v>156</v>
      </c>
      <c r="RJ13" s="21" t="s">
        <v>157</v>
      </c>
      <c r="RK13" s="26" t="s">
        <v>155</v>
      </c>
      <c r="RL13" s="21" t="s">
        <v>159</v>
      </c>
      <c r="RM13" s="26" t="s">
        <v>153</v>
      </c>
      <c r="RN13" s="21" t="s">
        <v>158</v>
      </c>
      <c r="RO13" s="26" t="s">
        <v>148</v>
      </c>
      <c r="RP13" s="21" t="s">
        <v>149</v>
      </c>
      <c r="RQ13" s="21" t="s">
        <v>145</v>
      </c>
      <c r="RR13" s="21" t="s">
        <v>151</v>
      </c>
      <c r="RS13" s="21" t="s">
        <v>145</v>
      </c>
      <c r="RT13" s="21" t="s">
        <v>164</v>
      </c>
      <c r="RU13" s="21" t="s">
        <v>159</v>
      </c>
      <c r="RV13" s="21" t="s">
        <v>147</v>
      </c>
      <c r="RW13" s="21" t="s">
        <v>157</v>
      </c>
      <c r="RX13" s="21" t="s">
        <v>159</v>
      </c>
      <c r="RY13" s="21" t="s">
        <v>157</v>
      </c>
      <c r="RZ13" s="21" t="s">
        <v>145</v>
      </c>
      <c r="SA13" s="21" t="s">
        <v>145</v>
      </c>
      <c r="SB13" s="21" t="s">
        <v>150</v>
      </c>
      <c r="SC13" s="21" t="s">
        <v>156</v>
      </c>
      <c r="SD13" s="21" t="s">
        <v>147</v>
      </c>
      <c r="SE13" s="21" t="s">
        <v>147</v>
      </c>
      <c r="SF13" s="21" t="s">
        <v>159</v>
      </c>
      <c r="SG13" s="21" t="s">
        <v>149</v>
      </c>
      <c r="SH13" s="21" t="s">
        <v>146</v>
      </c>
      <c r="SI13" s="21" t="s">
        <v>156</v>
      </c>
      <c r="SJ13" s="21" t="s">
        <v>147</v>
      </c>
      <c r="SK13" s="21" t="s">
        <v>155</v>
      </c>
      <c r="SL13" s="21" t="s">
        <v>145</v>
      </c>
      <c r="SM13" s="21" t="s">
        <v>161</v>
      </c>
      <c r="SN13" s="21" t="s">
        <v>160</v>
      </c>
      <c r="SO13" s="21" t="s">
        <v>161</v>
      </c>
      <c r="SP13" s="21" t="s">
        <v>157</v>
      </c>
      <c r="SQ13" s="21" t="s">
        <v>148</v>
      </c>
      <c r="SR13" s="21" t="s">
        <v>155</v>
      </c>
      <c r="SS13" s="21" t="s">
        <v>148</v>
      </c>
      <c r="ST13" s="21" t="s">
        <v>145</v>
      </c>
      <c r="SU13" s="21" t="s">
        <v>164</v>
      </c>
      <c r="SV13" s="21" t="s">
        <v>147</v>
      </c>
      <c r="SW13" s="21" t="s">
        <v>154</v>
      </c>
      <c r="SX13" s="21" t="s">
        <v>156</v>
      </c>
      <c r="SY13" s="21" t="s">
        <v>148</v>
      </c>
      <c r="SZ13" s="21" t="s">
        <v>148</v>
      </c>
      <c r="TA13" s="21" t="s">
        <v>154</v>
      </c>
      <c r="TB13" s="21" t="s">
        <v>147</v>
      </c>
      <c r="TC13" s="21" t="s">
        <v>161</v>
      </c>
      <c r="TD13" s="21" t="s">
        <v>146</v>
      </c>
      <c r="TE13" s="21" t="s">
        <v>157</v>
      </c>
      <c r="TF13" s="21" t="s">
        <v>156</v>
      </c>
      <c r="TG13" s="21" t="s">
        <v>159</v>
      </c>
      <c r="TH13" s="21" t="s">
        <v>156</v>
      </c>
      <c r="TI13" s="21" t="s">
        <v>162</v>
      </c>
      <c r="TJ13" s="21" t="s">
        <v>147</v>
      </c>
      <c r="TK13" s="21" t="s">
        <v>162</v>
      </c>
      <c r="TL13" s="21" t="s">
        <v>157</v>
      </c>
      <c r="TM13" s="21" t="s">
        <v>159</v>
      </c>
      <c r="TN13" s="21" t="s">
        <v>152</v>
      </c>
      <c r="TO13" s="21" t="s">
        <v>155</v>
      </c>
      <c r="TP13" s="21" t="s">
        <v>145</v>
      </c>
      <c r="TQ13" s="21" t="s">
        <v>157</v>
      </c>
      <c r="TR13" s="21" t="s">
        <v>149</v>
      </c>
      <c r="TS13" s="21" t="s">
        <v>147</v>
      </c>
      <c r="TT13" s="21" t="s">
        <v>157</v>
      </c>
      <c r="TU13" s="21" t="s">
        <v>153</v>
      </c>
      <c r="TV13" s="21" t="s">
        <v>153</v>
      </c>
      <c r="TW13" s="21" t="s">
        <v>158</v>
      </c>
      <c r="TX13" s="21" t="s">
        <v>154</v>
      </c>
      <c r="TY13" s="21" t="s">
        <v>155</v>
      </c>
      <c r="TZ13" s="21" t="s">
        <v>147</v>
      </c>
      <c r="UA13" s="21" t="s">
        <v>146</v>
      </c>
      <c r="UB13" s="21" t="s">
        <v>144</v>
      </c>
      <c r="UC13" s="21" t="s">
        <v>155</v>
      </c>
      <c r="UD13" s="21" t="s">
        <v>157</v>
      </c>
      <c r="UE13" s="21" t="s">
        <v>154</v>
      </c>
      <c r="UF13" s="21" t="s">
        <v>148</v>
      </c>
      <c r="UG13" s="21" t="s">
        <v>153</v>
      </c>
      <c r="UH13" s="21" t="s">
        <v>154</v>
      </c>
      <c r="UI13" s="21" t="s">
        <v>146</v>
      </c>
      <c r="UJ13" s="21" t="s">
        <v>149</v>
      </c>
      <c r="UK13" s="21" t="s">
        <v>153</v>
      </c>
      <c r="UL13" s="21" t="s">
        <v>144</v>
      </c>
      <c r="UM13" s="21" t="s">
        <v>154</v>
      </c>
      <c r="UN13" s="21" t="s">
        <v>148</v>
      </c>
      <c r="UO13" s="21" t="s">
        <v>153</v>
      </c>
      <c r="UP13" s="21" t="s">
        <v>155</v>
      </c>
      <c r="UQ13" s="21" t="s">
        <v>153</v>
      </c>
      <c r="UR13" s="21" t="s">
        <v>155</v>
      </c>
      <c r="US13" s="21" t="s">
        <v>162</v>
      </c>
      <c r="UT13" s="21" t="s">
        <v>160</v>
      </c>
      <c r="UU13" s="21" t="s">
        <v>153</v>
      </c>
      <c r="UV13" s="21" t="s">
        <v>148</v>
      </c>
      <c r="UW13" s="21" t="s">
        <v>155</v>
      </c>
      <c r="UX13" s="21" t="s">
        <v>155</v>
      </c>
      <c r="UY13" s="21" t="s">
        <v>148</v>
      </c>
      <c r="UZ13" s="21" t="s">
        <v>155</v>
      </c>
      <c r="VA13" s="21" t="s">
        <v>153</v>
      </c>
      <c r="VB13" s="21" t="s">
        <v>153</v>
      </c>
      <c r="VC13" s="21" t="s">
        <v>144</v>
      </c>
      <c r="VD13" s="21" t="s">
        <v>153</v>
      </c>
      <c r="VE13" s="21" t="s">
        <v>154</v>
      </c>
      <c r="VF13" s="21" t="s">
        <v>152</v>
      </c>
      <c r="VG13" s="21" t="s">
        <v>151</v>
      </c>
      <c r="VH13" s="21" t="s">
        <v>148</v>
      </c>
      <c r="VI13" s="21" t="s">
        <v>155</v>
      </c>
      <c r="VJ13" s="21" t="s">
        <v>153</v>
      </c>
      <c r="VK13" s="21" t="s">
        <v>159</v>
      </c>
      <c r="VL13" s="21" t="s">
        <v>153</v>
      </c>
      <c r="VM13" s="21" t="s">
        <v>163</v>
      </c>
      <c r="VN13" s="21" t="s">
        <v>163</v>
      </c>
      <c r="VO13" s="21" t="s">
        <v>163</v>
      </c>
      <c r="VP13" s="21" t="s">
        <v>163</v>
      </c>
      <c r="VQ13" s="21" t="s">
        <v>163</v>
      </c>
      <c r="VR13" s="21" t="s">
        <v>147</v>
      </c>
      <c r="VS13" s="21" t="s">
        <v>159</v>
      </c>
      <c r="VT13" s="21" t="s">
        <v>159</v>
      </c>
      <c r="VU13" s="21" t="s">
        <v>151</v>
      </c>
      <c r="VV13" s="21" t="s">
        <v>151</v>
      </c>
      <c r="VW13" s="21" t="s">
        <v>156</v>
      </c>
      <c r="VX13" s="21" t="s">
        <v>163</v>
      </c>
      <c r="VY13" s="21" t="s">
        <v>151</v>
      </c>
      <c r="VZ13" s="21" t="s">
        <v>154</v>
      </c>
      <c r="WA13" s="21" t="s">
        <v>155</v>
      </c>
      <c r="WB13" s="21" t="s">
        <v>153</v>
      </c>
      <c r="WC13" s="21" t="s">
        <v>147</v>
      </c>
      <c r="WD13" s="21" t="s">
        <v>158</v>
      </c>
      <c r="WE13" s="21" t="s">
        <v>151</v>
      </c>
      <c r="WF13" s="21" t="s">
        <v>164</v>
      </c>
      <c r="WG13" s="21" t="s">
        <v>155</v>
      </c>
      <c r="WH13" s="21" t="s">
        <v>147</v>
      </c>
      <c r="WI13" s="21" t="s">
        <v>150</v>
      </c>
      <c r="WJ13" s="21" t="s">
        <v>150</v>
      </c>
      <c r="WK13" s="21" t="s">
        <v>145</v>
      </c>
      <c r="WL13" s="21" t="s">
        <v>145</v>
      </c>
      <c r="WM13" s="21" t="s">
        <v>156</v>
      </c>
      <c r="WN13" s="21" t="s">
        <v>154</v>
      </c>
      <c r="WO13" s="21" t="s">
        <v>158</v>
      </c>
      <c r="WP13" s="21" t="s">
        <v>151</v>
      </c>
      <c r="WQ13" s="21" t="s">
        <v>151</v>
      </c>
      <c r="WR13" s="21" t="s">
        <v>148</v>
      </c>
      <c r="WS13" s="21" t="s">
        <v>148</v>
      </c>
      <c r="WT13" s="21" t="s">
        <v>145</v>
      </c>
      <c r="WU13" s="21" t="s">
        <v>147</v>
      </c>
      <c r="WV13" s="21" t="s">
        <v>155</v>
      </c>
      <c r="WW13" s="21" t="s">
        <v>146</v>
      </c>
      <c r="WX13" s="21" t="s">
        <v>163</v>
      </c>
      <c r="WY13" s="21" t="s">
        <v>146</v>
      </c>
      <c r="WZ13" s="21" t="s">
        <v>147</v>
      </c>
      <c r="XA13" s="21" t="s">
        <v>147</v>
      </c>
      <c r="XB13" s="21" t="s">
        <v>154</v>
      </c>
      <c r="XC13" s="21" t="s">
        <v>147</v>
      </c>
      <c r="XD13" s="21" t="s">
        <v>146</v>
      </c>
      <c r="XE13" s="21" t="s">
        <v>147</v>
      </c>
      <c r="XF13" s="21" t="s">
        <v>155</v>
      </c>
      <c r="XG13" s="21" t="s">
        <v>155</v>
      </c>
      <c r="XH13" s="21" t="s">
        <v>150</v>
      </c>
      <c r="XI13" s="21" t="s">
        <v>154</v>
      </c>
      <c r="XJ13" s="21" t="s">
        <v>145</v>
      </c>
      <c r="XK13" s="21" t="s">
        <v>151</v>
      </c>
      <c r="XL13" s="21" t="s">
        <v>155</v>
      </c>
      <c r="XM13" s="21" t="s">
        <v>162</v>
      </c>
      <c r="XN13" s="21" t="s">
        <v>150</v>
      </c>
      <c r="XO13" s="21" t="s">
        <v>151</v>
      </c>
      <c r="XP13" s="21" t="s">
        <v>151</v>
      </c>
      <c r="XQ13" s="21" t="s">
        <v>148</v>
      </c>
      <c r="XR13" s="21" t="s">
        <v>162</v>
      </c>
      <c r="XS13" s="21" t="s">
        <v>145</v>
      </c>
      <c r="XT13" s="21" t="s">
        <v>155</v>
      </c>
      <c r="XU13" s="21" t="s">
        <v>153</v>
      </c>
      <c r="XV13" s="21" t="s">
        <v>157</v>
      </c>
      <c r="XW13" s="21" t="s">
        <v>156</v>
      </c>
      <c r="XX13" s="21" t="s">
        <v>147</v>
      </c>
      <c r="XY13" s="21" t="s">
        <v>156</v>
      </c>
      <c r="XZ13" s="21" t="s">
        <v>164</v>
      </c>
      <c r="YA13" s="21" t="s">
        <v>148</v>
      </c>
      <c r="YB13" s="21" t="s">
        <v>154</v>
      </c>
      <c r="YC13" s="21" t="s">
        <v>163</v>
      </c>
      <c r="YD13" s="21" t="s">
        <v>163</v>
      </c>
      <c r="YE13" s="21" t="s">
        <v>163</v>
      </c>
    </row>
    <row r="14" spans="1:655" ht="18.75" thickBot="1" x14ac:dyDescent="0.3">
      <c r="A14" s="36" t="s">
        <v>179</v>
      </c>
      <c r="B14" s="21" t="s">
        <v>166</v>
      </c>
      <c r="C14" s="21" t="s">
        <v>166</v>
      </c>
      <c r="D14" s="21" t="s">
        <v>146</v>
      </c>
      <c r="E14" s="21" t="s">
        <v>154</v>
      </c>
      <c r="F14" s="21" t="s">
        <v>155</v>
      </c>
      <c r="G14" s="21" t="s">
        <v>161</v>
      </c>
      <c r="H14" s="21" t="s">
        <v>150</v>
      </c>
      <c r="I14" s="21" t="s">
        <v>162</v>
      </c>
      <c r="J14" s="21" t="s">
        <v>149</v>
      </c>
      <c r="K14" s="21" t="s">
        <v>151</v>
      </c>
      <c r="L14" s="21" t="s">
        <v>151</v>
      </c>
      <c r="M14" s="21" t="s">
        <v>144</v>
      </c>
      <c r="N14" s="21" t="s">
        <v>156</v>
      </c>
      <c r="O14" s="21" t="s">
        <v>145</v>
      </c>
      <c r="P14" s="21" t="s">
        <v>166</v>
      </c>
      <c r="Q14" s="21" t="s">
        <v>164</v>
      </c>
      <c r="R14" s="21" t="s">
        <v>151</v>
      </c>
      <c r="S14" s="21" t="s">
        <v>166</v>
      </c>
      <c r="T14" s="21" t="s">
        <v>155</v>
      </c>
      <c r="U14" s="21" t="s">
        <v>166</v>
      </c>
      <c r="V14" s="21" t="s">
        <v>166</v>
      </c>
      <c r="W14" s="21" t="s">
        <v>149</v>
      </c>
      <c r="X14" s="21" t="s">
        <v>166</v>
      </c>
      <c r="Y14" s="21" t="s">
        <v>166</v>
      </c>
      <c r="Z14" s="21" t="s">
        <v>150</v>
      </c>
      <c r="AA14" s="21" t="s">
        <v>166</v>
      </c>
      <c r="AB14" s="21" t="s">
        <v>166</v>
      </c>
      <c r="AC14" s="21" t="s">
        <v>166</v>
      </c>
      <c r="AD14" s="21" t="s">
        <v>166</v>
      </c>
      <c r="AE14" s="21" t="s">
        <v>166</v>
      </c>
      <c r="AF14" s="21" t="s">
        <v>166</v>
      </c>
      <c r="AG14" s="21" t="s">
        <v>166</v>
      </c>
      <c r="AH14" s="21" t="s">
        <v>148</v>
      </c>
      <c r="AI14" s="21" t="s">
        <v>145</v>
      </c>
      <c r="AJ14" s="21" t="s">
        <v>166</v>
      </c>
      <c r="AK14" s="21" t="s">
        <v>166</v>
      </c>
      <c r="AL14" s="21" t="s">
        <v>166</v>
      </c>
      <c r="AM14" s="21" t="s">
        <v>166</v>
      </c>
      <c r="AN14" s="21" t="s">
        <v>166</v>
      </c>
      <c r="AO14" s="21" t="s">
        <v>149</v>
      </c>
      <c r="AP14" s="21" t="s">
        <v>155</v>
      </c>
      <c r="AQ14" s="21" t="s">
        <v>162</v>
      </c>
      <c r="AR14" s="21" t="s">
        <v>166</v>
      </c>
      <c r="AS14" s="21" t="s">
        <v>157</v>
      </c>
      <c r="AT14" s="21" t="s">
        <v>166</v>
      </c>
      <c r="AU14" s="21" t="s">
        <v>166</v>
      </c>
      <c r="AV14" s="21" t="s">
        <v>150</v>
      </c>
      <c r="AW14" s="21" t="s">
        <v>166</v>
      </c>
      <c r="AX14" s="21" t="s">
        <v>166</v>
      </c>
      <c r="AY14" s="21" t="s">
        <v>166</v>
      </c>
      <c r="AZ14" s="21" t="s">
        <v>146</v>
      </c>
      <c r="BA14" s="21" t="s">
        <v>166</v>
      </c>
      <c r="BB14" s="31" t="s">
        <v>162</v>
      </c>
      <c r="BC14" s="21" t="s">
        <v>166</v>
      </c>
      <c r="BD14" s="21" t="s">
        <v>145</v>
      </c>
      <c r="BE14" s="21" t="s">
        <v>161</v>
      </c>
      <c r="BF14" s="21" t="s">
        <v>166</v>
      </c>
      <c r="BG14" s="21" t="s">
        <v>150</v>
      </c>
      <c r="BH14" s="21" t="s">
        <v>166</v>
      </c>
      <c r="BI14" s="21" t="s">
        <v>166</v>
      </c>
      <c r="BJ14" s="21" t="s">
        <v>148</v>
      </c>
      <c r="BK14" s="21" t="s">
        <v>155</v>
      </c>
      <c r="BL14" s="21" t="s">
        <v>166</v>
      </c>
      <c r="BM14" s="21" t="s">
        <v>166</v>
      </c>
      <c r="BN14" s="21" t="s">
        <v>166</v>
      </c>
      <c r="BO14" s="21" t="s">
        <v>166</v>
      </c>
      <c r="BP14" s="21" t="s">
        <v>156</v>
      </c>
      <c r="BQ14" s="21" t="s">
        <v>154</v>
      </c>
      <c r="BR14" s="21" t="s">
        <v>166</v>
      </c>
      <c r="BS14" s="21" t="s">
        <v>148</v>
      </c>
      <c r="BT14" s="21" t="s">
        <v>166</v>
      </c>
      <c r="BU14" s="21" t="s">
        <v>166</v>
      </c>
      <c r="BV14" s="21" t="s">
        <v>161</v>
      </c>
      <c r="BW14" s="21" t="s">
        <v>166</v>
      </c>
      <c r="BX14" s="21" t="s">
        <v>166</v>
      </c>
      <c r="BY14" s="21" t="s">
        <v>166</v>
      </c>
      <c r="BZ14" s="21" t="s">
        <v>166</v>
      </c>
      <c r="CA14" s="21" t="s">
        <v>155</v>
      </c>
      <c r="CB14" s="21" t="s">
        <v>144</v>
      </c>
      <c r="CC14" s="21" t="s">
        <v>166</v>
      </c>
      <c r="CD14" s="21" t="s">
        <v>151</v>
      </c>
      <c r="CE14" s="21" t="s">
        <v>144</v>
      </c>
      <c r="CF14" s="21" t="s">
        <v>157</v>
      </c>
      <c r="CG14" s="32" t="s">
        <v>157</v>
      </c>
      <c r="CH14" s="22" t="s">
        <v>166</v>
      </c>
      <c r="CI14" s="22" t="s">
        <v>147</v>
      </c>
      <c r="CJ14" s="22" t="s">
        <v>166</v>
      </c>
      <c r="CK14" s="32" t="s">
        <v>166</v>
      </c>
      <c r="CL14" s="22" t="s">
        <v>166</v>
      </c>
      <c r="CM14" s="22" t="s">
        <v>166</v>
      </c>
      <c r="CN14" s="21" t="s">
        <v>166</v>
      </c>
      <c r="CO14" s="21" t="s">
        <v>146</v>
      </c>
      <c r="CP14" s="21" t="s">
        <v>166</v>
      </c>
      <c r="CQ14" s="21" t="s">
        <v>155</v>
      </c>
      <c r="CR14" s="21" t="s">
        <v>166</v>
      </c>
      <c r="CS14" s="21" t="s">
        <v>166</v>
      </c>
      <c r="CT14" s="21" t="s">
        <v>166</v>
      </c>
      <c r="CU14" s="21" t="s">
        <v>166</v>
      </c>
      <c r="CV14" s="21" t="s">
        <v>166</v>
      </c>
      <c r="CW14" s="21" t="s">
        <v>153</v>
      </c>
      <c r="CX14" s="21" t="s">
        <v>166</v>
      </c>
      <c r="CY14" s="21" t="s">
        <v>166</v>
      </c>
      <c r="CZ14" s="21" t="s">
        <v>155</v>
      </c>
      <c r="DA14" s="21" t="s">
        <v>166</v>
      </c>
      <c r="DB14" s="21" t="s">
        <v>146</v>
      </c>
      <c r="DC14" s="21" t="s">
        <v>157</v>
      </c>
      <c r="DD14" s="21" t="s">
        <v>148</v>
      </c>
      <c r="DE14" s="21" t="s">
        <v>166</v>
      </c>
      <c r="DF14" s="21" t="s">
        <v>161</v>
      </c>
      <c r="DG14" s="21" t="s">
        <v>166</v>
      </c>
      <c r="DH14" s="21" t="s">
        <v>148</v>
      </c>
      <c r="DI14" s="21" t="s">
        <v>156</v>
      </c>
      <c r="DJ14" s="22" t="s">
        <v>166</v>
      </c>
      <c r="DK14" s="22" t="s">
        <v>166</v>
      </c>
      <c r="DL14" s="22" t="s">
        <v>166</v>
      </c>
      <c r="DM14" s="22" t="s">
        <v>157</v>
      </c>
      <c r="DN14" s="22" t="s">
        <v>155</v>
      </c>
      <c r="DO14" s="22" t="s">
        <v>157</v>
      </c>
      <c r="DP14" s="22" t="s">
        <v>166</v>
      </c>
      <c r="DQ14" s="21" t="s">
        <v>166</v>
      </c>
      <c r="DR14" s="21" t="s">
        <v>166</v>
      </c>
      <c r="DS14" s="21" t="s">
        <v>166</v>
      </c>
      <c r="DT14" s="21" t="s">
        <v>166</v>
      </c>
      <c r="DU14" s="21" t="s">
        <v>149</v>
      </c>
      <c r="DV14" s="21" t="s">
        <v>166</v>
      </c>
      <c r="DW14" s="21" t="s">
        <v>166</v>
      </c>
      <c r="DX14" s="21" t="s">
        <v>166</v>
      </c>
      <c r="DY14" s="21" t="s">
        <v>166</v>
      </c>
      <c r="DZ14" s="21" t="s">
        <v>166</v>
      </c>
      <c r="EA14" s="21" t="s">
        <v>166</v>
      </c>
      <c r="EB14" s="21" t="s">
        <v>150</v>
      </c>
      <c r="EC14" s="21" t="s">
        <v>166</v>
      </c>
      <c r="ED14" s="21" t="s">
        <v>166</v>
      </c>
      <c r="EE14" s="21" t="s">
        <v>166</v>
      </c>
      <c r="EF14" s="21" t="s">
        <v>166</v>
      </c>
      <c r="EG14" s="21" t="s">
        <v>161</v>
      </c>
      <c r="EH14" s="21" t="s">
        <v>156</v>
      </c>
      <c r="EI14" s="21" t="s">
        <v>166</v>
      </c>
      <c r="EJ14" s="21" t="s">
        <v>166</v>
      </c>
      <c r="EK14" s="21" t="s">
        <v>166</v>
      </c>
      <c r="EL14" s="21" t="s">
        <v>158</v>
      </c>
      <c r="EM14" s="21" t="s">
        <v>166</v>
      </c>
      <c r="EN14" s="21" t="s">
        <v>166</v>
      </c>
      <c r="EO14" s="21" t="s">
        <v>166</v>
      </c>
      <c r="EP14" s="33" t="s">
        <v>166</v>
      </c>
      <c r="EQ14" s="21" t="s">
        <v>166</v>
      </c>
      <c r="ER14" s="21" t="s">
        <v>166</v>
      </c>
      <c r="ES14" s="21" t="s">
        <v>156</v>
      </c>
      <c r="ET14" s="21" t="s">
        <v>166</v>
      </c>
      <c r="EU14" s="21" t="s">
        <v>166</v>
      </c>
      <c r="EV14" s="21" t="s">
        <v>166</v>
      </c>
      <c r="EW14" s="21" t="s">
        <v>166</v>
      </c>
      <c r="EX14" s="21" t="s">
        <v>166</v>
      </c>
      <c r="EY14" s="21" t="s">
        <v>166</v>
      </c>
      <c r="EZ14" s="21" t="s">
        <v>166</v>
      </c>
      <c r="FA14" s="21" t="s">
        <v>166</v>
      </c>
      <c r="FB14" s="21" t="s">
        <v>166</v>
      </c>
      <c r="FC14" s="21" t="s">
        <v>166</v>
      </c>
      <c r="FD14" s="33" t="s">
        <v>166</v>
      </c>
      <c r="FE14" s="21" t="s">
        <v>166</v>
      </c>
      <c r="FF14" s="21" t="s">
        <v>148</v>
      </c>
      <c r="FG14" s="21" t="s">
        <v>166</v>
      </c>
      <c r="FH14" s="21" t="s">
        <v>166</v>
      </c>
      <c r="FI14" s="21" t="s">
        <v>166</v>
      </c>
      <c r="FJ14" s="21" t="s">
        <v>166</v>
      </c>
      <c r="FK14" s="21" t="s">
        <v>166</v>
      </c>
      <c r="FL14" s="21" t="s">
        <v>166</v>
      </c>
      <c r="FM14" s="21" t="s">
        <v>166</v>
      </c>
      <c r="FN14" s="21" t="s">
        <v>166</v>
      </c>
      <c r="FO14" s="21" t="s">
        <v>144</v>
      </c>
      <c r="FP14" s="21" t="s">
        <v>166</v>
      </c>
      <c r="FQ14" s="21" t="s">
        <v>166</v>
      </c>
      <c r="FR14" s="24" t="s">
        <v>145</v>
      </c>
      <c r="FS14" s="24" t="s">
        <v>147</v>
      </c>
      <c r="FT14" s="24" t="s">
        <v>158</v>
      </c>
      <c r="FU14" s="24" t="s">
        <v>166</v>
      </c>
      <c r="FV14" s="24" t="s">
        <v>146</v>
      </c>
      <c r="FW14" s="24" t="s">
        <v>147</v>
      </c>
      <c r="FX14" s="24" t="s">
        <v>166</v>
      </c>
      <c r="FY14" s="24" t="s">
        <v>153</v>
      </c>
      <c r="FZ14" s="24" t="s">
        <v>154</v>
      </c>
      <c r="GA14" s="24" t="s">
        <v>166</v>
      </c>
      <c r="GB14" s="24" t="s">
        <v>166</v>
      </c>
      <c r="GC14" s="24" t="s">
        <v>166</v>
      </c>
      <c r="GD14" s="24" t="s">
        <v>162</v>
      </c>
      <c r="GE14" s="24" t="s">
        <v>155</v>
      </c>
      <c r="GF14" s="24" t="s">
        <v>166</v>
      </c>
      <c r="GG14" s="21" t="s">
        <v>166</v>
      </c>
      <c r="GH14" s="31" t="s">
        <v>149</v>
      </c>
      <c r="GI14" s="21" t="s">
        <v>151</v>
      </c>
      <c r="GJ14" s="21" t="s">
        <v>166</v>
      </c>
      <c r="GK14" s="21" t="s">
        <v>150</v>
      </c>
      <c r="GL14" s="21" t="s">
        <v>149</v>
      </c>
      <c r="GM14" s="21" t="s">
        <v>149</v>
      </c>
      <c r="GN14" s="21" t="s">
        <v>166</v>
      </c>
      <c r="GO14" s="21" t="s">
        <v>166</v>
      </c>
      <c r="GP14" s="21" t="s">
        <v>166</v>
      </c>
      <c r="GQ14" s="21" t="s">
        <v>166</v>
      </c>
      <c r="GR14" s="21" t="s">
        <v>166</v>
      </c>
      <c r="GS14" s="21" t="s">
        <v>166</v>
      </c>
      <c r="GT14" s="21" t="s">
        <v>146</v>
      </c>
      <c r="GU14" s="21" t="s">
        <v>145</v>
      </c>
      <c r="GV14" s="21" t="s">
        <v>166</v>
      </c>
      <c r="GW14" s="21" t="s">
        <v>166</v>
      </c>
      <c r="GX14" s="21" t="s">
        <v>164</v>
      </c>
      <c r="GY14" s="21" t="s">
        <v>166</v>
      </c>
      <c r="GZ14" s="21" t="s">
        <v>150</v>
      </c>
      <c r="HA14" s="21" t="s">
        <v>166</v>
      </c>
      <c r="HB14" s="21" t="s">
        <v>149</v>
      </c>
      <c r="HC14" s="21" t="s">
        <v>161</v>
      </c>
      <c r="HD14" s="21" t="s">
        <v>166</v>
      </c>
      <c r="HE14" s="21" t="s">
        <v>166</v>
      </c>
      <c r="HF14" s="21" t="s">
        <v>157</v>
      </c>
      <c r="HG14" s="21" t="s">
        <v>166</v>
      </c>
      <c r="HH14" s="21" t="s">
        <v>166</v>
      </c>
      <c r="HI14" s="21" t="s">
        <v>157</v>
      </c>
      <c r="HJ14" s="21" t="s">
        <v>148</v>
      </c>
      <c r="HK14" s="21" t="s">
        <v>166</v>
      </c>
      <c r="HL14" s="21" t="s">
        <v>166</v>
      </c>
      <c r="HM14" s="21" t="s">
        <v>166</v>
      </c>
      <c r="HN14" s="21" t="s">
        <v>157</v>
      </c>
      <c r="HO14" s="21" t="s">
        <v>149</v>
      </c>
      <c r="HP14" s="21" t="s">
        <v>166</v>
      </c>
      <c r="HQ14" s="21" t="s">
        <v>166</v>
      </c>
      <c r="HR14" s="21" t="s">
        <v>166</v>
      </c>
      <c r="HS14" s="21" t="s">
        <v>150</v>
      </c>
      <c r="HT14" s="21" t="s">
        <v>166</v>
      </c>
      <c r="HU14" s="21" t="s">
        <v>161</v>
      </c>
      <c r="HV14" s="21" t="s">
        <v>166</v>
      </c>
      <c r="HW14" s="21" t="s">
        <v>149</v>
      </c>
      <c r="HX14" s="21" t="s">
        <v>149</v>
      </c>
      <c r="HY14" s="21" t="s">
        <v>146</v>
      </c>
      <c r="HZ14" s="21" t="s">
        <v>166</v>
      </c>
      <c r="IA14" s="21" t="s">
        <v>166</v>
      </c>
      <c r="IB14" s="21" t="s">
        <v>157</v>
      </c>
      <c r="IC14" s="21" t="s">
        <v>157</v>
      </c>
      <c r="ID14" s="22" t="s">
        <v>146</v>
      </c>
      <c r="IE14" s="22" t="s">
        <v>166</v>
      </c>
      <c r="IF14" s="22" t="s">
        <v>144</v>
      </c>
      <c r="IG14" s="22" t="s">
        <v>166</v>
      </c>
      <c r="IH14" s="22" t="s">
        <v>148</v>
      </c>
      <c r="II14" s="22" t="s">
        <v>161</v>
      </c>
      <c r="IJ14" s="22" t="s">
        <v>145</v>
      </c>
      <c r="IK14" s="21" t="s">
        <v>148</v>
      </c>
      <c r="IL14" s="21" t="s">
        <v>162</v>
      </c>
      <c r="IM14" s="21" t="s">
        <v>150</v>
      </c>
      <c r="IN14" s="21" t="s">
        <v>146</v>
      </c>
      <c r="IO14" s="21" t="s">
        <v>166</v>
      </c>
      <c r="IP14" s="21" t="s">
        <v>148</v>
      </c>
      <c r="IQ14" s="21" t="s">
        <v>155</v>
      </c>
      <c r="IR14" s="21" t="s">
        <v>166</v>
      </c>
      <c r="IS14" s="21" t="s">
        <v>166</v>
      </c>
      <c r="IT14" s="21" t="s">
        <v>166</v>
      </c>
      <c r="IU14" s="21" t="s">
        <v>166</v>
      </c>
      <c r="IV14" s="21" t="s">
        <v>166</v>
      </c>
      <c r="IW14" s="21" t="s">
        <v>157</v>
      </c>
      <c r="IX14" s="31" t="s">
        <v>166</v>
      </c>
      <c r="IY14" s="21" t="s">
        <v>149</v>
      </c>
      <c r="IZ14" s="21" t="s">
        <v>148</v>
      </c>
      <c r="JA14" s="21" t="s">
        <v>166</v>
      </c>
      <c r="JB14" s="21" t="s">
        <v>166</v>
      </c>
      <c r="JC14" s="21" t="s">
        <v>145</v>
      </c>
      <c r="JD14" s="21" t="s">
        <v>146</v>
      </c>
      <c r="JE14" s="21" t="s">
        <v>162</v>
      </c>
      <c r="JF14" s="21" t="s">
        <v>166</v>
      </c>
      <c r="JG14" s="21" t="s">
        <v>166</v>
      </c>
      <c r="JH14" s="31" t="s">
        <v>166</v>
      </c>
      <c r="JI14" s="21" t="s">
        <v>166</v>
      </c>
      <c r="JJ14" s="31" t="s">
        <v>166</v>
      </c>
      <c r="JK14" s="21" t="s">
        <v>166</v>
      </c>
      <c r="JL14" s="21" t="s">
        <v>166</v>
      </c>
      <c r="JM14" s="21" t="s">
        <v>166</v>
      </c>
      <c r="JN14" s="21" t="s">
        <v>166</v>
      </c>
      <c r="JO14" s="31" t="s">
        <v>157</v>
      </c>
      <c r="JP14" s="21" t="s">
        <v>166</v>
      </c>
      <c r="JQ14" s="21" t="s">
        <v>166</v>
      </c>
      <c r="JR14" s="22" t="s">
        <v>166</v>
      </c>
      <c r="JS14" s="22" t="s">
        <v>166</v>
      </c>
      <c r="JT14" s="22" t="s">
        <v>166</v>
      </c>
      <c r="JU14" s="22" t="s">
        <v>148</v>
      </c>
      <c r="JV14" s="22" t="s">
        <v>155</v>
      </c>
      <c r="JW14" s="22" t="s">
        <v>166</v>
      </c>
      <c r="JX14" s="22" t="s">
        <v>156</v>
      </c>
      <c r="JY14" s="22" t="s">
        <v>150</v>
      </c>
      <c r="JZ14" s="22" t="s">
        <v>166</v>
      </c>
      <c r="KA14" s="22" t="s">
        <v>166</v>
      </c>
      <c r="KB14" s="22" t="s">
        <v>148</v>
      </c>
      <c r="KC14" s="22" t="s">
        <v>166</v>
      </c>
      <c r="KD14" s="22" t="s">
        <v>166</v>
      </c>
      <c r="KE14" s="22" t="s">
        <v>166</v>
      </c>
      <c r="KF14" s="22" t="s">
        <v>144</v>
      </c>
      <c r="KG14" s="22" t="s">
        <v>157</v>
      </c>
      <c r="KH14" s="21" t="s">
        <v>154</v>
      </c>
      <c r="KI14" s="21" t="s">
        <v>166</v>
      </c>
      <c r="KJ14" s="21" t="s">
        <v>148</v>
      </c>
      <c r="KK14" s="21" t="s">
        <v>146</v>
      </c>
      <c r="KL14" s="21" t="s">
        <v>155</v>
      </c>
      <c r="KM14" s="21" t="s">
        <v>162</v>
      </c>
      <c r="KN14" s="21" t="s">
        <v>164</v>
      </c>
      <c r="KO14" s="21" t="s">
        <v>155</v>
      </c>
      <c r="KP14" s="21" t="s">
        <v>150</v>
      </c>
      <c r="KQ14" s="21" t="s">
        <v>166</v>
      </c>
      <c r="KR14" s="21" t="s">
        <v>161</v>
      </c>
      <c r="KS14" s="21" t="s">
        <v>149</v>
      </c>
      <c r="KT14" s="24" t="s">
        <v>166</v>
      </c>
      <c r="KU14" s="24" t="s">
        <v>166</v>
      </c>
      <c r="KV14" s="24" t="s">
        <v>166</v>
      </c>
      <c r="KW14" s="24" t="s">
        <v>166</v>
      </c>
      <c r="KX14" s="24" t="s">
        <v>166</v>
      </c>
      <c r="KY14" s="24" t="s">
        <v>166</v>
      </c>
      <c r="KZ14" s="24" t="s">
        <v>166</v>
      </c>
      <c r="LA14" s="34" t="s">
        <v>145</v>
      </c>
      <c r="LB14" s="34" t="s">
        <v>166</v>
      </c>
      <c r="LC14" s="24" t="s">
        <v>166</v>
      </c>
      <c r="LD14" s="24" t="s">
        <v>166</v>
      </c>
      <c r="LE14" s="24" t="s">
        <v>166</v>
      </c>
      <c r="LF14" s="24" t="s">
        <v>166</v>
      </c>
      <c r="LG14" s="24" t="s">
        <v>166</v>
      </c>
      <c r="LH14" s="24" t="s">
        <v>158</v>
      </c>
      <c r="LI14" s="21" t="s">
        <v>166</v>
      </c>
      <c r="LJ14" s="21" t="s">
        <v>156</v>
      </c>
      <c r="LK14" s="21" t="s">
        <v>149</v>
      </c>
      <c r="LL14" s="21" t="s">
        <v>166</v>
      </c>
      <c r="LM14" s="21" t="s">
        <v>166</v>
      </c>
      <c r="LN14" s="21" t="s">
        <v>166</v>
      </c>
      <c r="LO14" s="21" t="s">
        <v>166</v>
      </c>
      <c r="LP14" s="21" t="s">
        <v>166</v>
      </c>
      <c r="LQ14" s="21" t="s">
        <v>166</v>
      </c>
      <c r="LR14" s="21" t="s">
        <v>166</v>
      </c>
      <c r="LS14" s="21" t="s">
        <v>166</v>
      </c>
      <c r="LT14" s="21" t="s">
        <v>166</v>
      </c>
      <c r="LU14" s="21" t="s">
        <v>166</v>
      </c>
      <c r="LV14" s="21" t="s">
        <v>166</v>
      </c>
      <c r="LW14" s="21" t="s">
        <v>146</v>
      </c>
      <c r="LX14" s="21" t="s">
        <v>157</v>
      </c>
      <c r="LY14" s="21" t="s">
        <v>148</v>
      </c>
      <c r="LZ14" s="21" t="s">
        <v>166</v>
      </c>
      <c r="MA14" s="21" t="s">
        <v>156</v>
      </c>
      <c r="MB14" s="21" t="s">
        <v>150</v>
      </c>
      <c r="MC14" s="21" t="s">
        <v>157</v>
      </c>
      <c r="MD14" s="21" t="s">
        <v>166</v>
      </c>
      <c r="ME14" s="21" t="s">
        <v>156</v>
      </c>
      <c r="MF14" s="21" t="s">
        <v>166</v>
      </c>
      <c r="MG14" s="21" t="s">
        <v>155</v>
      </c>
      <c r="MH14" s="21" t="s">
        <v>148</v>
      </c>
      <c r="MI14" s="31" t="s">
        <v>166</v>
      </c>
      <c r="MJ14" s="21" t="s">
        <v>156</v>
      </c>
      <c r="MK14" s="21" t="s">
        <v>166</v>
      </c>
      <c r="ML14" s="21" t="s">
        <v>166</v>
      </c>
      <c r="MM14" s="21" t="s">
        <v>166</v>
      </c>
      <c r="MN14" s="21" t="s">
        <v>166</v>
      </c>
      <c r="MO14" s="21" t="s">
        <v>166</v>
      </c>
      <c r="MP14" s="31" t="s">
        <v>157</v>
      </c>
      <c r="MQ14" s="21" t="s">
        <v>147</v>
      </c>
      <c r="MR14" s="21" t="s">
        <v>166</v>
      </c>
      <c r="MS14" s="21" t="s">
        <v>166</v>
      </c>
      <c r="MT14" s="21" t="s">
        <v>166</v>
      </c>
      <c r="MU14" s="21" t="s">
        <v>166</v>
      </c>
      <c r="MV14" s="21" t="s">
        <v>166</v>
      </c>
      <c r="MW14" s="21" t="s">
        <v>166</v>
      </c>
      <c r="MX14" s="21" t="s">
        <v>166</v>
      </c>
      <c r="MY14" s="21" t="s">
        <v>148</v>
      </c>
      <c r="MZ14" s="21" t="s">
        <v>157</v>
      </c>
      <c r="NA14" s="21" t="s">
        <v>166</v>
      </c>
      <c r="NB14" s="21" t="s">
        <v>151</v>
      </c>
      <c r="NC14" s="22" t="s">
        <v>150</v>
      </c>
      <c r="ND14" s="22" t="s">
        <v>166</v>
      </c>
      <c r="NE14" s="22" t="s">
        <v>166</v>
      </c>
      <c r="NF14" s="22" t="s">
        <v>155</v>
      </c>
      <c r="NG14" s="22" t="s">
        <v>166</v>
      </c>
      <c r="NH14" s="22" t="s">
        <v>144</v>
      </c>
      <c r="NI14" s="22" t="s">
        <v>166</v>
      </c>
      <c r="NJ14" s="22" t="s">
        <v>166</v>
      </c>
      <c r="NK14" s="22" t="s">
        <v>166</v>
      </c>
      <c r="NL14" s="22" t="s">
        <v>166</v>
      </c>
      <c r="NM14" s="22" t="s">
        <v>166</v>
      </c>
      <c r="NN14" s="21" t="s">
        <v>166</v>
      </c>
      <c r="NO14" s="21" t="s">
        <v>146</v>
      </c>
      <c r="NP14" s="21" t="s">
        <v>156</v>
      </c>
      <c r="NQ14" s="21" t="s">
        <v>166</v>
      </c>
      <c r="NR14" s="21" t="s">
        <v>154</v>
      </c>
      <c r="NS14" s="21" t="s">
        <v>166</v>
      </c>
      <c r="NT14" s="21" t="s">
        <v>166</v>
      </c>
      <c r="NU14" s="21" t="s">
        <v>144</v>
      </c>
      <c r="NV14" s="21" t="s">
        <v>166</v>
      </c>
      <c r="NW14" s="21" t="s">
        <v>166</v>
      </c>
      <c r="NX14" s="21" t="s">
        <v>166</v>
      </c>
      <c r="NY14" s="21" t="s">
        <v>166</v>
      </c>
      <c r="NZ14" s="21" t="s">
        <v>166</v>
      </c>
      <c r="OA14" s="21" t="s">
        <v>166</v>
      </c>
      <c r="OB14" s="21" t="s">
        <v>146</v>
      </c>
      <c r="OC14" s="21" t="s">
        <v>154</v>
      </c>
      <c r="OD14" s="21" t="s">
        <v>166</v>
      </c>
      <c r="OE14" s="21" t="s">
        <v>166</v>
      </c>
      <c r="OF14" s="21" t="s">
        <v>166</v>
      </c>
      <c r="OG14" s="21" t="s">
        <v>166</v>
      </c>
      <c r="OH14" s="21" t="s">
        <v>157</v>
      </c>
      <c r="OI14" s="21" t="s">
        <v>166</v>
      </c>
      <c r="OJ14" s="21" t="s">
        <v>151</v>
      </c>
      <c r="OK14" s="21" t="s">
        <v>148</v>
      </c>
      <c r="OL14" s="21" t="s">
        <v>146</v>
      </c>
      <c r="OM14" s="21" t="s">
        <v>155</v>
      </c>
      <c r="ON14" s="30" t="s">
        <v>147</v>
      </c>
      <c r="OO14" s="21" t="s">
        <v>166</v>
      </c>
      <c r="OP14" s="21" t="s">
        <v>166</v>
      </c>
      <c r="OQ14" s="21" t="s">
        <v>151</v>
      </c>
      <c r="OR14" s="21" t="s">
        <v>155</v>
      </c>
      <c r="OS14" s="21" t="s">
        <v>156</v>
      </c>
      <c r="OT14" s="21" t="s">
        <v>146</v>
      </c>
      <c r="OU14" s="31" t="s">
        <v>166</v>
      </c>
      <c r="OV14" s="21" t="s">
        <v>147</v>
      </c>
      <c r="OW14" s="21" t="s">
        <v>166</v>
      </c>
      <c r="OX14" s="21" t="s">
        <v>150</v>
      </c>
      <c r="OY14" s="21" t="s">
        <v>166</v>
      </c>
      <c r="OZ14" s="21" t="s">
        <v>166</v>
      </c>
      <c r="PA14" s="21" t="s">
        <v>153</v>
      </c>
      <c r="PB14" s="21" t="s">
        <v>166</v>
      </c>
      <c r="PC14" s="21" t="s">
        <v>166</v>
      </c>
      <c r="PD14" s="21" t="s">
        <v>166</v>
      </c>
      <c r="PE14" s="21" t="s">
        <v>161</v>
      </c>
      <c r="PF14" s="21" t="s">
        <v>166</v>
      </c>
      <c r="PG14" s="21" t="s">
        <v>155</v>
      </c>
      <c r="PH14" s="21" t="s">
        <v>156</v>
      </c>
      <c r="PI14" s="21" t="s">
        <v>166</v>
      </c>
      <c r="PJ14" s="21" t="s">
        <v>156</v>
      </c>
      <c r="PK14" s="21" t="s">
        <v>166</v>
      </c>
      <c r="PL14" s="21" t="s">
        <v>148</v>
      </c>
      <c r="PM14" s="21" t="s">
        <v>162</v>
      </c>
      <c r="PN14" s="21" t="s">
        <v>147</v>
      </c>
      <c r="PO14" s="21" t="s">
        <v>155</v>
      </c>
      <c r="PP14" s="21" t="s">
        <v>149</v>
      </c>
      <c r="PQ14" s="21" t="s">
        <v>157</v>
      </c>
      <c r="PR14" s="21" t="s">
        <v>166</v>
      </c>
      <c r="PS14" s="21" t="s">
        <v>166</v>
      </c>
      <c r="PT14" s="21" t="s">
        <v>166</v>
      </c>
      <c r="PU14" s="21" t="s">
        <v>166</v>
      </c>
      <c r="PV14" s="21" t="s">
        <v>166</v>
      </c>
      <c r="PW14" s="21" t="s">
        <v>148</v>
      </c>
      <c r="PX14" s="22" t="s">
        <v>166</v>
      </c>
      <c r="PY14" s="22" t="s">
        <v>155</v>
      </c>
      <c r="PZ14" s="22" t="s">
        <v>166</v>
      </c>
      <c r="QA14" s="22" t="s">
        <v>166</v>
      </c>
      <c r="QB14" s="22" t="s">
        <v>156</v>
      </c>
      <c r="QC14" s="22" t="s">
        <v>157</v>
      </c>
      <c r="QD14" s="21" t="s">
        <v>151</v>
      </c>
      <c r="QE14" s="21" t="s">
        <v>166</v>
      </c>
      <c r="QF14" s="21" t="s">
        <v>166</v>
      </c>
      <c r="QG14" s="21" t="s">
        <v>166</v>
      </c>
      <c r="QH14" s="21" t="s">
        <v>149</v>
      </c>
      <c r="QI14" s="21" t="s">
        <v>166</v>
      </c>
      <c r="QJ14" s="21" t="s">
        <v>145</v>
      </c>
      <c r="QK14" s="21" t="s">
        <v>156</v>
      </c>
      <c r="QL14" s="21" t="s">
        <v>166</v>
      </c>
      <c r="QM14" s="21" t="s">
        <v>148</v>
      </c>
      <c r="QN14" s="21" t="s">
        <v>156</v>
      </c>
      <c r="QO14" s="21" t="s">
        <v>166</v>
      </c>
      <c r="QP14" s="21" t="s">
        <v>166</v>
      </c>
      <c r="QQ14" s="21" t="s">
        <v>166</v>
      </c>
      <c r="QR14" s="21" t="s">
        <v>149</v>
      </c>
      <c r="QS14" s="31" t="s">
        <v>150</v>
      </c>
      <c r="QT14" s="21" t="s">
        <v>156</v>
      </c>
      <c r="QU14" s="21" t="s">
        <v>166</v>
      </c>
      <c r="QV14" s="21" t="s">
        <v>166</v>
      </c>
      <c r="QW14" s="31" t="s">
        <v>151</v>
      </c>
      <c r="QX14" s="21" t="s">
        <v>166</v>
      </c>
      <c r="QY14" s="21" t="s">
        <v>157</v>
      </c>
      <c r="QZ14" s="21" t="s">
        <v>166</v>
      </c>
      <c r="RA14" s="21" t="s">
        <v>151</v>
      </c>
      <c r="RB14" s="21" t="s">
        <v>166</v>
      </c>
      <c r="RC14" s="21" t="s">
        <v>166</v>
      </c>
      <c r="RD14" s="21" t="s">
        <v>162</v>
      </c>
      <c r="RE14" s="21" t="s">
        <v>149</v>
      </c>
      <c r="RF14" s="21" t="s">
        <v>151</v>
      </c>
      <c r="RG14" s="21" t="s">
        <v>150</v>
      </c>
      <c r="RH14" s="21" t="s">
        <v>149</v>
      </c>
      <c r="RI14" s="21" t="s">
        <v>147</v>
      </c>
      <c r="RJ14" s="21" t="s">
        <v>147</v>
      </c>
      <c r="RK14" s="31" t="s">
        <v>166</v>
      </c>
      <c r="RL14" s="21" t="s">
        <v>166</v>
      </c>
      <c r="RM14" s="31" t="s">
        <v>155</v>
      </c>
      <c r="RN14" s="21" t="s">
        <v>145</v>
      </c>
      <c r="RO14" s="31" t="s">
        <v>149</v>
      </c>
      <c r="RP14" s="21" t="s">
        <v>166</v>
      </c>
      <c r="RQ14" s="21" t="s">
        <v>166</v>
      </c>
      <c r="RR14" s="21" t="s">
        <v>166</v>
      </c>
      <c r="RS14" s="21" t="s">
        <v>166</v>
      </c>
      <c r="RT14" s="21" t="s">
        <v>166</v>
      </c>
      <c r="RU14" s="21" t="s">
        <v>166</v>
      </c>
      <c r="RV14" s="21" t="s">
        <v>160</v>
      </c>
      <c r="RW14" s="21" t="s">
        <v>166</v>
      </c>
      <c r="RX14" s="21" t="s">
        <v>166</v>
      </c>
      <c r="RY14" s="21" t="s">
        <v>166</v>
      </c>
      <c r="RZ14" s="21" t="s">
        <v>149</v>
      </c>
      <c r="SA14" s="21" t="s">
        <v>166</v>
      </c>
      <c r="SB14" s="21" t="s">
        <v>166</v>
      </c>
      <c r="SC14" s="21" t="s">
        <v>155</v>
      </c>
      <c r="SD14" s="21" t="s">
        <v>166</v>
      </c>
      <c r="SE14" s="21" t="s">
        <v>144</v>
      </c>
      <c r="SF14" s="21" t="s">
        <v>166</v>
      </c>
      <c r="SG14" s="21" t="s">
        <v>166</v>
      </c>
      <c r="SH14" s="21" t="s">
        <v>150</v>
      </c>
      <c r="SI14" s="21" t="s">
        <v>149</v>
      </c>
      <c r="SJ14" s="21" t="s">
        <v>157</v>
      </c>
      <c r="SK14" s="21" t="s">
        <v>166</v>
      </c>
      <c r="SL14" s="21" t="s">
        <v>145</v>
      </c>
      <c r="SM14" s="21" t="s">
        <v>160</v>
      </c>
      <c r="SN14" s="21" t="s">
        <v>166</v>
      </c>
      <c r="SO14" s="21" t="s">
        <v>147</v>
      </c>
      <c r="SP14" s="21" t="s">
        <v>150</v>
      </c>
      <c r="SQ14" s="21" t="s">
        <v>166</v>
      </c>
      <c r="SR14" s="21" t="s">
        <v>166</v>
      </c>
      <c r="SS14" s="21" t="s">
        <v>166</v>
      </c>
      <c r="ST14" s="21" t="s">
        <v>166</v>
      </c>
      <c r="SU14" s="21" t="s">
        <v>166</v>
      </c>
      <c r="SV14" s="21" t="s">
        <v>166</v>
      </c>
      <c r="SW14" s="21" t="s">
        <v>166</v>
      </c>
      <c r="SX14" s="21" t="s">
        <v>166</v>
      </c>
      <c r="SY14" s="21" t="s">
        <v>166</v>
      </c>
      <c r="SZ14" s="21" t="s">
        <v>166</v>
      </c>
      <c r="TA14" s="21" t="s">
        <v>161</v>
      </c>
      <c r="TB14" s="21" t="s">
        <v>164</v>
      </c>
      <c r="TC14" s="21" t="s">
        <v>158</v>
      </c>
      <c r="TD14" s="21" t="s">
        <v>166</v>
      </c>
      <c r="TE14" s="21" t="s">
        <v>147</v>
      </c>
      <c r="TF14" s="21" t="s">
        <v>157</v>
      </c>
      <c r="TG14" s="21" t="s">
        <v>166</v>
      </c>
      <c r="TH14" s="21" t="s">
        <v>150</v>
      </c>
      <c r="TI14" s="21" t="s">
        <v>145</v>
      </c>
      <c r="TJ14" s="21" t="s">
        <v>154</v>
      </c>
      <c r="TK14" s="21" t="s">
        <v>158</v>
      </c>
      <c r="TL14" s="21" t="s">
        <v>146</v>
      </c>
      <c r="TM14" s="21" t="s">
        <v>166</v>
      </c>
      <c r="TN14" s="21" t="s">
        <v>166</v>
      </c>
      <c r="TO14" s="21" t="s">
        <v>149</v>
      </c>
      <c r="TP14" s="21" t="s">
        <v>154</v>
      </c>
      <c r="TQ14" s="21" t="s">
        <v>166</v>
      </c>
      <c r="TR14" s="21" t="s">
        <v>166</v>
      </c>
      <c r="TS14" s="21" t="s">
        <v>157</v>
      </c>
      <c r="TT14" s="21" t="s">
        <v>166</v>
      </c>
      <c r="TU14" s="21" t="s">
        <v>166</v>
      </c>
      <c r="TV14" s="21" t="s">
        <v>166</v>
      </c>
      <c r="TW14" s="21" t="s">
        <v>149</v>
      </c>
      <c r="TX14" s="21" t="s">
        <v>166</v>
      </c>
      <c r="TY14" s="21" t="s">
        <v>149</v>
      </c>
      <c r="TZ14" s="21" t="s">
        <v>166</v>
      </c>
      <c r="UA14" s="21" t="s">
        <v>150</v>
      </c>
      <c r="UB14" s="21" t="s">
        <v>153</v>
      </c>
      <c r="UC14" s="21" t="s">
        <v>153</v>
      </c>
      <c r="UD14" s="21" t="s">
        <v>145</v>
      </c>
      <c r="UE14" s="21" t="s">
        <v>147</v>
      </c>
      <c r="UF14" s="21" t="s">
        <v>146</v>
      </c>
      <c r="UG14" s="21" t="s">
        <v>155</v>
      </c>
      <c r="UH14" s="21" t="s">
        <v>166</v>
      </c>
      <c r="UI14" s="21" t="s">
        <v>154</v>
      </c>
      <c r="UJ14" s="21" t="s">
        <v>166</v>
      </c>
      <c r="UK14" s="21" t="s">
        <v>155</v>
      </c>
      <c r="UL14" s="21" t="s">
        <v>148</v>
      </c>
      <c r="UM14" s="21" t="s">
        <v>166</v>
      </c>
      <c r="UN14" s="21" t="s">
        <v>155</v>
      </c>
      <c r="UO14" s="21" t="s">
        <v>149</v>
      </c>
      <c r="UP14" s="21" t="s">
        <v>154</v>
      </c>
      <c r="UQ14" s="21" t="s">
        <v>156</v>
      </c>
      <c r="UR14" s="21" t="s">
        <v>148</v>
      </c>
      <c r="US14" s="21" t="s">
        <v>155</v>
      </c>
      <c r="UT14" s="21" t="s">
        <v>166</v>
      </c>
      <c r="UU14" s="21" t="s">
        <v>155</v>
      </c>
      <c r="UV14" s="21" t="s">
        <v>166</v>
      </c>
      <c r="UW14" s="21" t="s">
        <v>166</v>
      </c>
      <c r="UX14" s="21" t="s">
        <v>156</v>
      </c>
      <c r="UY14" s="21" t="s">
        <v>166</v>
      </c>
      <c r="UZ14" s="21" t="s">
        <v>166</v>
      </c>
      <c r="VA14" s="21" t="s">
        <v>166</v>
      </c>
      <c r="VB14" s="21" t="s">
        <v>166</v>
      </c>
      <c r="VC14" s="21" t="s">
        <v>148</v>
      </c>
      <c r="VD14" s="21" t="s">
        <v>158</v>
      </c>
      <c r="VE14" s="21" t="s">
        <v>166</v>
      </c>
      <c r="VF14" s="21" t="s">
        <v>147</v>
      </c>
      <c r="VG14" s="21" t="s">
        <v>147</v>
      </c>
      <c r="VH14" s="21" t="s">
        <v>166</v>
      </c>
      <c r="VI14" s="21" t="s">
        <v>153</v>
      </c>
      <c r="VJ14" s="21" t="s">
        <v>158</v>
      </c>
      <c r="VK14" s="21" t="s">
        <v>155</v>
      </c>
      <c r="VL14" s="21" t="s">
        <v>159</v>
      </c>
      <c r="VM14" s="21" t="s">
        <v>151</v>
      </c>
      <c r="VN14" s="21" t="s">
        <v>155</v>
      </c>
      <c r="VO14" s="21" t="s">
        <v>159</v>
      </c>
      <c r="VP14" s="21" t="s">
        <v>164</v>
      </c>
      <c r="VQ14" s="21" t="s">
        <v>147</v>
      </c>
      <c r="VR14" s="21" t="s">
        <v>166</v>
      </c>
      <c r="VS14" s="21" t="s">
        <v>166</v>
      </c>
      <c r="VT14" s="21" t="s">
        <v>166</v>
      </c>
      <c r="VU14" s="21" t="s">
        <v>147</v>
      </c>
      <c r="VV14" s="21" t="s">
        <v>154</v>
      </c>
      <c r="VW14" s="21" t="s">
        <v>157</v>
      </c>
      <c r="VX14" s="21" t="s">
        <v>154</v>
      </c>
      <c r="VY14" s="21" t="s">
        <v>166</v>
      </c>
      <c r="VZ14" s="21" t="s">
        <v>166</v>
      </c>
      <c r="WA14" s="21" t="s">
        <v>151</v>
      </c>
      <c r="WB14" s="21" t="s">
        <v>150</v>
      </c>
      <c r="WC14" s="21" t="s">
        <v>154</v>
      </c>
      <c r="WD14" s="21" t="s">
        <v>166</v>
      </c>
      <c r="WE14" s="21" t="s">
        <v>157</v>
      </c>
      <c r="WF14" s="21" t="s">
        <v>151</v>
      </c>
      <c r="WG14" s="21" t="s">
        <v>148</v>
      </c>
      <c r="WH14" s="21" t="s">
        <v>157</v>
      </c>
      <c r="WI14" s="21" t="s">
        <v>151</v>
      </c>
      <c r="WJ14" s="21" t="s">
        <v>166</v>
      </c>
      <c r="WK14" s="21" t="s">
        <v>166</v>
      </c>
      <c r="WL14" s="21" t="s">
        <v>166</v>
      </c>
      <c r="WM14" s="21" t="s">
        <v>163</v>
      </c>
      <c r="WN14" s="21" t="s">
        <v>163</v>
      </c>
      <c r="WO14" s="21" t="s">
        <v>148</v>
      </c>
      <c r="WP14" s="21" t="s">
        <v>166</v>
      </c>
      <c r="WQ14" s="21" t="s">
        <v>145</v>
      </c>
      <c r="WR14" s="21" t="s">
        <v>166</v>
      </c>
      <c r="WS14" s="21" t="s">
        <v>166</v>
      </c>
      <c r="WT14" s="21" t="s">
        <v>147</v>
      </c>
      <c r="WU14" s="21" t="s">
        <v>147</v>
      </c>
      <c r="WV14" s="21" t="s">
        <v>153</v>
      </c>
      <c r="WW14" s="21" t="s">
        <v>157</v>
      </c>
      <c r="WX14" s="21" t="s">
        <v>151</v>
      </c>
      <c r="WY14" s="21" t="s">
        <v>146</v>
      </c>
      <c r="WZ14" s="21" t="s">
        <v>154</v>
      </c>
      <c r="XA14" s="21" t="s">
        <v>145</v>
      </c>
      <c r="XB14" s="21" t="s">
        <v>155</v>
      </c>
      <c r="XC14" s="21" t="s">
        <v>155</v>
      </c>
      <c r="XD14" s="21" t="s">
        <v>154</v>
      </c>
      <c r="XE14" s="21" t="s">
        <v>147</v>
      </c>
      <c r="XF14" s="21" t="s">
        <v>154</v>
      </c>
      <c r="XG14" s="21" t="s">
        <v>145</v>
      </c>
      <c r="XH14" s="21" t="s">
        <v>146</v>
      </c>
      <c r="XI14" s="21" t="s">
        <v>150</v>
      </c>
      <c r="XJ14" s="21" t="s">
        <v>147</v>
      </c>
      <c r="XK14" s="21" t="s">
        <v>166</v>
      </c>
      <c r="XL14" s="21" t="s">
        <v>156</v>
      </c>
      <c r="XM14" s="21" t="s">
        <v>149</v>
      </c>
      <c r="XN14" s="21" t="s">
        <v>162</v>
      </c>
      <c r="XO14" s="21" t="s">
        <v>166</v>
      </c>
      <c r="XP14" s="21" t="s">
        <v>144</v>
      </c>
      <c r="XQ14" s="21" t="s">
        <v>153</v>
      </c>
      <c r="XR14" s="21" t="s">
        <v>144</v>
      </c>
      <c r="XS14" s="21" t="s">
        <v>150</v>
      </c>
      <c r="XT14" s="21" t="s">
        <v>154</v>
      </c>
      <c r="XU14" s="21" t="s">
        <v>161</v>
      </c>
      <c r="XV14" s="21" t="s">
        <v>166</v>
      </c>
      <c r="XW14" s="21" t="s">
        <v>166</v>
      </c>
      <c r="XX14" s="21" t="s">
        <v>166</v>
      </c>
      <c r="XY14" s="21" t="s">
        <v>147</v>
      </c>
      <c r="XZ14" s="21" t="s">
        <v>162</v>
      </c>
      <c r="YA14" s="21" t="s">
        <v>166</v>
      </c>
      <c r="YB14" s="21" t="s">
        <v>147</v>
      </c>
      <c r="YC14" s="21" t="s">
        <v>145</v>
      </c>
      <c r="YD14" s="21" t="s">
        <v>149</v>
      </c>
      <c r="YE14" s="21" t="s">
        <v>162</v>
      </c>
    </row>
    <row r="15" spans="1:655" ht="18" x14ac:dyDescent="0.25">
      <c r="A15" s="37"/>
      <c r="CI15" s="25" t="s">
        <v>180</v>
      </c>
      <c r="DL15" s="25" t="s">
        <v>169</v>
      </c>
      <c r="IF15" s="25" t="s">
        <v>170</v>
      </c>
      <c r="JY15" s="25" t="s">
        <v>181</v>
      </c>
      <c r="NF15" s="25" t="s">
        <v>172</v>
      </c>
      <c r="NG15" s="21"/>
      <c r="NH15" s="21"/>
      <c r="NI15" s="21"/>
      <c r="NJ15" s="25" t="s">
        <v>173</v>
      </c>
      <c r="PZ15" s="25" t="s">
        <v>174</v>
      </c>
    </row>
    <row r="16" spans="1:655" s="37" customFormat="1" ht="29.25" x14ac:dyDescent="0.25">
      <c r="A16" s="37" t="s">
        <v>176</v>
      </c>
      <c r="B16" s="38">
        <v>1041</v>
      </c>
      <c r="C16" s="38">
        <v>1042</v>
      </c>
      <c r="D16" s="38">
        <v>1043</v>
      </c>
      <c r="E16" s="38">
        <v>1044</v>
      </c>
      <c r="F16" s="38">
        <v>1045</v>
      </c>
      <c r="G16" s="38">
        <v>1046</v>
      </c>
      <c r="H16" s="38">
        <v>1047</v>
      </c>
      <c r="I16" s="38">
        <v>1048</v>
      </c>
      <c r="J16" s="38">
        <v>1049</v>
      </c>
      <c r="K16" s="38">
        <v>1050</v>
      </c>
      <c r="L16" s="38">
        <v>1051</v>
      </c>
      <c r="M16" s="38">
        <v>1052</v>
      </c>
      <c r="N16" s="38">
        <v>1053</v>
      </c>
      <c r="O16" s="38">
        <v>1054</v>
      </c>
      <c r="P16" s="38">
        <v>1055</v>
      </c>
      <c r="Q16" s="38">
        <v>1056</v>
      </c>
      <c r="R16" s="38">
        <v>1057</v>
      </c>
      <c r="S16" s="38">
        <v>1058</v>
      </c>
      <c r="T16" s="38">
        <v>1059</v>
      </c>
      <c r="U16" s="38">
        <v>1060</v>
      </c>
      <c r="V16" s="38">
        <v>1061</v>
      </c>
      <c r="W16" s="38">
        <v>1062</v>
      </c>
      <c r="X16" s="38">
        <v>1063</v>
      </c>
      <c r="Y16" s="38">
        <v>1064</v>
      </c>
      <c r="Z16" s="38">
        <v>1065</v>
      </c>
      <c r="AA16" s="38">
        <v>1066</v>
      </c>
      <c r="AB16" s="38">
        <v>1067</v>
      </c>
      <c r="AC16" s="38">
        <v>1068</v>
      </c>
      <c r="AD16" s="38">
        <v>1069</v>
      </c>
      <c r="AE16" s="38">
        <v>1070</v>
      </c>
      <c r="AF16" s="38">
        <v>1071</v>
      </c>
      <c r="AG16" s="38">
        <v>1072</v>
      </c>
      <c r="AH16" s="38">
        <v>1073</v>
      </c>
      <c r="AI16" s="38">
        <v>1074</v>
      </c>
      <c r="AJ16" s="38">
        <v>1075</v>
      </c>
      <c r="AK16" s="38">
        <v>1076</v>
      </c>
      <c r="AL16" s="38">
        <v>1077</v>
      </c>
      <c r="AM16" s="38">
        <v>1078</v>
      </c>
      <c r="AN16" s="38">
        <v>1079</v>
      </c>
      <c r="AO16" s="38">
        <v>1080</v>
      </c>
      <c r="AP16" s="38">
        <v>1081</v>
      </c>
      <c r="AQ16" s="38">
        <v>1082</v>
      </c>
      <c r="AR16" s="38">
        <v>1083</v>
      </c>
      <c r="AS16" s="38">
        <v>1084</v>
      </c>
      <c r="AT16" s="38">
        <v>1085</v>
      </c>
      <c r="AU16" s="38">
        <v>1086</v>
      </c>
      <c r="AV16" s="38">
        <v>1087</v>
      </c>
      <c r="AW16" s="38">
        <v>1088</v>
      </c>
      <c r="AX16" s="38">
        <v>1089</v>
      </c>
      <c r="AY16" s="38">
        <v>1090</v>
      </c>
      <c r="AZ16" s="38">
        <v>1091</v>
      </c>
      <c r="BA16" s="38">
        <v>1092</v>
      </c>
      <c r="BB16" s="38">
        <v>1093</v>
      </c>
      <c r="BC16" s="38">
        <v>1094</v>
      </c>
      <c r="BD16" s="38">
        <v>1095</v>
      </c>
      <c r="BE16" s="38">
        <v>1096</v>
      </c>
      <c r="BF16" s="38">
        <v>1097</v>
      </c>
      <c r="BG16" s="38">
        <v>1098</v>
      </c>
      <c r="BH16" s="38">
        <v>1099</v>
      </c>
      <c r="BI16" s="38">
        <v>1100</v>
      </c>
      <c r="BJ16" s="38">
        <v>1101</v>
      </c>
      <c r="BK16" s="38">
        <v>1102</v>
      </c>
      <c r="BL16" s="38">
        <v>1103</v>
      </c>
      <c r="BM16" s="38">
        <v>1104</v>
      </c>
      <c r="BN16" s="38">
        <v>1105</v>
      </c>
      <c r="BO16" s="38">
        <v>1106</v>
      </c>
      <c r="BP16" s="38">
        <v>1107</v>
      </c>
      <c r="BQ16" s="38">
        <v>1108</v>
      </c>
      <c r="BR16" s="38">
        <v>1109</v>
      </c>
      <c r="BS16" s="38">
        <v>1110</v>
      </c>
      <c r="BT16" s="38">
        <v>1111</v>
      </c>
      <c r="BU16" s="38">
        <v>1112</v>
      </c>
      <c r="BV16" s="38">
        <v>1113</v>
      </c>
      <c r="BW16" s="38">
        <v>1114</v>
      </c>
      <c r="BX16" s="38">
        <v>1115</v>
      </c>
      <c r="BY16" s="38">
        <v>1116</v>
      </c>
      <c r="BZ16" s="38">
        <v>1117</v>
      </c>
      <c r="CA16" s="38">
        <v>1118</v>
      </c>
      <c r="CB16" s="38">
        <v>1119</v>
      </c>
      <c r="CC16" s="38">
        <v>1120</v>
      </c>
      <c r="CD16" s="38">
        <v>1121</v>
      </c>
      <c r="CE16" s="38">
        <v>1122</v>
      </c>
      <c r="CF16" s="38">
        <v>1123</v>
      </c>
      <c r="CG16" s="38">
        <v>1124</v>
      </c>
      <c r="CH16" s="38">
        <v>1125</v>
      </c>
      <c r="CI16" s="38">
        <v>1126</v>
      </c>
      <c r="CJ16" s="38">
        <v>1127</v>
      </c>
      <c r="CK16" s="38">
        <v>1128</v>
      </c>
      <c r="CL16" s="38">
        <v>1129</v>
      </c>
      <c r="CM16" s="38">
        <v>1130</v>
      </c>
      <c r="CN16" s="38">
        <v>1131</v>
      </c>
      <c r="CO16" s="38">
        <v>1132</v>
      </c>
      <c r="CP16" s="38">
        <v>1133</v>
      </c>
      <c r="CQ16" s="38">
        <v>1134</v>
      </c>
      <c r="CR16" s="38">
        <v>1135</v>
      </c>
      <c r="CS16" s="38">
        <v>1136</v>
      </c>
      <c r="CT16" s="38">
        <v>1137</v>
      </c>
      <c r="CU16" s="38">
        <v>1138</v>
      </c>
      <c r="CV16" s="38">
        <v>1139</v>
      </c>
      <c r="CW16" s="38">
        <v>1140</v>
      </c>
      <c r="CX16" s="38">
        <v>1141</v>
      </c>
      <c r="CY16" s="38">
        <v>1142</v>
      </c>
      <c r="CZ16" s="38">
        <v>1143</v>
      </c>
      <c r="DA16" s="38">
        <v>1144</v>
      </c>
      <c r="DB16" s="38">
        <v>1145</v>
      </c>
      <c r="DC16" s="38">
        <v>1146</v>
      </c>
      <c r="DD16" s="38">
        <v>1147</v>
      </c>
      <c r="DE16" s="38">
        <v>1148</v>
      </c>
      <c r="DF16" s="38">
        <v>1149</v>
      </c>
      <c r="DG16" s="38">
        <v>1150</v>
      </c>
      <c r="DH16" s="38">
        <v>1151</v>
      </c>
      <c r="DI16" s="38">
        <v>1152</v>
      </c>
      <c r="DJ16" s="38">
        <v>1153</v>
      </c>
      <c r="DK16" s="38">
        <v>1154</v>
      </c>
      <c r="DL16" s="38">
        <v>1155</v>
      </c>
      <c r="DM16" s="38">
        <v>1156</v>
      </c>
      <c r="DN16" s="38">
        <v>1157</v>
      </c>
      <c r="DO16" s="38">
        <v>1158</v>
      </c>
      <c r="DP16" s="38">
        <v>1159</v>
      </c>
      <c r="DQ16" s="38">
        <v>1160</v>
      </c>
      <c r="DR16" s="38">
        <v>1161</v>
      </c>
      <c r="DS16" s="38">
        <v>1162</v>
      </c>
      <c r="DT16" s="38">
        <v>1163</v>
      </c>
      <c r="DU16" s="38">
        <v>1164</v>
      </c>
      <c r="DV16" s="38">
        <v>1165</v>
      </c>
      <c r="DW16" s="38">
        <v>1166</v>
      </c>
      <c r="DX16" s="38">
        <v>1167</v>
      </c>
      <c r="DY16" s="38">
        <v>1168</v>
      </c>
      <c r="DZ16" s="38">
        <v>1169</v>
      </c>
      <c r="EA16" s="38">
        <v>1170</v>
      </c>
      <c r="EB16" s="38">
        <v>1171</v>
      </c>
      <c r="EC16" s="38">
        <v>1172</v>
      </c>
      <c r="ED16" s="38">
        <v>1173</v>
      </c>
      <c r="EE16" s="38">
        <v>1174</v>
      </c>
      <c r="EF16" s="38">
        <v>1175</v>
      </c>
      <c r="EG16" s="38">
        <v>1176</v>
      </c>
      <c r="EH16" s="38">
        <v>1177</v>
      </c>
      <c r="EI16" s="38">
        <v>1178</v>
      </c>
      <c r="EJ16" s="38">
        <v>1179</v>
      </c>
      <c r="EK16" s="38">
        <v>1180</v>
      </c>
      <c r="EL16" s="38">
        <v>1181</v>
      </c>
      <c r="EM16" s="38">
        <v>1182</v>
      </c>
      <c r="EN16" s="38">
        <v>1183</v>
      </c>
      <c r="EO16" s="38">
        <v>1184</v>
      </c>
      <c r="EP16" s="38">
        <v>1185</v>
      </c>
      <c r="EQ16" s="38">
        <v>1186</v>
      </c>
      <c r="ER16" s="38">
        <v>1187</v>
      </c>
      <c r="ES16" s="38">
        <v>1188</v>
      </c>
      <c r="ET16" s="38">
        <v>1189</v>
      </c>
      <c r="EU16" s="38">
        <v>1190</v>
      </c>
      <c r="EV16" s="38">
        <v>1191</v>
      </c>
      <c r="EW16" s="38">
        <v>1192</v>
      </c>
      <c r="EX16" s="38">
        <v>1193</v>
      </c>
      <c r="EY16" s="38">
        <v>1194</v>
      </c>
      <c r="EZ16" s="38">
        <v>1195</v>
      </c>
      <c r="FA16" s="38">
        <v>1196</v>
      </c>
      <c r="FB16" s="38">
        <v>1197</v>
      </c>
      <c r="FC16" s="38">
        <v>1198</v>
      </c>
      <c r="FD16" s="38">
        <v>1199</v>
      </c>
      <c r="FE16" s="38">
        <v>1200</v>
      </c>
      <c r="FF16" s="38">
        <v>1201</v>
      </c>
      <c r="FG16" s="38">
        <v>1202</v>
      </c>
      <c r="FH16" s="38">
        <v>1203</v>
      </c>
      <c r="FI16" s="38">
        <v>1204</v>
      </c>
      <c r="FJ16" s="38">
        <v>1205</v>
      </c>
      <c r="FK16" s="38">
        <v>1206</v>
      </c>
      <c r="FL16" s="38">
        <v>1207</v>
      </c>
      <c r="FM16" s="38">
        <v>1208</v>
      </c>
      <c r="FN16" s="38">
        <v>1209</v>
      </c>
      <c r="FO16" s="38">
        <v>1210</v>
      </c>
      <c r="FP16" s="38">
        <v>1211</v>
      </c>
      <c r="FQ16" s="38">
        <v>1212</v>
      </c>
      <c r="FR16" s="38">
        <v>1213</v>
      </c>
      <c r="FS16" s="38">
        <v>1214</v>
      </c>
      <c r="FT16" s="38">
        <v>1215</v>
      </c>
      <c r="FU16" s="38">
        <v>1216</v>
      </c>
      <c r="FV16" s="38">
        <v>1217</v>
      </c>
      <c r="FW16" s="38">
        <v>1218</v>
      </c>
      <c r="FX16" s="38">
        <v>1219</v>
      </c>
      <c r="FY16" s="38">
        <v>1220</v>
      </c>
      <c r="FZ16" s="38">
        <v>1221</v>
      </c>
      <c r="GA16" s="38">
        <v>1222</v>
      </c>
      <c r="GB16" s="38">
        <v>1223</v>
      </c>
      <c r="GC16" s="38">
        <v>1224</v>
      </c>
      <c r="GD16" s="38">
        <v>1225</v>
      </c>
      <c r="GE16" s="38">
        <v>1226</v>
      </c>
      <c r="GF16" s="38">
        <v>1227</v>
      </c>
      <c r="GG16" s="38">
        <v>1228</v>
      </c>
      <c r="GH16" s="38">
        <v>1229</v>
      </c>
      <c r="GI16" s="38">
        <v>1230</v>
      </c>
      <c r="GJ16" s="38">
        <v>1231</v>
      </c>
      <c r="GK16" s="38">
        <v>1232</v>
      </c>
      <c r="GL16" s="38">
        <v>1233</v>
      </c>
      <c r="GM16" s="38">
        <v>1234</v>
      </c>
      <c r="GN16" s="38">
        <v>1235</v>
      </c>
      <c r="GO16" s="38">
        <v>1236</v>
      </c>
      <c r="GP16" s="38">
        <v>1237</v>
      </c>
      <c r="GQ16" s="38">
        <v>1238</v>
      </c>
      <c r="GR16" s="38">
        <v>1239</v>
      </c>
      <c r="GS16" s="38">
        <v>1240</v>
      </c>
      <c r="GT16" s="38">
        <v>1241</v>
      </c>
      <c r="GU16" s="38">
        <v>1242</v>
      </c>
      <c r="GV16" s="38">
        <v>1243</v>
      </c>
      <c r="GW16" s="38">
        <v>1244</v>
      </c>
      <c r="GX16" s="38">
        <v>1245</v>
      </c>
      <c r="GY16" s="38">
        <v>1246</v>
      </c>
      <c r="GZ16" s="38">
        <v>1247</v>
      </c>
      <c r="HA16" s="38">
        <v>1248</v>
      </c>
      <c r="HB16" s="38">
        <v>1249</v>
      </c>
      <c r="HC16" s="38">
        <v>1250</v>
      </c>
      <c r="HD16" s="38">
        <v>1251</v>
      </c>
      <c r="HE16" s="38">
        <v>1252</v>
      </c>
      <c r="HF16" s="38">
        <v>1253</v>
      </c>
      <c r="HG16" s="38">
        <v>1254</v>
      </c>
      <c r="HH16" s="38">
        <v>1255</v>
      </c>
      <c r="HI16" s="38">
        <v>1256</v>
      </c>
      <c r="HJ16" s="38">
        <v>1257</v>
      </c>
      <c r="HK16" s="38">
        <v>1258</v>
      </c>
      <c r="HL16" s="38">
        <v>1259</v>
      </c>
      <c r="HM16" s="38">
        <v>1260</v>
      </c>
      <c r="HN16" s="38">
        <v>1261</v>
      </c>
      <c r="HO16" s="38">
        <v>1262</v>
      </c>
      <c r="HP16" s="38">
        <v>1263</v>
      </c>
      <c r="HQ16" s="38">
        <v>1264</v>
      </c>
      <c r="HR16" s="38">
        <v>1265</v>
      </c>
      <c r="HS16" s="38">
        <v>1266</v>
      </c>
      <c r="HT16" s="38">
        <v>1267</v>
      </c>
      <c r="HU16" s="38">
        <v>1268</v>
      </c>
      <c r="HV16" s="38">
        <v>1269</v>
      </c>
      <c r="HW16" s="38">
        <v>1270</v>
      </c>
      <c r="HX16" s="38">
        <v>1271</v>
      </c>
      <c r="HY16" s="38">
        <v>1272</v>
      </c>
      <c r="HZ16" s="38">
        <v>1273</v>
      </c>
      <c r="IA16" s="38">
        <v>1274</v>
      </c>
      <c r="IB16" s="38">
        <v>1275</v>
      </c>
      <c r="IC16" s="38">
        <v>1276</v>
      </c>
      <c r="ID16" s="38">
        <v>1277</v>
      </c>
      <c r="IE16" s="38">
        <v>1278</v>
      </c>
      <c r="IF16" s="38">
        <v>1279</v>
      </c>
      <c r="IG16" s="38">
        <v>1280</v>
      </c>
      <c r="IH16" s="38">
        <v>1281</v>
      </c>
      <c r="II16" s="38">
        <v>1282</v>
      </c>
      <c r="IJ16" s="38">
        <v>1283</v>
      </c>
      <c r="IK16" s="38">
        <v>1284</v>
      </c>
      <c r="IL16" s="38">
        <v>1285</v>
      </c>
      <c r="IM16" s="38">
        <v>1286</v>
      </c>
      <c r="IN16" s="38">
        <v>1287</v>
      </c>
      <c r="IO16" s="38">
        <v>1288</v>
      </c>
      <c r="IP16" s="38">
        <v>1289</v>
      </c>
      <c r="IQ16" s="38">
        <v>1290</v>
      </c>
      <c r="IR16" s="38">
        <v>1291</v>
      </c>
      <c r="IS16" s="38">
        <v>1292</v>
      </c>
      <c r="IT16" s="38">
        <v>1293</v>
      </c>
      <c r="IU16" s="38">
        <v>1294</v>
      </c>
      <c r="IV16" s="38">
        <v>1295</v>
      </c>
      <c r="IW16" s="38">
        <v>1296</v>
      </c>
      <c r="IX16" s="38">
        <v>1297</v>
      </c>
      <c r="IY16" s="38">
        <v>1298</v>
      </c>
      <c r="IZ16" s="38">
        <v>1299</v>
      </c>
      <c r="JA16" s="38">
        <v>1300</v>
      </c>
      <c r="JB16" s="38">
        <v>1301</v>
      </c>
      <c r="JC16" s="38">
        <v>1302</v>
      </c>
      <c r="JD16" s="38">
        <v>1303</v>
      </c>
      <c r="JE16" s="38">
        <v>1304</v>
      </c>
      <c r="JF16" s="38">
        <v>1305</v>
      </c>
      <c r="JG16" s="38">
        <v>1306</v>
      </c>
      <c r="JH16" s="38">
        <v>1307</v>
      </c>
      <c r="JI16" s="38">
        <v>1308</v>
      </c>
      <c r="JJ16" s="38">
        <v>1309</v>
      </c>
      <c r="JK16" s="38">
        <v>1310</v>
      </c>
      <c r="JL16" s="38">
        <v>1311</v>
      </c>
      <c r="JM16" s="38">
        <v>1312</v>
      </c>
      <c r="JN16" s="38">
        <v>1313</v>
      </c>
      <c r="JO16" s="38">
        <v>1314</v>
      </c>
      <c r="JP16" s="38">
        <v>1315</v>
      </c>
      <c r="JQ16" s="38">
        <v>1316</v>
      </c>
      <c r="JR16" s="38">
        <v>1317</v>
      </c>
      <c r="JS16" s="38">
        <v>1318</v>
      </c>
      <c r="JT16" s="38">
        <v>1319</v>
      </c>
      <c r="JU16" s="38">
        <v>1320</v>
      </c>
      <c r="JV16" s="38">
        <v>1321</v>
      </c>
      <c r="JW16" s="38">
        <v>1322</v>
      </c>
      <c r="JX16" s="38">
        <v>1323</v>
      </c>
      <c r="JY16" s="38">
        <v>1324</v>
      </c>
      <c r="JZ16" s="38">
        <v>1325</v>
      </c>
      <c r="KA16" s="38">
        <v>1326</v>
      </c>
      <c r="KB16" s="38">
        <v>1327</v>
      </c>
      <c r="KC16" s="38">
        <v>1328</v>
      </c>
      <c r="KD16" s="38">
        <v>1329</v>
      </c>
      <c r="KE16" s="38">
        <v>1330</v>
      </c>
      <c r="KF16" s="38">
        <v>1331</v>
      </c>
      <c r="KG16" s="38">
        <v>1332</v>
      </c>
      <c r="KH16" s="38">
        <v>1333</v>
      </c>
      <c r="KI16" s="38">
        <v>1334</v>
      </c>
      <c r="KJ16" s="38">
        <v>1335</v>
      </c>
      <c r="KK16" s="38">
        <v>1336</v>
      </c>
      <c r="KL16" s="38">
        <v>1337</v>
      </c>
      <c r="KM16" s="38">
        <v>1338</v>
      </c>
      <c r="KN16" s="38">
        <v>1339</v>
      </c>
      <c r="KO16" s="38">
        <v>1340</v>
      </c>
      <c r="KP16" s="38">
        <v>1341</v>
      </c>
      <c r="KQ16" s="38">
        <v>1342</v>
      </c>
      <c r="KR16" s="38">
        <v>1343</v>
      </c>
      <c r="KS16" s="38">
        <v>1344</v>
      </c>
      <c r="KT16" s="38">
        <v>1345</v>
      </c>
      <c r="KU16" s="38">
        <v>1346</v>
      </c>
      <c r="KV16" s="38">
        <v>1347</v>
      </c>
      <c r="KW16" s="38">
        <v>1348</v>
      </c>
      <c r="KX16" s="38">
        <v>1349</v>
      </c>
      <c r="KY16" s="38">
        <v>1350</v>
      </c>
      <c r="KZ16" s="38">
        <v>1351</v>
      </c>
      <c r="LA16" s="38">
        <v>1352</v>
      </c>
      <c r="LB16" s="38">
        <v>1353</v>
      </c>
      <c r="LC16" s="38">
        <v>1354</v>
      </c>
      <c r="LD16" s="38">
        <v>1355</v>
      </c>
      <c r="LE16" s="38">
        <v>1356</v>
      </c>
      <c r="LF16" s="38">
        <v>1357</v>
      </c>
      <c r="LG16" s="38">
        <v>1358</v>
      </c>
      <c r="LH16" s="38">
        <v>1359</v>
      </c>
      <c r="LI16" s="38">
        <v>1360</v>
      </c>
      <c r="LJ16" s="38">
        <v>1361</v>
      </c>
      <c r="LK16" s="38">
        <v>1362</v>
      </c>
      <c r="LL16" s="38">
        <v>1363</v>
      </c>
      <c r="LM16" s="38">
        <v>1364</v>
      </c>
      <c r="LN16" s="38">
        <v>1365</v>
      </c>
      <c r="LO16" s="38">
        <v>1366</v>
      </c>
      <c r="LP16" s="38">
        <v>1367</v>
      </c>
      <c r="LQ16" s="38">
        <v>1368</v>
      </c>
      <c r="LR16" s="38">
        <v>1369</v>
      </c>
      <c r="LS16" s="38">
        <v>1370</v>
      </c>
      <c r="LT16" s="38">
        <v>1371</v>
      </c>
      <c r="LU16" s="38">
        <v>1372</v>
      </c>
      <c r="LV16" s="38">
        <v>1373</v>
      </c>
      <c r="LW16" s="38">
        <v>1374</v>
      </c>
      <c r="LX16" s="38">
        <v>1375</v>
      </c>
      <c r="LY16" s="38">
        <v>1376</v>
      </c>
      <c r="LZ16" s="38">
        <v>1377</v>
      </c>
      <c r="MA16" s="38">
        <v>1378</v>
      </c>
      <c r="MB16" s="38">
        <v>1379</v>
      </c>
      <c r="MC16" s="38">
        <v>1380</v>
      </c>
      <c r="MD16" s="38">
        <v>1381</v>
      </c>
      <c r="ME16" s="38">
        <v>1382</v>
      </c>
      <c r="MF16" s="38">
        <v>1383</v>
      </c>
      <c r="MG16" s="38">
        <v>1384</v>
      </c>
      <c r="MH16" s="38">
        <v>1385</v>
      </c>
      <c r="MI16" s="38">
        <v>1386</v>
      </c>
      <c r="MJ16" s="38">
        <v>1387</v>
      </c>
      <c r="MK16" s="38">
        <v>1388</v>
      </c>
      <c r="ML16" s="38">
        <v>1389</v>
      </c>
      <c r="MM16" s="38">
        <v>1390</v>
      </c>
      <c r="MN16" s="38">
        <v>1391</v>
      </c>
      <c r="MO16" s="38">
        <v>1392</v>
      </c>
      <c r="MP16" s="38">
        <v>1393</v>
      </c>
      <c r="MQ16" s="38">
        <v>1394</v>
      </c>
      <c r="MR16" s="38">
        <v>1395</v>
      </c>
      <c r="MS16" s="38">
        <v>1396</v>
      </c>
      <c r="MT16" s="38">
        <v>1397</v>
      </c>
      <c r="MU16" s="38">
        <v>1398</v>
      </c>
      <c r="MV16" s="38">
        <v>1399</v>
      </c>
      <c r="MW16" s="38">
        <v>1400</v>
      </c>
      <c r="MX16" s="38">
        <v>1401</v>
      </c>
      <c r="MY16" s="38">
        <v>1402</v>
      </c>
      <c r="MZ16" s="38">
        <v>1403</v>
      </c>
      <c r="NA16" s="38">
        <v>1404</v>
      </c>
      <c r="NB16" s="38">
        <v>1405</v>
      </c>
      <c r="NC16" s="38">
        <v>1406</v>
      </c>
      <c r="ND16" s="38">
        <v>1407</v>
      </c>
      <c r="NE16" s="38">
        <v>1408</v>
      </c>
      <c r="NF16" s="38">
        <v>1409</v>
      </c>
      <c r="NG16" s="38">
        <v>1410</v>
      </c>
      <c r="NH16" s="38">
        <v>1411</v>
      </c>
      <c r="NI16" s="38">
        <v>1412</v>
      </c>
      <c r="NJ16" s="38">
        <v>1413</v>
      </c>
      <c r="NK16" s="38">
        <v>1414</v>
      </c>
      <c r="NL16" s="38">
        <v>1415</v>
      </c>
      <c r="NM16" s="38">
        <v>1416</v>
      </c>
      <c r="NN16" s="38">
        <v>1417</v>
      </c>
      <c r="NO16" s="38">
        <v>1418</v>
      </c>
      <c r="NP16" s="38">
        <v>1419</v>
      </c>
      <c r="NQ16" s="38">
        <v>1420</v>
      </c>
      <c r="NR16" s="38">
        <v>1421</v>
      </c>
      <c r="NS16" s="38">
        <v>1422</v>
      </c>
      <c r="NT16" s="38">
        <v>1423</v>
      </c>
      <c r="NU16" s="38">
        <v>1424</v>
      </c>
      <c r="NV16" s="38">
        <v>1425</v>
      </c>
      <c r="NW16" s="38">
        <v>1426</v>
      </c>
      <c r="NX16" s="38">
        <v>1427</v>
      </c>
      <c r="NY16" s="38">
        <v>1428</v>
      </c>
      <c r="NZ16" s="38">
        <v>1429</v>
      </c>
      <c r="OA16" s="38">
        <v>1430</v>
      </c>
      <c r="OB16" s="38">
        <v>1431</v>
      </c>
      <c r="OC16" s="38">
        <v>1432</v>
      </c>
      <c r="OD16" s="38">
        <v>1433</v>
      </c>
      <c r="OE16" s="38">
        <v>1434</v>
      </c>
      <c r="OF16" s="38">
        <v>1435</v>
      </c>
      <c r="OG16" s="38">
        <v>1436</v>
      </c>
      <c r="OH16" s="38">
        <v>1437</v>
      </c>
      <c r="OI16" s="38">
        <v>1438</v>
      </c>
      <c r="OJ16" s="38">
        <v>1439</v>
      </c>
      <c r="OK16" s="38">
        <v>1440</v>
      </c>
      <c r="OL16" s="38">
        <v>1441</v>
      </c>
      <c r="OM16" s="38">
        <v>1442</v>
      </c>
      <c r="ON16" s="38">
        <v>1443</v>
      </c>
      <c r="OO16" s="38">
        <v>1444</v>
      </c>
      <c r="OP16" s="38">
        <v>1445</v>
      </c>
      <c r="OQ16" s="38">
        <v>1446</v>
      </c>
      <c r="OR16" s="38">
        <v>1447</v>
      </c>
      <c r="OS16" s="38">
        <v>1448</v>
      </c>
      <c r="OT16" s="38">
        <v>1449</v>
      </c>
      <c r="OU16" s="38">
        <v>1450</v>
      </c>
      <c r="OV16" s="38">
        <v>1451</v>
      </c>
      <c r="OW16" s="38">
        <v>1452</v>
      </c>
      <c r="OX16" s="38">
        <v>1453</v>
      </c>
      <c r="OY16" s="38">
        <v>1454</v>
      </c>
      <c r="OZ16" s="38">
        <v>1455</v>
      </c>
      <c r="PA16" s="38">
        <v>1456</v>
      </c>
      <c r="PB16" s="38">
        <v>1457</v>
      </c>
      <c r="PC16" s="38">
        <v>1458</v>
      </c>
      <c r="PD16" s="38">
        <v>1459</v>
      </c>
      <c r="PE16" s="38">
        <v>1460</v>
      </c>
      <c r="PF16" s="38">
        <v>1461</v>
      </c>
      <c r="PG16" s="38">
        <v>1462</v>
      </c>
      <c r="PH16" s="38">
        <v>1463</v>
      </c>
      <c r="PI16" s="38">
        <v>1464</v>
      </c>
      <c r="PJ16" s="38">
        <v>1465</v>
      </c>
      <c r="PK16" s="38">
        <v>1466</v>
      </c>
      <c r="PL16" s="38">
        <v>1467</v>
      </c>
      <c r="PM16" s="38">
        <v>1468</v>
      </c>
      <c r="PN16" s="38">
        <v>1469</v>
      </c>
      <c r="PO16" s="38">
        <v>1470</v>
      </c>
      <c r="PP16" s="38">
        <v>1471</v>
      </c>
      <c r="PQ16" s="38">
        <v>1472</v>
      </c>
      <c r="PR16" s="38">
        <v>1473</v>
      </c>
      <c r="PS16" s="38">
        <v>1474</v>
      </c>
      <c r="PT16" s="38">
        <v>1475</v>
      </c>
      <c r="PU16" s="38">
        <v>1476</v>
      </c>
      <c r="PV16" s="38">
        <v>1477</v>
      </c>
      <c r="PW16" s="38">
        <v>1478</v>
      </c>
      <c r="PX16" s="38">
        <v>1479</v>
      </c>
      <c r="PY16" s="38">
        <v>1480</v>
      </c>
      <c r="PZ16" s="38">
        <v>1481</v>
      </c>
      <c r="QA16" s="38">
        <v>1482</v>
      </c>
      <c r="QB16" s="38">
        <v>1483</v>
      </c>
      <c r="QC16" s="38">
        <v>1484</v>
      </c>
      <c r="QD16" s="38">
        <v>1485</v>
      </c>
      <c r="QE16" s="38">
        <v>1486</v>
      </c>
      <c r="QF16" s="38">
        <v>1487</v>
      </c>
      <c r="QG16" s="38">
        <v>1488</v>
      </c>
      <c r="QH16" s="38">
        <v>1489</v>
      </c>
      <c r="QI16" s="38">
        <v>1490</v>
      </c>
      <c r="QJ16" s="38">
        <v>1491</v>
      </c>
      <c r="QK16" s="38">
        <v>1492</v>
      </c>
      <c r="QL16" s="38">
        <v>1493</v>
      </c>
      <c r="QM16" s="38">
        <v>1494</v>
      </c>
      <c r="QN16" s="38">
        <v>1495</v>
      </c>
      <c r="QO16" s="38">
        <v>1496</v>
      </c>
      <c r="QP16" s="38">
        <v>1497</v>
      </c>
      <c r="QQ16" s="38">
        <v>1498</v>
      </c>
      <c r="QR16" s="38">
        <v>1499</v>
      </c>
      <c r="QS16" s="38">
        <v>1500</v>
      </c>
      <c r="QT16" s="38">
        <v>1501</v>
      </c>
      <c r="QU16" s="38">
        <v>1502</v>
      </c>
      <c r="QV16" s="38">
        <v>1503</v>
      </c>
      <c r="QW16" s="38">
        <v>1504</v>
      </c>
      <c r="QX16" s="38">
        <v>1505</v>
      </c>
      <c r="QY16" s="38">
        <v>1506</v>
      </c>
      <c r="QZ16" s="38">
        <v>1507</v>
      </c>
      <c r="RA16" s="38">
        <v>1508</v>
      </c>
      <c r="RB16" s="38">
        <v>1509</v>
      </c>
      <c r="RC16" s="38">
        <v>1510</v>
      </c>
      <c r="RD16" s="38">
        <v>1511</v>
      </c>
      <c r="RE16" s="38">
        <v>1512</v>
      </c>
      <c r="RF16" s="38">
        <v>1513</v>
      </c>
      <c r="RG16" s="38">
        <v>1514</v>
      </c>
      <c r="RH16" s="38">
        <v>1515</v>
      </c>
      <c r="RI16" s="38">
        <v>1516</v>
      </c>
      <c r="RJ16" s="38">
        <v>1517</v>
      </c>
      <c r="RK16" s="38">
        <v>1518</v>
      </c>
      <c r="RL16" s="38">
        <v>1519</v>
      </c>
      <c r="RM16" s="38">
        <v>1520</v>
      </c>
      <c r="RN16" s="38">
        <v>1521</v>
      </c>
      <c r="RO16" s="38">
        <v>1522</v>
      </c>
      <c r="RP16" s="38">
        <v>1523</v>
      </c>
      <c r="RQ16" s="38">
        <v>1524</v>
      </c>
      <c r="RR16" s="38">
        <v>1525</v>
      </c>
      <c r="RS16" s="38">
        <v>1526</v>
      </c>
      <c r="RT16" s="38">
        <v>1527</v>
      </c>
      <c r="RU16" s="38">
        <v>1528</v>
      </c>
      <c r="RV16" s="38">
        <v>1529</v>
      </c>
      <c r="RW16" s="38">
        <v>1530</v>
      </c>
      <c r="RX16" s="38">
        <v>1531</v>
      </c>
      <c r="RY16" s="38">
        <v>1532</v>
      </c>
      <c r="RZ16" s="38">
        <v>1533</v>
      </c>
      <c r="SA16" s="38">
        <v>1534</v>
      </c>
      <c r="SB16" s="38">
        <v>1535</v>
      </c>
      <c r="SC16" s="38">
        <v>1536</v>
      </c>
      <c r="SD16" s="38">
        <v>1537</v>
      </c>
      <c r="SE16" s="38">
        <v>1538</v>
      </c>
      <c r="SF16" s="38">
        <v>1539</v>
      </c>
      <c r="SG16" s="38">
        <v>1540</v>
      </c>
      <c r="SH16" s="38">
        <v>1541</v>
      </c>
      <c r="SI16" s="38">
        <v>1542</v>
      </c>
      <c r="SJ16" s="38">
        <v>1543</v>
      </c>
      <c r="SK16" s="38">
        <v>1544</v>
      </c>
      <c r="SL16" s="38">
        <v>1545</v>
      </c>
      <c r="SM16" s="38">
        <v>1546</v>
      </c>
      <c r="SN16" s="38">
        <v>1547</v>
      </c>
      <c r="SO16" s="38">
        <v>1548</v>
      </c>
      <c r="SP16" s="38">
        <v>1549</v>
      </c>
      <c r="SQ16" s="38">
        <v>1550</v>
      </c>
      <c r="SR16" s="38">
        <v>1551</v>
      </c>
      <c r="SS16" s="38">
        <v>1552</v>
      </c>
      <c r="ST16" s="38">
        <v>1553</v>
      </c>
      <c r="SU16" s="38">
        <v>1554</v>
      </c>
      <c r="SV16" s="38">
        <v>1555</v>
      </c>
      <c r="SW16" s="38">
        <v>1556</v>
      </c>
      <c r="SX16" s="38">
        <v>1557</v>
      </c>
      <c r="SY16" s="38">
        <v>1558</v>
      </c>
      <c r="SZ16" s="38">
        <v>1559</v>
      </c>
      <c r="TA16" s="38">
        <v>1560</v>
      </c>
      <c r="TB16" s="38">
        <v>1561</v>
      </c>
      <c r="TC16" s="38">
        <v>1562</v>
      </c>
      <c r="TD16" s="38">
        <v>1563</v>
      </c>
      <c r="TE16" s="38">
        <v>1564</v>
      </c>
      <c r="TF16" s="38">
        <v>1565</v>
      </c>
      <c r="TG16" s="38">
        <v>1566</v>
      </c>
      <c r="TH16" s="38">
        <v>1567</v>
      </c>
      <c r="TI16" s="38">
        <v>1568</v>
      </c>
      <c r="TJ16" s="38">
        <v>1569</v>
      </c>
      <c r="TK16" s="38">
        <v>1570</v>
      </c>
      <c r="TL16" s="38">
        <v>1571</v>
      </c>
      <c r="TM16" s="38">
        <v>1572</v>
      </c>
      <c r="TN16" s="38">
        <v>1573</v>
      </c>
      <c r="TO16" s="38">
        <v>1574</v>
      </c>
      <c r="TP16" s="38">
        <v>1575</v>
      </c>
      <c r="TQ16" s="38">
        <v>1576</v>
      </c>
      <c r="TR16" s="38">
        <v>1577</v>
      </c>
      <c r="TS16" s="38">
        <v>1578</v>
      </c>
      <c r="TT16" s="38">
        <v>1579</v>
      </c>
      <c r="TU16" s="38">
        <v>1580</v>
      </c>
      <c r="TV16" s="38">
        <v>1581</v>
      </c>
      <c r="TW16" s="38">
        <v>1582</v>
      </c>
      <c r="TX16" s="38">
        <v>1583</v>
      </c>
      <c r="TY16" s="38">
        <v>1584</v>
      </c>
      <c r="TZ16" s="38">
        <v>1585</v>
      </c>
      <c r="UA16" s="38">
        <v>1586</v>
      </c>
      <c r="UB16" s="38">
        <v>1587</v>
      </c>
      <c r="UC16" s="38">
        <v>1588</v>
      </c>
      <c r="UD16" s="38">
        <v>1589</v>
      </c>
      <c r="UE16" s="38">
        <v>1590</v>
      </c>
      <c r="UF16" s="38">
        <v>1591</v>
      </c>
      <c r="UG16" s="38">
        <v>1592</v>
      </c>
      <c r="UH16" s="38">
        <v>1593</v>
      </c>
      <c r="UI16" s="38">
        <v>1594</v>
      </c>
      <c r="UJ16" s="38">
        <v>1595</v>
      </c>
      <c r="UK16" s="38">
        <v>1596</v>
      </c>
      <c r="UL16" s="38">
        <v>1597</v>
      </c>
      <c r="UM16" s="38">
        <v>1598</v>
      </c>
      <c r="UN16" s="38">
        <v>1599</v>
      </c>
      <c r="UO16" s="38">
        <v>1600</v>
      </c>
      <c r="UP16" s="38">
        <v>1601</v>
      </c>
      <c r="UQ16" s="38">
        <v>1602</v>
      </c>
      <c r="UR16" s="38">
        <v>1603</v>
      </c>
      <c r="US16" s="38">
        <v>1604</v>
      </c>
      <c r="UT16" s="38">
        <v>1605</v>
      </c>
      <c r="UU16" s="38">
        <v>1606</v>
      </c>
      <c r="UV16" s="38">
        <v>1607</v>
      </c>
      <c r="UW16" s="38">
        <v>1608</v>
      </c>
      <c r="UX16" s="38">
        <v>1609</v>
      </c>
      <c r="UY16" s="38">
        <v>1610</v>
      </c>
      <c r="UZ16" s="38">
        <v>1611</v>
      </c>
      <c r="VA16" s="38">
        <v>1612</v>
      </c>
      <c r="VB16" s="38">
        <v>1613</v>
      </c>
      <c r="VC16" s="38">
        <v>1614</v>
      </c>
      <c r="VD16" s="38">
        <v>1615</v>
      </c>
      <c r="VE16" s="38">
        <v>1616</v>
      </c>
      <c r="VF16" s="38">
        <v>1617</v>
      </c>
      <c r="VG16" s="38">
        <v>1618</v>
      </c>
      <c r="VH16" s="38">
        <v>1619</v>
      </c>
      <c r="VI16" s="38">
        <v>1620</v>
      </c>
      <c r="VJ16" s="38">
        <v>1621</v>
      </c>
      <c r="VK16" s="38">
        <v>1622</v>
      </c>
      <c r="VL16" s="38">
        <v>1623</v>
      </c>
      <c r="VM16" s="38">
        <v>1624</v>
      </c>
      <c r="VN16" s="38">
        <v>1625</v>
      </c>
      <c r="VO16" s="38">
        <v>1626</v>
      </c>
      <c r="VP16" s="38">
        <v>1627</v>
      </c>
      <c r="VQ16" s="38">
        <v>1628</v>
      </c>
      <c r="VR16" s="38">
        <v>1629</v>
      </c>
      <c r="VS16" s="38">
        <v>1630</v>
      </c>
      <c r="VT16" s="38">
        <v>1631</v>
      </c>
      <c r="VU16" s="38">
        <v>1632</v>
      </c>
      <c r="VV16" s="38">
        <v>1633</v>
      </c>
      <c r="VW16" s="38">
        <v>1634</v>
      </c>
      <c r="VX16" s="38">
        <v>1635</v>
      </c>
      <c r="VY16" s="38">
        <v>1636</v>
      </c>
      <c r="VZ16" s="38">
        <v>1637</v>
      </c>
      <c r="WA16" s="38">
        <v>1638</v>
      </c>
      <c r="WB16" s="38">
        <v>1639</v>
      </c>
      <c r="WC16" s="38">
        <v>1640</v>
      </c>
      <c r="WD16" s="38">
        <v>1641</v>
      </c>
      <c r="WE16" s="38">
        <v>1642</v>
      </c>
      <c r="WF16" s="38">
        <v>1643</v>
      </c>
      <c r="WG16" s="38">
        <v>1644</v>
      </c>
      <c r="WH16" s="38">
        <v>1645</v>
      </c>
      <c r="WI16" s="38">
        <v>1646</v>
      </c>
      <c r="WJ16" s="38">
        <v>1647</v>
      </c>
      <c r="WK16" s="38">
        <v>1648</v>
      </c>
      <c r="WL16" s="38">
        <v>1649</v>
      </c>
      <c r="WM16" s="38">
        <v>1650</v>
      </c>
      <c r="WN16" s="38">
        <v>1651</v>
      </c>
      <c r="WO16" s="38">
        <v>1652</v>
      </c>
      <c r="WP16" s="38">
        <v>1653</v>
      </c>
      <c r="WQ16" s="38">
        <v>1654</v>
      </c>
      <c r="WR16" s="38">
        <v>1655</v>
      </c>
      <c r="WS16" s="38">
        <v>1656</v>
      </c>
      <c r="WT16" s="38">
        <v>1657</v>
      </c>
      <c r="WU16" s="38">
        <v>1658</v>
      </c>
      <c r="WV16" s="38">
        <v>1659</v>
      </c>
      <c r="WW16" s="38">
        <v>1660</v>
      </c>
      <c r="WX16" s="38">
        <v>1661</v>
      </c>
      <c r="WY16" s="38">
        <v>1662</v>
      </c>
      <c r="WZ16" s="38">
        <v>1663</v>
      </c>
      <c r="XA16" s="38">
        <v>1664</v>
      </c>
      <c r="XB16" s="38">
        <v>1665</v>
      </c>
      <c r="XC16" s="38">
        <v>1666</v>
      </c>
      <c r="XD16" s="38">
        <v>1667</v>
      </c>
      <c r="XE16" s="38">
        <v>1668</v>
      </c>
      <c r="XF16" s="38">
        <v>1669</v>
      </c>
      <c r="XG16" s="38">
        <v>1670</v>
      </c>
      <c r="XH16" s="38">
        <v>1671</v>
      </c>
      <c r="XI16" s="38">
        <v>1672</v>
      </c>
      <c r="XJ16" s="38">
        <v>1673</v>
      </c>
      <c r="XK16" s="38">
        <v>1674</v>
      </c>
      <c r="XL16" s="38">
        <v>1675</v>
      </c>
      <c r="XM16" s="38">
        <v>1676</v>
      </c>
      <c r="XN16" s="38">
        <v>1677</v>
      </c>
      <c r="XO16" s="38">
        <v>1678</v>
      </c>
      <c r="XP16" s="38">
        <v>1679</v>
      </c>
      <c r="XQ16" s="38">
        <v>1680</v>
      </c>
      <c r="XR16" s="38">
        <v>1681</v>
      </c>
      <c r="XS16" s="38">
        <v>1682</v>
      </c>
      <c r="XT16" s="38">
        <v>1683</v>
      </c>
      <c r="XU16" s="38">
        <v>1684</v>
      </c>
      <c r="XV16" s="38">
        <v>1685</v>
      </c>
      <c r="XW16" s="38">
        <v>1686</v>
      </c>
      <c r="XX16" s="38">
        <v>1687</v>
      </c>
      <c r="XY16" s="38">
        <v>1688</v>
      </c>
      <c r="XZ16" s="38">
        <v>1689</v>
      </c>
      <c r="YA16" s="38">
        <v>1690</v>
      </c>
      <c r="YB16" s="38">
        <v>1691</v>
      </c>
      <c r="YC16" s="38">
        <v>1692</v>
      </c>
      <c r="YD16" s="38">
        <v>1693</v>
      </c>
      <c r="YE16" s="38">
        <v>1694</v>
      </c>
    </row>
    <row r="17" spans="1:1" x14ac:dyDescent="0.25">
      <c r="A17" s="37" t="s">
        <v>183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S1</vt:lpstr>
      <vt:lpstr>Table S1</vt:lpstr>
      <vt:lpstr>Table S2</vt:lpstr>
      <vt:lpstr>Table S3</vt:lpstr>
      <vt:lpstr>Table S4</vt:lpstr>
      <vt:lpstr>Amino acid alignments</vt:lpstr>
    </vt:vector>
  </TitlesOfParts>
  <Company>ANSES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MAZE Emmanuel</dc:creator>
  <cp:lastModifiedBy>Emmanuel Maze</cp:lastModifiedBy>
  <dcterms:created xsi:type="dcterms:W3CDTF">2023-02-03T06:45:17Z</dcterms:created>
  <dcterms:modified xsi:type="dcterms:W3CDTF">2024-11-07T20:17:41Z</dcterms:modified>
</cp:coreProperties>
</file>