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4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<sst xmlns="http://schemas.openxmlformats.org/spreadsheetml/2006/main" count="66" uniqueCount="43">
  <si>
    <t>Table S3. Ka/Ks calculation of the duplicated BnAP2/ERF gene pairs.</t>
  </si>
  <si>
    <t>Seq_1</t>
  </si>
  <si>
    <t>Seq_2</t>
  </si>
  <si>
    <t>Ka</t>
  </si>
  <si>
    <t>Ks</t>
  </si>
  <si>
    <t>Ka_Ks</t>
  </si>
  <si>
    <t>Divergence time(MYA)</t>
  </si>
  <si>
    <t>Note</t>
  </si>
  <si>
    <t>Bni01T001084.1</t>
  </si>
  <si>
    <t>Bni13T017907.1</t>
  </si>
  <si>
    <t>Bni02T003300.1</t>
  </si>
  <si>
    <t>Bni11T015715.2</t>
  </si>
  <si>
    <t>Bni03T004611.1</t>
  </si>
  <si>
    <t>Bni07T010642.1</t>
  </si>
  <si>
    <t>Bni05T006796.1</t>
  </si>
  <si>
    <t>Bni13T018205.1</t>
  </si>
  <si>
    <t>Bni05T008162.2</t>
  </si>
  <si>
    <t>Bni04T005462.1</t>
  </si>
  <si>
    <t>Bni05T008171.1</t>
  </si>
  <si>
    <t>NaN</t>
  </si>
  <si>
    <t>/</t>
  </si>
  <si>
    <t>High Sequence Divergence Value (pS&gt;=0.75)</t>
  </si>
  <si>
    <t>Bni06T008530.1</t>
  </si>
  <si>
    <t>Bni11T016085.1</t>
  </si>
  <si>
    <t>Bni06T009529.1</t>
  </si>
  <si>
    <t>Bni14T018819.1</t>
  </si>
  <si>
    <t>Bni02T002696.1</t>
  </si>
  <si>
    <t>Bni08T011673.1</t>
  </si>
  <si>
    <t>Bni03T004459.1</t>
  </si>
  <si>
    <t>Bni07T010165.1</t>
  </si>
  <si>
    <t>Bni03T004495.1</t>
  </si>
  <si>
    <t>Bni08T011483.1</t>
  </si>
  <si>
    <t>Bni08T012119.1</t>
  </si>
  <si>
    <t>Bni05T007353.1</t>
  </si>
  <si>
    <t>Bni01T001352.1</t>
  </si>
  <si>
    <t>Bni14T018708.2</t>
  </si>
  <si>
    <t>Bni02T003025.3</t>
  </si>
  <si>
    <t>Bni12T017297.1</t>
  </si>
  <si>
    <t>Bni03T003931.1</t>
  </si>
  <si>
    <t>Bni02T003428.1</t>
  </si>
  <si>
    <t>Bni12T016797.1</t>
  </si>
  <si>
    <t>Bni04T006287.1</t>
  </si>
  <si>
    <t>Bni09T013531.1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</si>
</sst>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等线"/>
      <charset val="134"/>
      <scheme val="minor"/>
    </font>
    <font>
      <sz val="14"/>
      <color theme="1"/>
      <name val="Times New Roman"/>
      <charset val="134"/>
    </font>
    <font>
      <b/>
      <sz val="14"/>
      <color theme="1"/>
      <name val="Times New Roman"/>
      <charset val="134"/>
    </font>
    <font>
      <sz val="14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>
      <alignment vertical="center"/>
    </xf>
    <xf numFmtId="0" fontId="1" fillId="0" borderId="1" xfId="0" applyFont="1" applyBorder="1">
      <alignment vertical="center"/>
    </xf>
    <xf numFmtId="0" fontId="3" fillId="0" borderId="1" xfId="0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1"/>
  <sheetViews>
    <sheetView tabSelected="1" workbookViewId="0">
      <selection activeCell="A1" sqref="A1:E1"/>
    </sheetView>
  </sheetViews>
  <sheetFormatPr defaultColWidth="9" defaultRowHeight="14" outlineLevelCol="6"/>
  <cols>
    <col min="1" max="1" width="17.125" customWidth="1"/>
    <col min="2" max="2" width="21.125" customWidth="1"/>
    <col min="3" max="3" width="16.125" customWidth="1"/>
    <col min="4" max="4" width="12" customWidth="1"/>
    <col min="5" max="5" width="15.75" customWidth="1"/>
    <col min="6" max="6" width="26.25" customWidth="1"/>
    <col min="7" max="7" width="49.5" customWidth="1"/>
  </cols>
  <sheetData>
    <row r="1" ht="20.1" customHeight="1" spans="1:6">
      <c r="A1" s="1" t="s">
        <v>0</v>
      </c>
      <c r="B1" s="1"/>
      <c r="C1" s="1"/>
      <c r="D1" s="1"/>
      <c r="E1" s="1"/>
      <c r="F1" s="1"/>
    </row>
    <row r="2" ht="20.1" customHeight="1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</row>
    <row r="3" ht="20.1" customHeight="1" spans="1:7">
      <c r="A3" s="3" t="s">
        <v>8</v>
      </c>
      <c r="B3" s="3" t="s">
        <v>9</v>
      </c>
      <c r="C3" s="3">
        <v>0.34213189643341</v>
      </c>
      <c r="D3" s="3">
        <v>1.06086160080175</v>
      </c>
      <c r="E3" s="3">
        <v>0.322503798963824</v>
      </c>
      <c r="F3" s="3">
        <f>D3/(2*3.39)*1000000000/1000000</f>
        <v>156.469262655125</v>
      </c>
      <c r="G3" s="4"/>
    </row>
    <row r="4" ht="20.1" customHeight="1" spans="1:7">
      <c r="A4" s="3" t="s">
        <v>10</v>
      </c>
      <c r="B4" s="3" t="s">
        <v>11</v>
      </c>
      <c r="C4" s="3">
        <v>0.387998991257037</v>
      </c>
      <c r="D4" s="3">
        <v>0.770488303145234</v>
      </c>
      <c r="E4" s="3">
        <v>0.50357544647099</v>
      </c>
      <c r="F4" s="3">
        <f>D4/(2*3.39)*1000000000/1000000</f>
        <v>113.64134264679</v>
      </c>
      <c r="G4" s="4"/>
    </row>
    <row r="5" ht="20.1" customHeight="1" spans="1:7">
      <c r="A5" s="3" t="s">
        <v>12</v>
      </c>
      <c r="B5" s="3" t="s">
        <v>13</v>
      </c>
      <c r="C5" s="3">
        <v>0.815714250980053</v>
      </c>
      <c r="D5" s="3">
        <v>2.05829739231311</v>
      </c>
      <c r="E5" s="3">
        <v>0.396305341505269</v>
      </c>
      <c r="F5" s="3">
        <f t="shared" ref="F5:F21" si="0">D5/(2*3.39)*1000000000/1000000</f>
        <v>303.583686181875</v>
      </c>
      <c r="G5" s="4"/>
    </row>
    <row r="6" ht="20.1" customHeight="1" spans="1:7">
      <c r="A6" s="3" t="s">
        <v>14</v>
      </c>
      <c r="B6" s="3" t="s">
        <v>15</v>
      </c>
      <c r="C6" s="3">
        <v>0.386839149469122</v>
      </c>
      <c r="D6" s="3">
        <v>1.21410424682827</v>
      </c>
      <c r="E6" s="3">
        <v>0.318621033144147</v>
      </c>
      <c r="F6" s="3">
        <f t="shared" si="0"/>
        <v>179.071422836028</v>
      </c>
      <c r="G6" s="4"/>
    </row>
    <row r="7" ht="20.1" customHeight="1" spans="1:7">
      <c r="A7" s="3" t="s">
        <v>16</v>
      </c>
      <c r="B7" s="3" t="s">
        <v>17</v>
      </c>
      <c r="C7" s="3">
        <v>0.669087511524337</v>
      </c>
      <c r="D7" s="3">
        <v>1.41220671351198</v>
      </c>
      <c r="E7" s="3">
        <v>0.47378864943957</v>
      </c>
      <c r="F7" s="3">
        <f t="shared" si="0"/>
        <v>208.29007573923</v>
      </c>
      <c r="G7" s="4"/>
    </row>
    <row r="8" ht="20.1" customHeight="1" spans="1:7">
      <c r="A8" s="3" t="s">
        <v>18</v>
      </c>
      <c r="B8" s="3" t="s">
        <v>9</v>
      </c>
      <c r="C8" s="3">
        <v>0.486316873157794</v>
      </c>
      <c r="D8" s="3" t="s">
        <v>19</v>
      </c>
      <c r="E8" s="3" t="s">
        <v>19</v>
      </c>
      <c r="F8" s="3" t="s">
        <v>20</v>
      </c>
      <c r="G8" s="4" t="s">
        <v>21</v>
      </c>
    </row>
    <row r="9" ht="20.1" customHeight="1" spans="1:7">
      <c r="A9" s="3" t="s">
        <v>22</v>
      </c>
      <c r="B9" s="3" t="s">
        <v>23</v>
      </c>
      <c r="C9" s="3">
        <v>0.618709375724273</v>
      </c>
      <c r="D9" s="3">
        <v>1.37604213072782</v>
      </c>
      <c r="E9" s="3">
        <v>0.44962967478112</v>
      </c>
      <c r="F9" s="3">
        <f t="shared" si="0"/>
        <v>202.956066479029</v>
      </c>
      <c r="G9" s="4"/>
    </row>
    <row r="10" ht="20.1" customHeight="1" spans="1:7">
      <c r="A10" s="3" t="s">
        <v>24</v>
      </c>
      <c r="B10" s="3" t="s">
        <v>25</v>
      </c>
      <c r="C10" s="3">
        <v>0.896752959790009</v>
      </c>
      <c r="D10" s="3" t="s">
        <v>19</v>
      </c>
      <c r="E10" s="3" t="s">
        <v>19</v>
      </c>
      <c r="F10" s="3" t="s">
        <v>20</v>
      </c>
      <c r="G10" s="4" t="s">
        <v>21</v>
      </c>
    </row>
    <row r="11" ht="20.1" customHeight="1" spans="1:7">
      <c r="A11" s="3" t="s">
        <v>26</v>
      </c>
      <c r="B11" s="3" t="s">
        <v>27</v>
      </c>
      <c r="C11" s="3">
        <v>0.521732639064944</v>
      </c>
      <c r="D11" s="3">
        <v>1.02830573452216</v>
      </c>
      <c r="E11" s="3">
        <v>0.507371126649783</v>
      </c>
      <c r="F11" s="3">
        <f t="shared" si="0"/>
        <v>151.667512466395</v>
      </c>
      <c r="G11" s="4"/>
    </row>
    <row r="12" ht="20.1" customHeight="1" spans="1:7">
      <c r="A12" s="3" t="s">
        <v>28</v>
      </c>
      <c r="B12" s="3" t="s">
        <v>29</v>
      </c>
      <c r="C12" s="3">
        <v>0.703397989320304</v>
      </c>
      <c r="D12" s="3" t="s">
        <v>19</v>
      </c>
      <c r="E12" s="3" t="s">
        <v>19</v>
      </c>
      <c r="F12" s="3" t="s">
        <v>20</v>
      </c>
      <c r="G12" s="4" t="s">
        <v>21</v>
      </c>
    </row>
    <row r="13" ht="20.1" customHeight="1" spans="1:7">
      <c r="A13" s="3" t="s">
        <v>30</v>
      </c>
      <c r="B13" s="3" t="s">
        <v>13</v>
      </c>
      <c r="C13" s="3">
        <v>0.794976085717555</v>
      </c>
      <c r="D13" s="3" t="s">
        <v>19</v>
      </c>
      <c r="E13" s="3" t="s">
        <v>19</v>
      </c>
      <c r="F13" s="3" t="s">
        <v>20</v>
      </c>
      <c r="G13" s="4" t="s">
        <v>21</v>
      </c>
    </row>
    <row r="14" ht="20.1" customHeight="1" spans="1:7">
      <c r="A14" s="3" t="s">
        <v>13</v>
      </c>
      <c r="B14" s="3" t="s">
        <v>31</v>
      </c>
      <c r="C14" s="3">
        <v>0.515162706847931</v>
      </c>
      <c r="D14" s="3">
        <v>1.2813275791397</v>
      </c>
      <c r="E14" s="3">
        <v>0.402053866033083</v>
      </c>
      <c r="F14" s="3">
        <f t="shared" si="0"/>
        <v>188.986368604676</v>
      </c>
      <c r="G14" s="4"/>
    </row>
    <row r="15" ht="20.1" customHeight="1" spans="1:7">
      <c r="A15" s="3" t="s">
        <v>32</v>
      </c>
      <c r="B15" s="3" t="s">
        <v>33</v>
      </c>
      <c r="C15" s="3">
        <v>0.448380908454804</v>
      </c>
      <c r="D15" s="3">
        <v>1.01454624728084</v>
      </c>
      <c r="E15" s="3">
        <v>0.441952163005424</v>
      </c>
      <c r="F15" s="3">
        <f t="shared" si="0"/>
        <v>149.638089569445</v>
      </c>
      <c r="G15" s="4"/>
    </row>
    <row r="16" ht="20.1" customHeight="1" spans="1:7">
      <c r="A16" s="3" t="s">
        <v>34</v>
      </c>
      <c r="B16" s="3" t="s">
        <v>35</v>
      </c>
      <c r="C16" s="3">
        <v>0.333682492963093</v>
      </c>
      <c r="D16" s="3">
        <v>2.07788778102471</v>
      </c>
      <c r="E16" s="3">
        <v>0.160587350294026</v>
      </c>
      <c r="F16" s="3">
        <f t="shared" si="0"/>
        <v>306.473124044942</v>
      </c>
      <c r="G16" s="4"/>
    </row>
    <row r="17" ht="20.1" customHeight="1" spans="1:7">
      <c r="A17" s="3" t="s">
        <v>36</v>
      </c>
      <c r="B17" s="3" t="s">
        <v>37</v>
      </c>
      <c r="C17" s="3">
        <v>0.324198317826037</v>
      </c>
      <c r="D17" s="3">
        <v>2.36253259060798</v>
      </c>
      <c r="E17" s="3">
        <v>0.137224908183216</v>
      </c>
      <c r="F17" s="3">
        <f t="shared" si="0"/>
        <v>348.456134307962</v>
      </c>
      <c r="G17" s="4"/>
    </row>
    <row r="18" ht="20.1" customHeight="1" spans="1:7">
      <c r="A18" s="3" t="s">
        <v>36</v>
      </c>
      <c r="B18" s="3" t="s">
        <v>38</v>
      </c>
      <c r="C18" s="3">
        <v>0.340751360754017</v>
      </c>
      <c r="D18" s="3">
        <v>1.60629887930604</v>
      </c>
      <c r="E18" s="3">
        <v>0.212134469583412</v>
      </c>
      <c r="F18" s="3">
        <f t="shared" si="0"/>
        <v>236.917238835699</v>
      </c>
      <c r="G18" s="4"/>
    </row>
    <row r="19" ht="20.1" customHeight="1" spans="1:7">
      <c r="A19" s="3" t="s">
        <v>39</v>
      </c>
      <c r="B19" s="3" t="s">
        <v>40</v>
      </c>
      <c r="C19" s="3">
        <v>0.84193952967458</v>
      </c>
      <c r="D19" s="3" t="s">
        <v>19</v>
      </c>
      <c r="E19" s="3" t="s">
        <v>19</v>
      </c>
      <c r="F19" s="3" t="s">
        <v>20</v>
      </c>
      <c r="G19" s="4" t="s">
        <v>21</v>
      </c>
    </row>
    <row r="20" ht="20.1" customHeight="1" spans="1:7">
      <c r="A20" s="3" t="s">
        <v>41</v>
      </c>
      <c r="B20" s="3" t="s">
        <v>42</v>
      </c>
      <c r="C20" s="3">
        <v>0.400500892668355</v>
      </c>
      <c r="D20" s="3">
        <v>1.42149209309181</v>
      </c>
      <c r="E20" s="3">
        <v>0.281746831104241</v>
      </c>
      <c r="F20" s="3">
        <f t="shared" si="0"/>
        <v>209.659600751004</v>
      </c>
      <c r="G20" s="4"/>
    </row>
    <row r="21" ht="20.1" customHeight="1" spans="1:7">
      <c r="A21" s="3" t="s">
        <v>37</v>
      </c>
      <c r="B21" s="3" t="s">
        <v>38</v>
      </c>
      <c r="C21" s="3">
        <v>0.352955526257463</v>
      </c>
      <c r="D21" s="3">
        <v>1.20930457453707</v>
      </c>
      <c r="E21" s="3">
        <v>0.291866527001747</v>
      </c>
      <c r="F21" s="3">
        <f t="shared" si="0"/>
        <v>178.363506568889</v>
      </c>
      <c r="G21" s="4"/>
    </row>
  </sheetData>
  <mergeCells count="1">
    <mergeCell ref="A1:E1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hucheng xing</dc:creator>
  <cp:lastModifiedBy>雨后初晴</cp:lastModifiedBy>
  <dcterms:created xsi:type="dcterms:W3CDTF">2023-03-22T02:00:00Z</dcterms:created>
  <dcterms:modified xsi:type="dcterms:W3CDTF">2024-01-07T09:51:29Z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2A47C8180E1A49C9A693133F0D008012_12</vt:lpwstr>
  </property>
  <property fmtid="{D5CDD505-2E9C-101B-9397-08002B2CF9AE}" pid="3" name="KSOProductBuildVer">
    <vt:lpwstr>2052-12.1.0.16120</vt:lpwstr>
  </property>
</Properties>
</file>