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/>
  <mc:AlternateContent xmlns:mc="http://schemas.openxmlformats.org/markup-compatibility/2006">
    <mc:Choice Requires="x15">
      <x15ac:absPath xmlns:x15ac="http://schemas.microsoft.com/office/spreadsheetml/2010/11/ac" url="D:\1 桌面文件\红松 雌雄花转录组\1-文章\投稿\10-Frontiers in Plant Science\审稿意见\"/>
    </mc:Choice>
  </mc:AlternateContent>
  <xr:revisionPtr revIDLastSave="0" documentId="13_ncr:1_{54198FB8-D4D3-4D1E-B30E-D34CB4582712}" xr6:coauthVersionLast="47" xr6:coauthVersionMax="47" xr10:uidLastSave="{00000000-0000-0000-0000-000000000000}"/>
  <bookViews>
    <workbookView xWindow="-120" yWindow="-120" windowWidth="29040" windowHeight="15840" activeTab="8" xr2:uid="{00000000-000D-0000-FFFF-FFFF00000000}"/>
  </bookViews>
  <sheets>
    <sheet name="Table S1" sheetId="10" r:id="rId1"/>
    <sheet name="Table S2" sheetId="1" r:id="rId2"/>
    <sheet name="Table S3" sheetId="2" r:id="rId3"/>
    <sheet name="Table S4" sheetId="9" r:id="rId4"/>
    <sheet name="Table S5" sheetId="23" r:id="rId5"/>
    <sheet name="Table S6" sheetId="6" r:id="rId6"/>
    <sheet name="Table S7" sheetId="17" r:id="rId7"/>
    <sheet name="Table S8" sheetId="20" r:id="rId8"/>
    <sheet name="Table S9" sheetId="5" r:id="rId9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9" l="1"/>
  <c r="D12" i="9"/>
  <c r="E12" i="9"/>
  <c r="F12" i="9"/>
  <c r="G12" i="9"/>
  <c r="H12" i="9"/>
  <c r="I12" i="9"/>
  <c r="B12" i="9"/>
  <c r="C12" i="1"/>
  <c r="D12" i="1"/>
  <c r="E12" i="1"/>
  <c r="F12" i="1"/>
  <c r="G12" i="1"/>
  <c r="H12" i="1"/>
  <c r="I12" i="1"/>
  <c r="B12" i="1"/>
</calcChain>
</file>

<file path=xl/sharedStrings.xml><?xml version="1.0" encoding="utf-8"?>
<sst xmlns="http://schemas.openxmlformats.org/spreadsheetml/2006/main" count="591" uniqueCount="527">
  <si>
    <t>Sample</t>
  </si>
  <si>
    <t>Raw Reads</t>
  </si>
  <si>
    <t>Clean Reads</t>
  </si>
  <si>
    <t>Clean Base(G)</t>
  </si>
  <si>
    <t>Error Rate(%)</t>
  </si>
  <si>
    <t>Q20(%)</t>
  </si>
  <si>
    <t>Q30(%)</t>
  </si>
  <si>
    <t>GC Content(%)</t>
  </si>
  <si>
    <t>MS1-1</t>
  </si>
  <si>
    <t>MS1-2</t>
  </si>
  <si>
    <t>MS1-3</t>
  </si>
  <si>
    <t>MS2-1</t>
  </si>
  <si>
    <t>MS2-2</t>
  </si>
  <si>
    <t>MS2-3</t>
  </si>
  <si>
    <t>MS3-1</t>
  </si>
  <si>
    <t>MS3-2</t>
  </si>
  <si>
    <t>MS3-3</t>
  </si>
  <si>
    <t>Mapped Reads</t>
    <phoneticPr fontId="1" type="noConversion"/>
  </si>
  <si>
    <t>Reads Percentage</t>
    <phoneticPr fontId="1" type="noConversion"/>
  </si>
  <si>
    <t>FS1-1</t>
  </si>
  <si>
    <t>FS1-2</t>
  </si>
  <si>
    <t>FS1-3</t>
  </si>
  <si>
    <t>FS2-1</t>
  </si>
  <si>
    <t>FS2-2</t>
  </si>
  <si>
    <t>FS2-3</t>
  </si>
  <si>
    <t>FS3-1</t>
  </si>
  <si>
    <t>FS3-2</t>
  </si>
  <si>
    <t>FS3-3</t>
  </si>
  <si>
    <t>Database</t>
  </si>
  <si>
    <t>Number of Genes</t>
  </si>
  <si>
    <t>Percentage (%)</t>
  </si>
  <si>
    <t>KEGG</t>
  </si>
  <si>
    <t>NR</t>
  </si>
  <si>
    <t>SwissProt</t>
  </si>
  <si>
    <t>Trembl</t>
  </si>
  <si>
    <t>KOG</t>
  </si>
  <si>
    <t>GO</t>
  </si>
  <si>
    <t>Pfam</t>
  </si>
  <si>
    <t>Annotated in at least one Database</t>
  </si>
  <si>
    <t>Total Unigenes</t>
  </si>
  <si>
    <t>Number of Genes</t>
    <phoneticPr fontId="1" type="noConversion"/>
  </si>
  <si>
    <t>TGGATTGGCTGGATGGTTG </t>
  </si>
  <si>
    <t>TGTCTTCGTCATTGTCTTCCC </t>
  </si>
  <si>
    <t>CCGTGTCTGTGTTTGTGTTG </t>
  </si>
  <si>
    <t>CAACAGGGTCCTTGCTAAATTG </t>
  </si>
  <si>
    <t>CCCATTGCATTTCCAAGTTCTAC </t>
  </si>
  <si>
    <t>TCACATAACCGGATGACACTG </t>
  </si>
  <si>
    <t>ATTTGGGACAGGTGAAGAGAC </t>
  </si>
  <si>
    <t>GGCGTAGGATTTATGGAGAGG </t>
  </si>
  <si>
    <t>Cluster_3272_82564 </t>
    <phoneticPr fontId="1" type="noConversion"/>
  </si>
  <si>
    <t>Cluster_3272_90666 </t>
  </si>
  <si>
    <t>Cluster_3272_97571 </t>
  </si>
  <si>
    <t>Cluster_6422_114584 </t>
  </si>
  <si>
    <t>ACTACAACTACAAAGCTGCGG </t>
  </si>
  <si>
    <t>TCATCCAGAACCAAACCGC </t>
  </si>
  <si>
    <t>Cluster_6422_77575 </t>
  </si>
  <si>
    <t>AGACACAATAACCTCGCTGG </t>
  </si>
  <si>
    <t>TTCTCTTCAATACCCCTTCAGC </t>
  </si>
  <si>
    <t>Cluster_6422_101870 </t>
  </si>
  <si>
    <t>CATCACAGTTTTATTCGCCATCTC </t>
  </si>
  <si>
    <t>GAGCCCTGGAATTTTCATCTTG </t>
  </si>
  <si>
    <t>Cluster_6422_26247 </t>
  </si>
  <si>
    <t>TGAAAAGAGGGTTGAGATGGG </t>
  </si>
  <si>
    <t>CAGCCAGTTGTGACCTAACA </t>
  </si>
  <si>
    <t>ID</t>
  </si>
  <si>
    <t>AUX/IAA</t>
  </si>
  <si>
    <t>Cluster-3272.25523</t>
  </si>
  <si>
    <t>Cluster-3272.30939</t>
  </si>
  <si>
    <t>Cluster-3272.45658</t>
  </si>
  <si>
    <t>Cluster-3272.73654</t>
  </si>
  <si>
    <t>Cluster-3272.91204</t>
  </si>
  <si>
    <t>Cluster-3272.92384</t>
  </si>
  <si>
    <t>ARF</t>
  </si>
  <si>
    <t>Cluster-3272.103157</t>
  </si>
  <si>
    <t>Cluster-3272.106602</t>
  </si>
  <si>
    <t>Cluster-3272.106781</t>
  </si>
  <si>
    <t>Cluster-3272.117242</t>
  </si>
  <si>
    <t>Cluster-3272.63626</t>
  </si>
  <si>
    <t>Cluster-3272.68448</t>
  </si>
  <si>
    <t>Cluster-3272.71915</t>
  </si>
  <si>
    <t>Cluster-3272.73037</t>
  </si>
  <si>
    <t>Cluster-3272.74526</t>
  </si>
  <si>
    <t>Cluster-3272.74531</t>
  </si>
  <si>
    <t>Cluster-3272.88551</t>
  </si>
  <si>
    <t>Cluster-3272.88552</t>
  </si>
  <si>
    <t>Cluster-3272.88591</t>
  </si>
  <si>
    <t>Cluster-3272.89075</t>
  </si>
  <si>
    <t>Cluster-3272.93687</t>
  </si>
  <si>
    <t>Cluster-3272.93688</t>
  </si>
  <si>
    <t>GH3</t>
  </si>
  <si>
    <t>Cluster-3272.104306</t>
  </si>
  <si>
    <t>Cluster-3272.76440</t>
  </si>
  <si>
    <t>SAUR</t>
  </si>
  <si>
    <t>Cluster-3272.101411</t>
  </si>
  <si>
    <t>Cluster-3272.111493</t>
  </si>
  <si>
    <t>Cluster-3272.116012</t>
  </si>
  <si>
    <t>Cluster-3272.129475</t>
  </si>
  <si>
    <t>Cluster-3272.66243</t>
  </si>
  <si>
    <t>Cluster-3272.95483</t>
  </si>
  <si>
    <t>Cluster-3272.98021</t>
  </si>
  <si>
    <t>AHP</t>
  </si>
  <si>
    <t>Cluster-3272.81062</t>
  </si>
  <si>
    <t>Cluster-3272.87991</t>
  </si>
  <si>
    <t>B -ARR</t>
  </si>
  <si>
    <t>Cluster-3272.110961</t>
  </si>
  <si>
    <t>Cluster-3272.51601</t>
  </si>
  <si>
    <t>Cluster-3272.93358</t>
  </si>
  <si>
    <t>Cluster-3272.97990</t>
  </si>
  <si>
    <t>Cluster-3272.99807</t>
  </si>
  <si>
    <t>A -ARR</t>
  </si>
  <si>
    <t>Cluster-3272.110677</t>
  </si>
  <si>
    <t>Cluster-3272.132261</t>
  </si>
  <si>
    <t>GID1</t>
  </si>
  <si>
    <t>Cluster-3272.101326</t>
  </si>
  <si>
    <t>Cluster-3272.104464</t>
  </si>
  <si>
    <t>Cluster-3272.104994</t>
  </si>
  <si>
    <t>Cluster-3272.111772</t>
  </si>
  <si>
    <t>Cluster-3272.113792</t>
  </si>
  <si>
    <t>Cluster-3272.130188</t>
  </si>
  <si>
    <t>Cluster-3272.130189</t>
  </si>
  <si>
    <t>Cluster-3272.136800</t>
  </si>
  <si>
    <t>Cluster-3272.139177</t>
  </si>
  <si>
    <t>Cluster-3272.147731</t>
  </si>
  <si>
    <t>Cluster-3272.37053</t>
  </si>
  <si>
    <t>Cluster-3272.40284</t>
  </si>
  <si>
    <t>Cluster-3272.42025</t>
  </si>
  <si>
    <t>Cluster-3272.43778</t>
  </si>
  <si>
    <t>Cluster-3272.45009</t>
  </si>
  <si>
    <t>Cluster-3272.52473</t>
  </si>
  <si>
    <t>Cluster-3272.53134</t>
  </si>
  <si>
    <t>Cluster-3272.60575</t>
  </si>
  <si>
    <t>Cluster-3272.66458</t>
  </si>
  <si>
    <t>Cluster-3272.69937</t>
  </si>
  <si>
    <t>Cluster-3272.75925</t>
  </si>
  <si>
    <t>Cluster-3272.76381</t>
  </si>
  <si>
    <t>Cluster-3272.76382</t>
  </si>
  <si>
    <t>Cluster-3272.83939</t>
  </si>
  <si>
    <t>Cluster-3272.89132</t>
  </si>
  <si>
    <t>Cluster-3272.90121</t>
  </si>
  <si>
    <t>Cluster-3272.97727</t>
  </si>
  <si>
    <t>GID2</t>
  </si>
  <si>
    <t>Cluster-3272.107947</t>
  </si>
  <si>
    <t>Cluster-3272.11450</t>
  </si>
  <si>
    <t>Cluster-3272.140272</t>
  </si>
  <si>
    <t>Cluster-3272.59237</t>
  </si>
  <si>
    <t>Cluster-3272.82317</t>
  </si>
  <si>
    <t xml:space="preserve">DELLA </t>
  </si>
  <si>
    <t>Cluster-3272.103427</t>
  </si>
  <si>
    <t>Cluster-3272.116526</t>
  </si>
  <si>
    <t>Cluster-3272.135134</t>
  </si>
  <si>
    <t>Cluster-3272.71815</t>
  </si>
  <si>
    <t>Cluster-3272.80188</t>
  </si>
  <si>
    <t>Cluster-3272.80190</t>
  </si>
  <si>
    <t>Cluster-3272.89152</t>
  </si>
  <si>
    <t>Cluster-3272.89581</t>
  </si>
  <si>
    <t>Cluster-3272.92820</t>
  </si>
  <si>
    <t>Cluster-3272.99652</t>
  </si>
  <si>
    <t>Cluster-3272.99679</t>
  </si>
  <si>
    <t>TF</t>
  </si>
  <si>
    <t>Cluster-3272.40962</t>
  </si>
  <si>
    <t>Cluster-3272.58554</t>
  </si>
  <si>
    <t>Cluster-3272.58556</t>
  </si>
  <si>
    <t>PYR/PYL</t>
  </si>
  <si>
    <t>Cluster-3272.105422</t>
  </si>
  <si>
    <t>Cluster-3272.113000</t>
  </si>
  <si>
    <t>Cluster-3272.54439</t>
  </si>
  <si>
    <t>Cluster-3272.95448</t>
  </si>
  <si>
    <t>Cluster-3272.97689</t>
  </si>
  <si>
    <t>Cluster-3272.99304</t>
  </si>
  <si>
    <t>PP2C</t>
  </si>
  <si>
    <t>Cluster-3272.100940</t>
  </si>
  <si>
    <t>Cluster-3272.115059</t>
  </si>
  <si>
    <t>Cluster-3272.121102</t>
  </si>
  <si>
    <t>Cluster-3272.59025</t>
  </si>
  <si>
    <t>Cluster-3272.65037</t>
  </si>
  <si>
    <t>Cluster-3272.78297</t>
  </si>
  <si>
    <t>Cluster-3272.82431</t>
  </si>
  <si>
    <t>Cluster-3272.84945</t>
  </si>
  <si>
    <t>Cluster-3272.86863</t>
  </si>
  <si>
    <t>Cluster-3272.94217</t>
  </si>
  <si>
    <t>Cluster-3272.95710</t>
  </si>
  <si>
    <t>SnRK2</t>
  </si>
  <si>
    <t>Cluster-3272.106783</t>
  </si>
  <si>
    <t>Cluster-3272.84215</t>
  </si>
  <si>
    <t>ABF</t>
  </si>
  <si>
    <t>Cluster-3272.103220</t>
  </si>
  <si>
    <t>Cluster-3272.76668</t>
  </si>
  <si>
    <t>Cluster-3272.76669</t>
  </si>
  <si>
    <t>Cluster-3272.92782</t>
  </si>
  <si>
    <t>Cluster-3272.99296</t>
  </si>
  <si>
    <t>ETR</t>
  </si>
  <si>
    <t>Cluster-3272.109449</t>
  </si>
  <si>
    <t>Cluster-3272.134789</t>
  </si>
  <si>
    <t>Cluster-3272.63413</t>
  </si>
  <si>
    <t>CTR1</t>
  </si>
  <si>
    <t>Cluster-3272.102776</t>
  </si>
  <si>
    <t>Cluster-3272.103843</t>
  </si>
  <si>
    <t>Cluster-3272.75187</t>
  </si>
  <si>
    <t>Cluster-3272.75188</t>
  </si>
  <si>
    <t>Cluster-3272.97685</t>
  </si>
  <si>
    <t>Cluster-3272.98691</t>
  </si>
  <si>
    <t>SIMKK</t>
  </si>
  <si>
    <t>Cluster-3272.77428</t>
  </si>
  <si>
    <t>EBF1/2</t>
  </si>
  <si>
    <t>Cluster-3272.106739</t>
  </si>
  <si>
    <t>Cluster-3272.113108</t>
  </si>
  <si>
    <t>Cluster-3272.69914</t>
  </si>
  <si>
    <t>EIN3</t>
  </si>
  <si>
    <t>Cluster-3272.106531</t>
  </si>
  <si>
    <t>Cluster-3272.80323</t>
  </si>
  <si>
    <t>Cluster-3272.97057</t>
  </si>
  <si>
    <t>BSK</t>
  </si>
  <si>
    <t>Cluster-3272.81963</t>
  </si>
  <si>
    <t>Cluster-3272.81966</t>
  </si>
  <si>
    <t>Cluster-3272.88233</t>
  </si>
  <si>
    <t>BZR1/2</t>
  </si>
  <si>
    <t>Cluster-3272.100676</t>
  </si>
  <si>
    <t>Cluster-3272.100722</t>
  </si>
  <si>
    <t>Cluster-3272.127973</t>
  </si>
  <si>
    <t>Cluster-3272.141261</t>
  </si>
  <si>
    <t>Cluster-3272.93619</t>
  </si>
  <si>
    <t>TCH4</t>
  </si>
  <si>
    <t>Cluster-3272.107817</t>
  </si>
  <si>
    <t>Cluster-3272.109218</t>
  </si>
  <si>
    <t>Cluster-3272.64900</t>
  </si>
  <si>
    <t>Cluster-3272.88151</t>
  </si>
  <si>
    <t>CYCD3</t>
  </si>
  <si>
    <t>Cluster-3272.125039</t>
  </si>
  <si>
    <t>Cluster-3272.51977</t>
  </si>
  <si>
    <t>JAR1</t>
  </si>
  <si>
    <t>Cluster-3272.93583</t>
  </si>
  <si>
    <t>COI1</t>
  </si>
  <si>
    <t>Cluster-3272.91895</t>
  </si>
  <si>
    <t>Cluster-3272.95093</t>
  </si>
  <si>
    <t>JAZ</t>
  </si>
  <si>
    <t>Cluster-3272.105985</t>
  </si>
  <si>
    <t>Cluster-3272.106872</t>
  </si>
  <si>
    <t>Cluster-3272.115137</t>
  </si>
  <si>
    <t>Cluster-3272.130828</t>
  </si>
  <si>
    <t>Cluster-3272.33532</t>
  </si>
  <si>
    <t>Cluster-3272.61675</t>
  </si>
  <si>
    <t>Cluster-3272.65210</t>
  </si>
  <si>
    <t>Cluster-3272.78364</t>
  </si>
  <si>
    <t>Cluster-3272.89246</t>
  </si>
  <si>
    <t>Cluster-3272.89252</t>
  </si>
  <si>
    <t>Cluster-3272.91541</t>
  </si>
  <si>
    <t>MYC2</t>
  </si>
  <si>
    <t>Cluster-3272.104199</t>
  </si>
  <si>
    <t>Cluster-3272.110159</t>
  </si>
  <si>
    <t>Cluster-3272.140439</t>
  </si>
  <si>
    <t>Cluster-3272.25839</t>
  </si>
  <si>
    <t>Cluster-3272.32495</t>
  </si>
  <si>
    <t>Cluster-3272.38458</t>
  </si>
  <si>
    <t>Cluster-3272.47719</t>
  </si>
  <si>
    <t>Cluster-3272.54837</t>
  </si>
  <si>
    <t>Cluster-3272.58559</t>
  </si>
  <si>
    <t>Cluster-3272.64050</t>
  </si>
  <si>
    <t>Cluster-3272.67668</t>
  </si>
  <si>
    <t>Cluster-3272.81438</t>
  </si>
  <si>
    <t>Cluster-3272.86718</t>
  </si>
  <si>
    <t>Cluster-3272.92441</t>
  </si>
  <si>
    <t>NPR1</t>
  </si>
  <si>
    <t>TGA</t>
  </si>
  <si>
    <t>Cluster-3272.120232</t>
  </si>
  <si>
    <t>Cluster-3272.129963</t>
  </si>
  <si>
    <t>Cluster-3272.26978</t>
  </si>
  <si>
    <t>PR1</t>
  </si>
  <si>
    <t>Cluster-3272.27075</t>
  </si>
  <si>
    <t>Cluster-3272.44447</t>
  </si>
  <si>
    <t>Cluster-3272.48661</t>
  </si>
  <si>
    <t>Cluster-6422.105211</t>
  </si>
  <si>
    <t>Cluster-6422.121960</t>
  </si>
  <si>
    <t>Cluster-6422.124818</t>
  </si>
  <si>
    <t>Cluster-6422.127682</t>
  </si>
  <si>
    <t>Cluster-6422.130273</t>
  </si>
  <si>
    <t>Cluster-6422.40816</t>
  </si>
  <si>
    <t>Cluster-6422.58427</t>
  </si>
  <si>
    <t>Cluster-6422.63067</t>
  </si>
  <si>
    <t>Cluster-6422.67898</t>
  </si>
  <si>
    <t>Cluster-6422.72663</t>
  </si>
  <si>
    <t>Cluster-6422.90901</t>
  </si>
  <si>
    <t>Cluster-6422.94318</t>
  </si>
  <si>
    <t>Cluster-6422.120603</t>
  </si>
  <si>
    <t>Cluster-6422.132154</t>
  </si>
  <si>
    <t>Cluster-6422.145041</t>
  </si>
  <si>
    <t>Cluster-6422.153879</t>
  </si>
  <si>
    <t>Cluster-6422.37727</t>
  </si>
  <si>
    <t>Cluster-6422.52967</t>
  </si>
  <si>
    <t>Cluster-6422.77582</t>
  </si>
  <si>
    <t>Cluster-6422.94121</t>
  </si>
  <si>
    <t>Cluster-6422.97653</t>
  </si>
  <si>
    <t>Cluster-6422.100926</t>
  </si>
  <si>
    <t>Cluster-6422.31821</t>
  </si>
  <si>
    <t>Cluster-6422.73708</t>
  </si>
  <si>
    <t>Cluster-6422.83012</t>
  </si>
  <si>
    <t>Cluster-6422.84644</t>
  </si>
  <si>
    <t>Cluster-6422.91343</t>
  </si>
  <si>
    <t>Cluster-6422.101651</t>
  </si>
  <si>
    <t>Cluster-6422.118185</t>
  </si>
  <si>
    <t>Cluster-6422.141291</t>
  </si>
  <si>
    <t>Cluster-6422.142636</t>
  </si>
  <si>
    <t>Cluster-6422.19216</t>
  </si>
  <si>
    <t>Cluster-6422.41789</t>
  </si>
  <si>
    <t>Cluster-6422.48921</t>
  </si>
  <si>
    <t>Cluster-6422.52161</t>
  </si>
  <si>
    <t>Cluster-6422.60680</t>
  </si>
  <si>
    <t>Cluster-6422.60681</t>
  </si>
  <si>
    <t>Cluster-6422.64566</t>
  </si>
  <si>
    <t>Cluster-6422.83111</t>
  </si>
  <si>
    <t>Cluster-6422.86471</t>
  </si>
  <si>
    <t>Cluster-6422.32602</t>
  </si>
  <si>
    <t>Cluster-6422.131301</t>
  </si>
  <si>
    <t>Cluster-6422.43495</t>
  </si>
  <si>
    <t>Cluster-6422.46107</t>
  </si>
  <si>
    <t>Cluster-6422.59312</t>
  </si>
  <si>
    <t>Cluster-6422.95031</t>
  </si>
  <si>
    <t>Cluster-6422.116343</t>
  </si>
  <si>
    <t>Cluster-6422.76115</t>
  </si>
  <si>
    <t>Cluster-6422.102170</t>
  </si>
  <si>
    <t>Cluster-6422.103654</t>
  </si>
  <si>
    <t>Cluster-6422.105231</t>
  </si>
  <si>
    <t>Cluster-6422.105323</t>
  </si>
  <si>
    <t>Cluster-6422.113698</t>
  </si>
  <si>
    <t>Cluster-6422.116364</t>
  </si>
  <si>
    <t>Cluster-6422.118391</t>
  </si>
  <si>
    <t>Cluster-6422.132414</t>
  </si>
  <si>
    <t>Cluster-6422.135293</t>
  </si>
  <si>
    <t>Cluster-6422.149344</t>
  </si>
  <si>
    <t>Cluster-6422.152389</t>
  </si>
  <si>
    <t>Cluster-6422.28433</t>
  </si>
  <si>
    <t>Cluster-6422.45219</t>
  </si>
  <si>
    <t>Cluster-6422.56286</t>
  </si>
  <si>
    <t>Cluster-6422.64916</t>
  </si>
  <si>
    <t>Cluster-6422.64969</t>
  </si>
  <si>
    <t>Cluster-6422.65920</t>
  </si>
  <si>
    <t>Cluster-6422.73156</t>
  </si>
  <si>
    <t>Cluster-6422.76398</t>
  </si>
  <si>
    <t>Cluster-6422.77169</t>
  </si>
  <si>
    <t>Cluster-6422.80026</t>
  </si>
  <si>
    <t>Cluster-6422.81272</t>
  </si>
  <si>
    <t>Cluster-6422.85878</t>
  </si>
  <si>
    <t>Cluster-6422.87738</t>
  </si>
  <si>
    <t>Cluster-6422.88387</t>
  </si>
  <si>
    <t>Cluster-6422.93676</t>
  </si>
  <si>
    <t>Cluster-6422.95804</t>
  </si>
  <si>
    <t>Cluster-6422.98937</t>
  </si>
  <si>
    <t>Cluster-6422.98938</t>
  </si>
  <si>
    <t>Cluster-6422.101056</t>
  </si>
  <si>
    <t>Cluster-6422.116960</t>
  </si>
  <si>
    <t>Cluster-6422.134213</t>
  </si>
  <si>
    <t>Cluster-6422.158179</t>
  </si>
  <si>
    <t>Cluster-6422.20268</t>
  </si>
  <si>
    <t>Cluster-6422.55004</t>
  </si>
  <si>
    <t>Cluster-6422.55005</t>
  </si>
  <si>
    <t>Cluster-6422.55006</t>
  </si>
  <si>
    <t>Cluster-6422.103795</t>
  </si>
  <si>
    <t>Cluster-6422.108195</t>
  </si>
  <si>
    <t>Cluster-6422.31509</t>
  </si>
  <si>
    <t>Cluster-6422.66247</t>
  </si>
  <si>
    <t>Cluster-6422.68554</t>
  </si>
  <si>
    <t>Cluster-6422.75524</t>
  </si>
  <si>
    <t>Cluster-6422.79472</t>
  </si>
  <si>
    <t>Cluster-6422.79786</t>
  </si>
  <si>
    <t>Cluster-6422.81141</t>
  </si>
  <si>
    <t>Cluster-6422.85335</t>
  </si>
  <si>
    <t>Cluster-6422.87011</t>
  </si>
  <si>
    <t>Cluster-6422.89229</t>
  </si>
  <si>
    <t>Cluster-6422.89289</t>
  </si>
  <si>
    <t>Cluster-6422.89290</t>
  </si>
  <si>
    <t>Cluster-6422.90805</t>
  </si>
  <si>
    <t>Cluster-6422.99703</t>
  </si>
  <si>
    <t>Cluster-6422.99816</t>
  </si>
  <si>
    <t>Cluster-6422.129857</t>
  </si>
  <si>
    <t>Cluster-6422.138139</t>
  </si>
  <si>
    <t>Cluster-6422.125026</t>
  </si>
  <si>
    <t>Cluster-6422.63944</t>
  </si>
  <si>
    <t>Cluster-6422.65910</t>
  </si>
  <si>
    <t>Cluster-6422.80402</t>
  </si>
  <si>
    <t>Cluster-6422.80403</t>
  </si>
  <si>
    <t>Cluster-6422.80405</t>
  </si>
  <si>
    <t>Cluster-6422.80407</t>
  </si>
  <si>
    <t>Cluster-6422.95007</t>
  </si>
  <si>
    <t>Cluster-6422.23179</t>
  </si>
  <si>
    <t>Cluster-6422.96527</t>
  </si>
  <si>
    <t>Cluster-6422.90729</t>
  </si>
  <si>
    <t>Cluster-6422.85341</t>
  </si>
  <si>
    <t>Cluster-6422.56116</t>
  </si>
  <si>
    <t>Cluster-6422.74860</t>
  </si>
  <si>
    <t>Cluster-6422.75436</t>
  </si>
  <si>
    <t>Cluster-6422.90412</t>
  </si>
  <si>
    <t>Cluster-6422.135743</t>
  </si>
  <si>
    <t>Cluster-6422.55554</t>
  </si>
  <si>
    <t>Cluster-6422.77210</t>
  </si>
  <si>
    <t>Cluster-6422.92934</t>
  </si>
  <si>
    <t>Cluster-6422.100408</t>
  </si>
  <si>
    <t>Cluster-6422.101291</t>
  </si>
  <si>
    <t>Cluster-6422.83492</t>
  </si>
  <si>
    <t>Cluster-6422.134532</t>
  </si>
  <si>
    <t>Cluster-6422.45799</t>
  </si>
  <si>
    <t>Cluster-6422.76329</t>
  </si>
  <si>
    <t>Cluster-6422.82008</t>
  </si>
  <si>
    <t>Cluster-6422.92537</t>
  </si>
  <si>
    <t>Cluster-6422.96499</t>
  </si>
  <si>
    <t>Cluster-6422.108478</t>
  </si>
  <si>
    <t>Cluster-6422.29984</t>
  </si>
  <si>
    <t>Cluster-6422.64515</t>
  </si>
  <si>
    <t>Cluster-6422.82674</t>
  </si>
  <si>
    <t>Cluster-6422.87099</t>
  </si>
  <si>
    <t>Cluster-6422.118204</t>
  </si>
  <si>
    <t>Cluster-6422.142479</t>
  </si>
  <si>
    <t>Cluster-6422.105063</t>
  </si>
  <si>
    <t>Cluster-6422.94399</t>
  </si>
  <si>
    <t>Cluster-6422.103173</t>
  </si>
  <si>
    <t>Cluster-6422.103785</t>
  </si>
  <si>
    <t>Cluster-6422.107121</t>
  </si>
  <si>
    <t>Cluster-6422.107300</t>
  </si>
  <si>
    <t>Cluster-6422.109211</t>
  </si>
  <si>
    <t>Cluster-6422.111984</t>
  </si>
  <si>
    <t>Cluster-6422.115912</t>
  </si>
  <si>
    <t>Cluster-6422.125300</t>
  </si>
  <si>
    <t>Cluster-6422.43844</t>
  </si>
  <si>
    <t>Cluster-6422.48560</t>
  </si>
  <si>
    <t>Cluster-6422.60934</t>
  </si>
  <si>
    <t>Cluster-6422.60935</t>
  </si>
  <si>
    <t>Cluster-6422.70005</t>
  </si>
  <si>
    <t>Cluster-6422.73530</t>
  </si>
  <si>
    <t>Cluster-6422.75051</t>
  </si>
  <si>
    <t>Cluster-6422.86657</t>
  </si>
  <si>
    <t>Cluster-6422.89865</t>
  </si>
  <si>
    <t>Cluster-6422.89866</t>
  </si>
  <si>
    <t>Cluster-6422.95019</t>
  </si>
  <si>
    <t>Cluster-6422.100331</t>
  </si>
  <si>
    <t>Cluster-6422.100741</t>
  </si>
  <si>
    <t>Cluster-6422.102645</t>
  </si>
  <si>
    <t>Cluster-6422.103516</t>
  </si>
  <si>
    <t>Cluster-6422.110959</t>
  </si>
  <si>
    <t>Cluster-6422.26398</t>
  </si>
  <si>
    <t>Cluster-6422.51018</t>
  </si>
  <si>
    <t>Cluster-6422.82607</t>
  </si>
  <si>
    <t>Cluster-6422.88067</t>
  </si>
  <si>
    <t>Cluster-6422.88070</t>
  </si>
  <si>
    <t>Cluster-6422.91901</t>
  </si>
  <si>
    <t>Cluster-6422.92401</t>
  </si>
  <si>
    <t>Cluster-6422.95711</t>
  </si>
  <si>
    <t>Cluster-6422.96073</t>
  </si>
  <si>
    <t>Cluster-6422.97207</t>
  </si>
  <si>
    <t>Cluster-6422.98893</t>
  </si>
  <si>
    <t>Cluster-6422.108216</t>
  </si>
  <si>
    <t>Cluster-6422.62910</t>
  </si>
  <si>
    <t>Cluster-6422.31781</t>
  </si>
  <si>
    <t>MS1-1_fpkm</t>
  </si>
  <si>
    <t>MS2-1_fpkm</t>
  </si>
  <si>
    <t>MS3-1_fpkm</t>
  </si>
  <si>
    <t>MS1-2_fpkm</t>
  </si>
  <si>
    <t>MS1-3_fpkm</t>
  </si>
  <si>
    <t>MS2-2_fpkm</t>
  </si>
  <si>
    <t>MS2-3_fpkm</t>
  </si>
  <si>
    <t>MS3-2_fpkm</t>
  </si>
  <si>
    <t>MS3-3_fpkm</t>
  </si>
  <si>
    <t>FS1-1_fpkm</t>
  </si>
  <si>
    <t>FS1-2_fpkm</t>
  </si>
  <si>
    <t>FS1-3_fpkm</t>
  </si>
  <si>
    <t>FS2-1_fpkm</t>
  </si>
  <si>
    <t>FS2-2_fpkm</t>
  </si>
  <si>
    <t>FS2-3_fpkm</t>
  </si>
  <si>
    <t>FS3-1_fpkm</t>
  </si>
  <si>
    <t>FS3-2_fpkm</t>
  </si>
  <si>
    <t>FS3-3_fpkm</t>
  </si>
  <si>
    <t>bHLH</t>
  </si>
  <si>
    <t>HB-HD-ZIP</t>
  </si>
  <si>
    <t>NAC</t>
  </si>
  <si>
    <t>MYB-related</t>
  </si>
  <si>
    <t>PHD</t>
  </si>
  <si>
    <t>SNF2</t>
  </si>
  <si>
    <t>C2H2</t>
  </si>
  <si>
    <t>SET</t>
  </si>
  <si>
    <t>C3H</t>
  </si>
  <si>
    <t>MYB</t>
  </si>
  <si>
    <t>LOB</t>
  </si>
  <si>
    <t>bZIP</t>
  </si>
  <si>
    <t>mTERF</t>
  </si>
  <si>
    <t>WRKY</t>
  </si>
  <si>
    <t>MADS-M-type</t>
  </si>
  <si>
    <t>Tify</t>
  </si>
  <si>
    <t>Mapped Reads</t>
  </si>
  <si>
    <t>Reads Percentage</t>
  </si>
  <si>
    <t>Source</t>
    <phoneticPr fontId="1" type="noConversion"/>
  </si>
  <si>
    <t>Gene name</t>
    <phoneticPr fontId="1" type="noConversion"/>
  </si>
  <si>
    <t>Forward Primer (F)</t>
    <phoneticPr fontId="1" type="noConversion"/>
  </si>
  <si>
    <t>Reverse Primer (R)</t>
    <phoneticPr fontId="1" type="noConversion"/>
  </si>
  <si>
    <t>Male flower</t>
    <phoneticPr fontId="1" type="noConversion"/>
  </si>
  <si>
    <t>Female flower</t>
    <phoneticPr fontId="1" type="noConversion"/>
  </si>
  <si>
    <t>Cluster_3272_95695 </t>
    <phoneticPr fontId="1" type="noConversion"/>
  </si>
  <si>
    <t>Primer sequences (5' to 3')</t>
  </si>
  <si>
    <t>Addition</t>
    <phoneticPr fontId="1" type="noConversion"/>
  </si>
  <si>
    <t>Volume (uL)</t>
    <phoneticPr fontId="1" type="noConversion"/>
  </si>
  <si>
    <r>
      <t>Reaction temperature (</t>
    </r>
    <r>
      <rPr>
        <sz val="12"/>
        <color theme="1"/>
        <rFont val="Segoe UI Symbol"/>
        <family val="1"/>
      </rPr>
      <t>℃)</t>
    </r>
    <phoneticPr fontId="1" type="noConversion"/>
  </si>
  <si>
    <t>Time (s)</t>
    <phoneticPr fontId="1" type="noConversion"/>
  </si>
  <si>
    <t>Cycle index</t>
    <phoneticPr fontId="1" type="noConversion"/>
  </si>
  <si>
    <r>
      <t xml:space="preserve">2 </t>
    </r>
    <r>
      <rPr>
        <sz val="12"/>
        <color theme="1"/>
        <rFont val="Calibri"/>
        <family val="2"/>
      </rPr>
      <t xml:space="preserve">× </t>
    </r>
    <r>
      <rPr>
        <sz val="12"/>
        <color theme="1"/>
        <rFont val="Times New Roman"/>
        <family val="1"/>
      </rPr>
      <t>SYBR (TB)</t>
    </r>
    <phoneticPr fontId="1" type="noConversion"/>
  </si>
  <si>
    <r>
      <t xml:space="preserve">ROX Reforence Dye </t>
    </r>
    <r>
      <rPr>
        <sz val="12"/>
        <color theme="1"/>
        <rFont val="等线"/>
        <family val="1"/>
        <charset val="134"/>
      </rPr>
      <t>Ⅱ</t>
    </r>
    <phoneticPr fontId="1" type="noConversion"/>
  </si>
  <si>
    <t>Upstream and downstream primers</t>
    <phoneticPr fontId="1" type="noConversion"/>
  </si>
  <si>
    <t>cDNA</t>
    <phoneticPr fontId="1" type="noConversion"/>
  </si>
  <si>
    <t>ddH2O</t>
    <phoneticPr fontId="1" type="noConversion"/>
  </si>
  <si>
    <t>Total</t>
    <phoneticPr fontId="1" type="noConversion"/>
  </si>
  <si>
    <t>System</t>
    <phoneticPr fontId="1" type="noConversion"/>
  </si>
  <si>
    <t>Procedure</t>
    <phoneticPr fontId="1" type="noConversion"/>
  </si>
  <si>
    <t>Average</t>
  </si>
  <si>
    <t>AP2/ERF</t>
  </si>
  <si>
    <t>TFs</t>
    <phoneticPr fontId="1" type="noConversion"/>
  </si>
  <si>
    <t>Number</t>
    <phoneticPr fontId="1" type="noConversion"/>
  </si>
  <si>
    <t>Top</t>
    <phoneticPr fontId="1" type="noConversion"/>
  </si>
  <si>
    <t>Table S1 The qRT-PCR amplification system and procedure</t>
    <phoneticPr fontId="1" type="noConversion"/>
  </si>
  <si>
    <t>Table S9 Specific primers used for qRT-PCR</t>
    <phoneticPr fontId="1" type="noConversion"/>
  </si>
  <si>
    <t>Reference gene</t>
    <phoneticPr fontId="1" type="noConversion"/>
  </si>
  <si>
    <t>18S</t>
    <phoneticPr fontId="1" type="noConversion"/>
  </si>
  <si>
    <t>GAGGTAGCTTCGGGCGCAACT</t>
  </si>
  <si>
    <t>GCAGGTTAGCGAAATGCGATAC</t>
  </si>
  <si>
    <t>Table S2 Statistics of transcriptome sequence data and quality control in male cones</t>
    <phoneticPr fontId="1" type="noConversion"/>
  </si>
  <si>
    <t>Table S3 The annotation information of unigenes for male cones</t>
    <phoneticPr fontId="1" type="noConversion"/>
  </si>
  <si>
    <t>Table S4 Statistics of transcriptome sequence data and quality control in female cones</t>
    <phoneticPr fontId="1" type="noConversion"/>
  </si>
  <si>
    <t>Table S5 The annotation information of unigenes for female cones</t>
    <phoneticPr fontId="1" type="noConversion"/>
  </si>
  <si>
    <t>Table S6 The annotation results of plant hormone signal transduction signaling pathway in male cones</t>
    <phoneticPr fontId="1" type="noConversion"/>
  </si>
  <si>
    <t>Table S7 The annotation results of plant hormone signal transduction signaling pathway in female cones</t>
    <phoneticPr fontId="1" type="noConversion"/>
  </si>
  <si>
    <t>Table S8 Differentially expressed transcription factors during the male and female cones development</t>
    <phoneticPr fontId="1" type="noConversion"/>
  </si>
  <si>
    <t>Male cone</t>
    <phoneticPr fontId="1" type="noConversion"/>
  </si>
  <si>
    <t>Female cone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</si>
</sst>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_ "/>
    <numFmt numFmtId="177" formatCode="0.00_);[Red]\(0.00\)"/>
    <numFmt numFmtId="178" formatCode="0_);[Red]\(0\)"/>
    <numFmt numFmtId="179" formatCode="0.0_ "/>
    <numFmt numFmtId="180" formatCode="0_ "/>
  </numFmts>
  <fonts count="9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Times New Roman"/>
      <family val="1"/>
    </font>
    <font>
      <sz val="12"/>
      <color theme="1"/>
      <name val="等线"/>
      <family val="2"/>
      <scheme val="minor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Segoe UI Symbol"/>
      <family val="1"/>
    </font>
    <font>
      <sz val="12"/>
      <color theme="1"/>
      <name val="Calibri"/>
      <family val="2"/>
    </font>
    <font>
      <sz val="12"/>
      <color theme="1"/>
      <name val="等线"/>
      <family val="1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177" fontId="2" fillId="0" borderId="0" xfId="0" applyNumberFormat="1" applyFont="1" applyAlignment="1">
      <alignment horizontal="center"/>
    </xf>
    <xf numFmtId="178" fontId="2" fillId="0" borderId="0" xfId="0" applyNumberFormat="1" applyFont="1" applyAlignment="1">
      <alignment horizontal="center"/>
    </xf>
    <xf numFmtId="10" fontId="2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0" fontId="2" fillId="0" borderId="2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6" xfId="0" applyBorder="1"/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9" xfId="0" applyBorder="1"/>
    <xf numFmtId="0" fontId="2" fillId="0" borderId="8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180" fontId="2" fillId="0" borderId="2" xfId="0" applyNumberFormat="1" applyFont="1" applyBorder="1" applyAlignment="1">
      <alignment horizontal="center"/>
    </xf>
    <xf numFmtId="176" fontId="2" fillId="0" borderId="2" xfId="0" applyNumberFormat="1" applyFont="1" applyBorder="1" applyAlignment="1">
      <alignment horizontal="center"/>
    </xf>
    <xf numFmtId="176" fontId="5" fillId="0" borderId="2" xfId="0" applyNumberFormat="1" applyFont="1" applyBorder="1" applyAlignment="1">
      <alignment horizontal="center" vertical="center"/>
    </xf>
    <xf numFmtId="10" fontId="5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176" fontId="2" fillId="0" borderId="0" xfId="0" applyNumberFormat="1" applyFont="1" applyAlignment="1">
      <alignment horizontal="center"/>
    </xf>
    <xf numFmtId="0" fontId="0" fillId="0" borderId="3" xfId="0" applyBorder="1"/>
    <xf numFmtId="176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79" fontId="2" fillId="0" borderId="0" xfId="0" applyNumberFormat="1" applyFont="1" applyAlignment="1">
      <alignment horizontal="center"/>
    </xf>
    <xf numFmtId="179" fontId="2" fillId="0" borderId="4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79" fontId="2" fillId="0" borderId="2" xfId="0" applyNumberFormat="1" applyFont="1" applyBorder="1" applyAlignment="1">
      <alignment horizontal="center"/>
    </xf>
    <xf numFmtId="179" fontId="2" fillId="0" borderId="5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C1F39-B355-4D70-894B-0658F121D484}">
  <dimension ref="A1:K10"/>
  <sheetViews>
    <sheetView workbookViewId="0">
      <selection activeCell="G23" sqref="G23"/>
    </sheetView>
  </sheetViews>
  <sheetFormatPr defaultRowHeight="14.25" x14ac:dyDescent="0.2"/>
  <cols>
    <col min="7" max="7" width="5.375" customWidth="1"/>
    <col min="8" max="8" width="25.875" bestFit="1" customWidth="1"/>
    <col min="9" max="9" width="9.125" customWidth="1"/>
    <col min="10" max="10" width="12.25" bestFit="1" customWidth="1"/>
  </cols>
  <sheetData>
    <row r="1" spans="1:11" ht="16.5" thickBot="1" x14ac:dyDescent="0.3">
      <c r="A1" s="32" t="s">
        <v>512</v>
      </c>
      <c r="B1" s="32"/>
      <c r="C1" s="32"/>
      <c r="D1" s="32"/>
      <c r="E1" s="32"/>
      <c r="F1" s="32"/>
      <c r="G1" s="32"/>
      <c r="H1" s="32"/>
      <c r="I1" s="32"/>
      <c r="J1" s="32"/>
      <c r="K1" s="3"/>
    </row>
    <row r="2" spans="1:11" ht="15.75" x14ac:dyDescent="0.25">
      <c r="A2" s="36" t="s">
        <v>505</v>
      </c>
      <c r="B2" s="36"/>
      <c r="C2" s="36"/>
      <c r="D2" s="36"/>
      <c r="E2" s="36"/>
      <c r="F2" s="36"/>
      <c r="G2" s="19"/>
      <c r="H2" s="36" t="s">
        <v>506</v>
      </c>
      <c r="I2" s="36"/>
      <c r="J2" s="36"/>
      <c r="K2" s="3"/>
    </row>
    <row r="3" spans="1:11" ht="18" thickBot="1" x14ac:dyDescent="0.35">
      <c r="A3" s="33" t="s">
        <v>494</v>
      </c>
      <c r="B3" s="33"/>
      <c r="C3" s="33"/>
      <c r="D3" s="33"/>
      <c r="E3" s="33" t="s">
        <v>495</v>
      </c>
      <c r="F3" s="38"/>
      <c r="G3" s="18"/>
      <c r="H3" s="17" t="s">
        <v>496</v>
      </c>
      <c r="I3" s="11" t="s">
        <v>497</v>
      </c>
      <c r="J3" s="11" t="s">
        <v>498</v>
      </c>
      <c r="K3" s="3"/>
    </row>
    <row r="4" spans="1:11" ht="15.75" x14ac:dyDescent="0.25">
      <c r="A4" s="29" t="s">
        <v>499</v>
      </c>
      <c r="B4" s="29"/>
      <c r="C4" s="29"/>
      <c r="D4" s="29"/>
      <c r="E4" s="30">
        <v>5</v>
      </c>
      <c r="F4" s="31"/>
      <c r="H4" s="16">
        <v>95</v>
      </c>
      <c r="I4" s="2">
        <v>30</v>
      </c>
      <c r="J4" s="2"/>
      <c r="K4" s="3"/>
    </row>
    <row r="5" spans="1:11" ht="15.75" x14ac:dyDescent="0.25">
      <c r="A5" s="29" t="s">
        <v>500</v>
      </c>
      <c r="B5" s="29"/>
      <c r="C5" s="29"/>
      <c r="D5" s="29"/>
      <c r="E5" s="30">
        <v>0.2</v>
      </c>
      <c r="F5" s="31"/>
      <c r="H5" s="16">
        <v>95</v>
      </c>
      <c r="I5" s="2">
        <v>5</v>
      </c>
      <c r="J5" s="37">
        <v>40</v>
      </c>
      <c r="K5" s="3"/>
    </row>
    <row r="6" spans="1:11" ht="15.75" x14ac:dyDescent="0.25">
      <c r="A6" s="29" t="s">
        <v>501</v>
      </c>
      <c r="B6" s="29"/>
      <c r="C6" s="29"/>
      <c r="D6" s="29"/>
      <c r="E6" s="30">
        <v>0.8</v>
      </c>
      <c r="F6" s="31"/>
      <c r="H6" s="16">
        <v>61</v>
      </c>
      <c r="I6" s="2">
        <v>35</v>
      </c>
      <c r="J6" s="37"/>
      <c r="K6" s="3"/>
    </row>
    <row r="7" spans="1:11" ht="15.75" x14ac:dyDescent="0.25">
      <c r="A7" s="29" t="s">
        <v>502</v>
      </c>
      <c r="B7" s="29"/>
      <c r="C7" s="29"/>
      <c r="D7" s="29"/>
      <c r="E7" s="30">
        <v>1</v>
      </c>
      <c r="F7" s="31"/>
      <c r="H7" s="16">
        <v>95</v>
      </c>
      <c r="I7" s="2">
        <v>15</v>
      </c>
      <c r="J7" s="2"/>
      <c r="K7" s="3"/>
    </row>
    <row r="8" spans="1:11" ht="15.75" x14ac:dyDescent="0.25">
      <c r="A8" s="29" t="s">
        <v>503</v>
      </c>
      <c r="B8" s="29"/>
      <c r="C8" s="29"/>
      <c r="D8" s="29"/>
      <c r="E8" s="30">
        <v>3</v>
      </c>
      <c r="F8" s="31"/>
      <c r="H8" s="16">
        <v>60</v>
      </c>
      <c r="I8" s="2">
        <v>60</v>
      </c>
      <c r="J8" s="2"/>
      <c r="K8" s="3"/>
    </row>
    <row r="9" spans="1:11" ht="16.5" thickBot="1" x14ac:dyDescent="0.3">
      <c r="A9" s="33" t="s">
        <v>504</v>
      </c>
      <c r="B9" s="33"/>
      <c r="C9" s="33"/>
      <c r="D9" s="33"/>
      <c r="E9" s="34">
        <v>10</v>
      </c>
      <c r="F9" s="35"/>
      <c r="G9" s="15"/>
      <c r="H9" s="17">
        <v>95</v>
      </c>
      <c r="I9" s="11">
        <v>15</v>
      </c>
      <c r="J9" s="11"/>
      <c r="K9" s="3"/>
    </row>
    <row r="10" spans="1:11" ht="15.75" x14ac:dyDescent="0.25">
      <c r="A10" s="3"/>
      <c r="B10" s="3"/>
      <c r="C10" s="3"/>
      <c r="D10" s="3"/>
      <c r="E10" s="2"/>
      <c r="F10" s="3"/>
      <c r="G10" s="1"/>
      <c r="H10" s="1"/>
      <c r="I10" s="1"/>
      <c r="J10" s="1"/>
    </row>
  </sheetData>
  <mergeCells count="18">
    <mergeCell ref="A4:D4"/>
    <mergeCell ref="E4:F4"/>
    <mergeCell ref="A8:D8"/>
    <mergeCell ref="E8:F8"/>
    <mergeCell ref="A1:J1"/>
    <mergeCell ref="A9:D9"/>
    <mergeCell ref="E9:F9"/>
    <mergeCell ref="H2:J2"/>
    <mergeCell ref="A2:F2"/>
    <mergeCell ref="A5:D5"/>
    <mergeCell ref="E5:F5"/>
    <mergeCell ref="J5:J6"/>
    <mergeCell ref="A6:D6"/>
    <mergeCell ref="E6:F6"/>
    <mergeCell ref="A7:D7"/>
    <mergeCell ref="E7:F7"/>
    <mergeCell ref="A3:D3"/>
    <mergeCell ref="E3:F3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workbookViewId="0">
      <selection activeCell="F17" sqref="F17"/>
    </sheetView>
  </sheetViews>
  <sheetFormatPr defaultRowHeight="14.25" x14ac:dyDescent="0.2"/>
  <cols>
    <col min="1" max="1" width="8.125" bestFit="1" customWidth="1"/>
    <col min="2" max="2" width="11.75" bestFit="1" customWidth="1"/>
    <col min="3" max="3" width="12.875" bestFit="1" customWidth="1"/>
    <col min="4" max="4" width="15.125" bestFit="1" customWidth="1"/>
    <col min="5" max="5" width="14.75" bestFit="1" customWidth="1"/>
    <col min="6" max="7" width="8.75" bestFit="1" customWidth="1"/>
    <col min="8" max="8" width="15.625" bestFit="1" customWidth="1"/>
    <col min="9" max="9" width="15.25" bestFit="1" customWidth="1"/>
    <col min="10" max="10" width="17.75" style="1" bestFit="1" customWidth="1"/>
  </cols>
  <sheetData>
    <row r="1" spans="1:10" ht="16.5" thickBot="1" x14ac:dyDescent="0.3">
      <c r="A1" s="39" t="s">
        <v>518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ht="16.5" thickBot="1" x14ac:dyDescent="0.3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3" t="s">
        <v>17</v>
      </c>
      <c r="J2" s="13" t="s">
        <v>18</v>
      </c>
    </row>
    <row r="3" spans="1:10" ht="15.75" x14ac:dyDescent="0.25">
      <c r="A3" s="2" t="s">
        <v>8</v>
      </c>
      <c r="B3" s="2">
        <v>51767688</v>
      </c>
      <c r="C3" s="2">
        <v>49890864</v>
      </c>
      <c r="D3" s="4">
        <v>7.48</v>
      </c>
      <c r="E3" s="4">
        <v>0.03</v>
      </c>
      <c r="F3" s="4">
        <v>97.27</v>
      </c>
      <c r="G3" s="4">
        <v>92.45</v>
      </c>
      <c r="H3" s="4">
        <v>44.46</v>
      </c>
      <c r="I3" s="5">
        <v>42500832</v>
      </c>
      <c r="J3" s="6">
        <v>0.85189999999999999</v>
      </c>
    </row>
    <row r="4" spans="1:10" ht="15.75" x14ac:dyDescent="0.25">
      <c r="A4" s="2" t="s">
        <v>9</v>
      </c>
      <c r="B4" s="2">
        <v>61242984</v>
      </c>
      <c r="C4" s="2">
        <v>57118252</v>
      </c>
      <c r="D4" s="4">
        <v>8.57</v>
      </c>
      <c r="E4" s="4">
        <v>0.03</v>
      </c>
      <c r="F4" s="4">
        <v>97.44</v>
      </c>
      <c r="G4" s="4">
        <v>92.95</v>
      </c>
      <c r="H4" s="4">
        <v>44.44</v>
      </c>
      <c r="I4" s="5">
        <v>48680258</v>
      </c>
      <c r="J4" s="6">
        <v>0.85229999999999995</v>
      </c>
    </row>
    <row r="5" spans="1:10" ht="15.75" x14ac:dyDescent="0.25">
      <c r="A5" s="2" t="s">
        <v>10</v>
      </c>
      <c r="B5" s="2">
        <v>55871928</v>
      </c>
      <c r="C5" s="2">
        <v>53640692</v>
      </c>
      <c r="D5" s="4">
        <v>8.0500000000000007</v>
      </c>
      <c r="E5" s="4">
        <v>0.03</v>
      </c>
      <c r="F5" s="4">
        <v>97.42</v>
      </c>
      <c r="G5" s="4">
        <v>92.84</v>
      </c>
      <c r="H5" s="4">
        <v>44.45</v>
      </c>
      <c r="I5" s="5">
        <v>45637004</v>
      </c>
      <c r="J5" s="6">
        <v>0.8508</v>
      </c>
    </row>
    <row r="6" spans="1:10" ht="15.75" x14ac:dyDescent="0.25">
      <c r="A6" s="2" t="s">
        <v>11</v>
      </c>
      <c r="B6" s="2">
        <v>60666810</v>
      </c>
      <c r="C6" s="2">
        <v>57104796</v>
      </c>
      <c r="D6" s="4">
        <v>8.57</v>
      </c>
      <c r="E6" s="4">
        <v>0.03</v>
      </c>
      <c r="F6" s="4">
        <v>97.5</v>
      </c>
      <c r="G6" s="4">
        <v>93.11</v>
      </c>
      <c r="H6" s="4">
        <v>44.7</v>
      </c>
      <c r="I6" s="5">
        <v>48954202</v>
      </c>
      <c r="J6" s="6">
        <v>0.85729999999999995</v>
      </c>
    </row>
    <row r="7" spans="1:10" ht="15.75" x14ac:dyDescent="0.25">
      <c r="A7" s="2" t="s">
        <v>12</v>
      </c>
      <c r="B7" s="2">
        <v>60255636</v>
      </c>
      <c r="C7" s="2">
        <v>56751028</v>
      </c>
      <c r="D7" s="4">
        <v>8.51</v>
      </c>
      <c r="E7" s="4">
        <v>0.03</v>
      </c>
      <c r="F7" s="4">
        <v>97.42</v>
      </c>
      <c r="G7" s="4">
        <v>92.79</v>
      </c>
      <c r="H7" s="4">
        <v>44.62</v>
      </c>
      <c r="I7" s="5">
        <v>48515720</v>
      </c>
      <c r="J7" s="6">
        <v>0.85489999999999999</v>
      </c>
    </row>
    <row r="8" spans="1:10" ht="15.75" x14ac:dyDescent="0.25">
      <c r="A8" s="2" t="s">
        <v>13</v>
      </c>
      <c r="B8" s="2">
        <v>54798350</v>
      </c>
      <c r="C8" s="2">
        <v>52449758</v>
      </c>
      <c r="D8" s="4">
        <v>7.87</v>
      </c>
      <c r="E8" s="4">
        <v>0.03</v>
      </c>
      <c r="F8" s="4">
        <v>97.48</v>
      </c>
      <c r="G8" s="4">
        <v>92.94</v>
      </c>
      <c r="H8" s="4">
        <v>44.85</v>
      </c>
      <c r="I8" s="5">
        <v>44877648</v>
      </c>
      <c r="J8" s="6">
        <v>0.85560000000000003</v>
      </c>
    </row>
    <row r="9" spans="1:10" ht="15.75" x14ac:dyDescent="0.25">
      <c r="A9" s="2" t="s">
        <v>14</v>
      </c>
      <c r="B9" s="2">
        <v>54239028</v>
      </c>
      <c r="C9" s="2">
        <v>52016108</v>
      </c>
      <c r="D9" s="4">
        <v>7.8</v>
      </c>
      <c r="E9" s="4">
        <v>0.03</v>
      </c>
      <c r="F9" s="4">
        <v>97.44</v>
      </c>
      <c r="G9" s="4">
        <v>92.81</v>
      </c>
      <c r="H9" s="4">
        <v>44.43</v>
      </c>
      <c r="I9" s="5">
        <v>44627580</v>
      </c>
      <c r="J9" s="6">
        <v>0.85799999999999998</v>
      </c>
    </row>
    <row r="10" spans="1:10" ht="15.75" x14ac:dyDescent="0.25">
      <c r="A10" s="2" t="s">
        <v>15</v>
      </c>
      <c r="B10" s="2">
        <v>56459662</v>
      </c>
      <c r="C10" s="2">
        <v>53337696</v>
      </c>
      <c r="D10" s="4">
        <v>8</v>
      </c>
      <c r="E10" s="4">
        <v>0.03</v>
      </c>
      <c r="F10" s="4">
        <v>97.5</v>
      </c>
      <c r="G10" s="4">
        <v>93</v>
      </c>
      <c r="H10" s="4">
        <v>44.56</v>
      </c>
      <c r="I10" s="5">
        <v>45891512</v>
      </c>
      <c r="J10" s="6">
        <v>0.86040000000000005</v>
      </c>
    </row>
    <row r="11" spans="1:10" ht="15.75" x14ac:dyDescent="0.25">
      <c r="A11" s="2" t="s">
        <v>16</v>
      </c>
      <c r="B11" s="2">
        <v>47941564</v>
      </c>
      <c r="C11" s="2">
        <v>45556164</v>
      </c>
      <c r="D11" s="4">
        <v>6.83</v>
      </c>
      <c r="E11" s="4">
        <v>0.03</v>
      </c>
      <c r="F11" s="4">
        <v>97.69</v>
      </c>
      <c r="G11" s="4">
        <v>93.53</v>
      </c>
      <c r="H11" s="4">
        <v>44.75</v>
      </c>
      <c r="I11" s="5">
        <v>38923182</v>
      </c>
      <c r="J11" s="6">
        <v>0.85440000000000005</v>
      </c>
    </row>
    <row r="12" spans="1:10" ht="16.5" thickBot="1" x14ac:dyDescent="0.3">
      <c r="A12" s="20" t="s">
        <v>507</v>
      </c>
      <c r="B12" s="11">
        <f>AVERAGE(B3:B11)</f>
        <v>55915961.111111112</v>
      </c>
      <c r="C12" s="21">
        <f t="shared" ref="C12:I12" si="0">AVERAGE(C3:C11)</f>
        <v>53096150.888888888</v>
      </c>
      <c r="D12" s="22">
        <f t="shared" si="0"/>
        <v>7.9644444444444433</v>
      </c>
      <c r="E12" s="22">
        <f t="shared" si="0"/>
        <v>3.0000000000000002E-2</v>
      </c>
      <c r="F12" s="22">
        <f t="shared" si="0"/>
        <v>97.462222222222238</v>
      </c>
      <c r="G12" s="22">
        <f t="shared" si="0"/>
        <v>92.935555555555567</v>
      </c>
      <c r="H12" s="22">
        <f t="shared" si="0"/>
        <v>44.584444444444451</v>
      </c>
      <c r="I12" s="11">
        <f t="shared" si="0"/>
        <v>45400882</v>
      </c>
      <c r="J12" s="12">
        <v>0.85509999999999997</v>
      </c>
    </row>
    <row r="13" spans="1:10" ht="15.75" x14ac:dyDescent="0.25">
      <c r="A13" s="7"/>
      <c r="B13" s="7"/>
      <c r="C13" s="7"/>
      <c r="D13" s="7"/>
      <c r="E13" s="7"/>
      <c r="F13" s="7"/>
      <c r="G13" s="7"/>
      <c r="H13" s="7"/>
      <c r="I13" s="7"/>
      <c r="J13" s="8"/>
    </row>
    <row r="14" spans="1:10" ht="15.75" x14ac:dyDescent="0.25">
      <c r="A14" s="7"/>
      <c r="B14" s="7"/>
      <c r="C14" s="7"/>
      <c r="D14" s="7"/>
      <c r="E14" s="7"/>
      <c r="F14" s="7"/>
      <c r="G14" s="7"/>
      <c r="H14" s="7"/>
      <c r="I14" s="7"/>
      <c r="J14" s="8"/>
    </row>
  </sheetData>
  <mergeCells count="1">
    <mergeCell ref="A1:J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9032B-0B3B-4861-BFFC-83001791B4EA}">
  <dimension ref="A1:E11"/>
  <sheetViews>
    <sheetView workbookViewId="0">
      <selection activeCell="E8" sqref="E8"/>
    </sheetView>
  </sheetViews>
  <sheetFormatPr defaultRowHeight="14.25" x14ac:dyDescent="0.2"/>
  <cols>
    <col min="1" max="1" width="33.875" style="1" bestFit="1" customWidth="1"/>
    <col min="2" max="2" width="17.5" bestFit="1" customWidth="1"/>
    <col min="3" max="3" width="15.5" bestFit="1" customWidth="1"/>
  </cols>
  <sheetData>
    <row r="1" spans="1:5" ht="16.5" thickBot="1" x14ac:dyDescent="0.3">
      <c r="A1" s="40" t="s">
        <v>519</v>
      </c>
      <c r="B1" s="40"/>
      <c r="C1" s="40"/>
      <c r="D1" s="7"/>
      <c r="E1" s="7"/>
    </row>
    <row r="2" spans="1:5" ht="16.5" thickBot="1" x14ac:dyDescent="0.3">
      <c r="A2" s="13" t="s">
        <v>28</v>
      </c>
      <c r="B2" s="13" t="s">
        <v>40</v>
      </c>
      <c r="C2" s="13" t="s">
        <v>30</v>
      </c>
      <c r="D2" s="7"/>
      <c r="E2" s="7"/>
    </row>
    <row r="3" spans="1:5" ht="15.75" x14ac:dyDescent="0.25">
      <c r="A3" s="9" t="s">
        <v>31</v>
      </c>
      <c r="B3" s="9">
        <v>85730</v>
      </c>
      <c r="C3" s="9">
        <v>45.12</v>
      </c>
      <c r="D3" s="7"/>
      <c r="E3" s="7"/>
    </row>
    <row r="4" spans="1:5" ht="15.75" x14ac:dyDescent="0.25">
      <c r="A4" s="9" t="s">
        <v>32</v>
      </c>
      <c r="B4" s="9">
        <v>119751</v>
      </c>
      <c r="C4" s="9">
        <v>63.03</v>
      </c>
      <c r="D4" s="7"/>
      <c r="E4" s="7"/>
    </row>
    <row r="5" spans="1:5" ht="15.75" x14ac:dyDescent="0.25">
      <c r="A5" s="9" t="s">
        <v>33</v>
      </c>
      <c r="B5" s="9">
        <v>86701</v>
      </c>
      <c r="C5" s="9">
        <v>45.63</v>
      </c>
      <c r="D5" s="7"/>
      <c r="E5" s="7"/>
    </row>
    <row r="6" spans="1:5" ht="15.75" x14ac:dyDescent="0.25">
      <c r="A6" s="9" t="s">
        <v>34</v>
      </c>
      <c r="B6" s="9">
        <v>120108</v>
      </c>
      <c r="C6" s="9">
        <v>63.21</v>
      </c>
      <c r="D6" s="7"/>
      <c r="E6" s="7"/>
    </row>
    <row r="7" spans="1:5" ht="15.75" x14ac:dyDescent="0.25">
      <c r="A7" s="9" t="s">
        <v>35</v>
      </c>
      <c r="B7" s="9">
        <v>64363</v>
      </c>
      <c r="C7" s="9">
        <v>33.869999999999997</v>
      </c>
      <c r="D7" s="7"/>
      <c r="E7" s="7"/>
    </row>
    <row r="8" spans="1:5" ht="15.75" x14ac:dyDescent="0.25">
      <c r="A8" s="9" t="s">
        <v>36</v>
      </c>
      <c r="B8" s="9">
        <v>102992</v>
      </c>
      <c r="C8" s="9">
        <v>54.21</v>
      </c>
      <c r="D8" s="7"/>
      <c r="E8" s="7"/>
    </row>
    <row r="9" spans="1:5" ht="15.75" x14ac:dyDescent="0.25">
      <c r="A9" s="9" t="s">
        <v>37</v>
      </c>
      <c r="B9" s="9">
        <v>91250</v>
      </c>
      <c r="C9" s="9">
        <v>48.03</v>
      </c>
      <c r="D9" s="7"/>
      <c r="E9" s="7"/>
    </row>
    <row r="10" spans="1:5" ht="15.75" x14ac:dyDescent="0.25">
      <c r="A10" s="9" t="s">
        <v>38</v>
      </c>
      <c r="B10" s="9">
        <v>120831</v>
      </c>
      <c r="C10" s="9">
        <v>63.59</v>
      </c>
      <c r="D10" s="7"/>
      <c r="E10" s="7"/>
    </row>
    <row r="11" spans="1:5" ht="16.5" thickBot="1" x14ac:dyDescent="0.3">
      <c r="A11" s="14" t="s">
        <v>39</v>
      </c>
      <c r="B11" s="14">
        <v>190002</v>
      </c>
      <c r="C11" s="28">
        <v>100</v>
      </c>
      <c r="D11" s="7"/>
      <c r="E11" s="7"/>
    </row>
  </sheetData>
  <mergeCells count="1">
    <mergeCell ref="A1:C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56D26-2515-4D2B-83C8-1C9C501EE4FC}">
  <dimension ref="A1:J12"/>
  <sheetViews>
    <sheetView workbookViewId="0">
      <selection activeCell="H27" sqref="H27"/>
    </sheetView>
  </sheetViews>
  <sheetFormatPr defaultRowHeight="14.25" x14ac:dyDescent="0.2"/>
  <cols>
    <col min="1" max="1" width="8.125" style="1" bestFit="1" customWidth="1"/>
    <col min="2" max="2" width="11.75" style="1" bestFit="1" customWidth="1"/>
    <col min="3" max="3" width="12.875" style="1" bestFit="1" customWidth="1"/>
    <col min="4" max="4" width="15.125" style="1" bestFit="1" customWidth="1"/>
    <col min="5" max="5" width="14.75" style="1" bestFit="1" customWidth="1"/>
    <col min="6" max="7" width="8.75" style="1" bestFit="1" customWidth="1"/>
    <col min="8" max="8" width="15.625" style="1" bestFit="1" customWidth="1"/>
    <col min="9" max="9" width="15.25" style="1" bestFit="1" customWidth="1"/>
    <col min="10" max="10" width="17.75" style="1" bestFit="1" customWidth="1"/>
  </cols>
  <sheetData>
    <row r="1" spans="1:10" ht="16.5" thickBot="1" x14ac:dyDescent="0.3">
      <c r="A1" s="39" t="s">
        <v>520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ht="16.5" thickBot="1" x14ac:dyDescent="0.3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484</v>
      </c>
      <c r="J2" s="10" t="s">
        <v>485</v>
      </c>
    </row>
    <row r="3" spans="1:10" ht="15.75" x14ac:dyDescent="0.25">
      <c r="A3" s="2" t="s">
        <v>19</v>
      </c>
      <c r="B3" s="2">
        <v>49980076</v>
      </c>
      <c r="C3" s="2">
        <v>46902758</v>
      </c>
      <c r="D3" s="2">
        <v>7.04</v>
      </c>
      <c r="E3" s="2">
        <v>0.03</v>
      </c>
      <c r="F3" s="2">
        <v>97.48</v>
      </c>
      <c r="G3" s="2">
        <v>92.96</v>
      </c>
      <c r="H3" s="2">
        <v>44.38</v>
      </c>
      <c r="I3" s="2">
        <v>40092156</v>
      </c>
      <c r="J3" s="6">
        <v>0.8548</v>
      </c>
    </row>
    <row r="4" spans="1:10" ht="15.75" x14ac:dyDescent="0.25">
      <c r="A4" s="2" t="s">
        <v>20</v>
      </c>
      <c r="B4" s="2">
        <v>50746980</v>
      </c>
      <c r="C4" s="2">
        <v>48330932</v>
      </c>
      <c r="D4" s="2">
        <v>7.25</v>
      </c>
      <c r="E4" s="2">
        <v>0.03</v>
      </c>
      <c r="F4" s="2">
        <v>97.56</v>
      </c>
      <c r="G4" s="2">
        <v>93.17</v>
      </c>
      <c r="H4" s="2">
        <v>44.61</v>
      </c>
      <c r="I4" s="2">
        <v>41171478</v>
      </c>
      <c r="J4" s="6">
        <v>0.85189999999999999</v>
      </c>
    </row>
    <row r="5" spans="1:10" ht="15.75" x14ac:dyDescent="0.25">
      <c r="A5" s="2" t="s">
        <v>21</v>
      </c>
      <c r="B5" s="2">
        <v>56597892</v>
      </c>
      <c r="C5" s="2">
        <v>53682296</v>
      </c>
      <c r="D5" s="2">
        <v>8.0500000000000007</v>
      </c>
      <c r="E5" s="2">
        <v>0.03</v>
      </c>
      <c r="F5" s="2">
        <v>97.44</v>
      </c>
      <c r="G5" s="2">
        <v>92.86</v>
      </c>
      <c r="H5" s="2">
        <v>44.35</v>
      </c>
      <c r="I5" s="2">
        <v>45836788</v>
      </c>
      <c r="J5" s="6">
        <v>0.85389999999999999</v>
      </c>
    </row>
    <row r="6" spans="1:10" ht="15.75" x14ac:dyDescent="0.25">
      <c r="A6" s="2" t="s">
        <v>22</v>
      </c>
      <c r="B6" s="2">
        <v>67855910</v>
      </c>
      <c r="C6" s="2">
        <v>63954618</v>
      </c>
      <c r="D6" s="2">
        <v>9.59</v>
      </c>
      <c r="E6" s="2">
        <v>0.03</v>
      </c>
      <c r="F6" s="2">
        <v>97.48</v>
      </c>
      <c r="G6" s="2">
        <v>92.95</v>
      </c>
      <c r="H6" s="2">
        <v>44.65</v>
      </c>
      <c r="I6" s="2">
        <v>54739040</v>
      </c>
      <c r="J6" s="6">
        <v>0.85589999999999999</v>
      </c>
    </row>
    <row r="7" spans="1:10" ht="15.75" x14ac:dyDescent="0.25">
      <c r="A7" s="2" t="s">
        <v>23</v>
      </c>
      <c r="B7" s="2">
        <v>54680214</v>
      </c>
      <c r="C7" s="2">
        <v>52238494</v>
      </c>
      <c r="D7" s="2">
        <v>7.84</v>
      </c>
      <c r="E7" s="2">
        <v>0.03</v>
      </c>
      <c r="F7" s="2">
        <v>97.48</v>
      </c>
      <c r="G7" s="2">
        <v>92.92</v>
      </c>
      <c r="H7" s="2">
        <v>44.62</v>
      </c>
      <c r="I7" s="2">
        <v>44752394</v>
      </c>
      <c r="J7" s="6">
        <v>0.85670000000000002</v>
      </c>
    </row>
    <row r="8" spans="1:10" ht="15.75" x14ac:dyDescent="0.25">
      <c r="A8" s="2" t="s">
        <v>24</v>
      </c>
      <c r="B8" s="2">
        <v>56365240</v>
      </c>
      <c r="C8" s="2">
        <v>53505110</v>
      </c>
      <c r="D8" s="2">
        <v>8.0299999999999994</v>
      </c>
      <c r="E8" s="2">
        <v>0.03</v>
      </c>
      <c r="F8" s="2">
        <v>97.53</v>
      </c>
      <c r="G8" s="26">
        <v>93.1</v>
      </c>
      <c r="H8" s="2">
        <v>44.76</v>
      </c>
      <c r="I8" s="2">
        <v>45348604</v>
      </c>
      <c r="J8" s="6">
        <v>0.84760000000000002</v>
      </c>
    </row>
    <row r="9" spans="1:10" ht="15.75" x14ac:dyDescent="0.25">
      <c r="A9" s="2" t="s">
        <v>25</v>
      </c>
      <c r="B9" s="2">
        <v>58509880</v>
      </c>
      <c r="C9" s="2">
        <v>56436444</v>
      </c>
      <c r="D9" s="2">
        <v>8.4700000000000006</v>
      </c>
      <c r="E9" s="2">
        <v>0.03</v>
      </c>
      <c r="F9" s="2">
        <v>97.59</v>
      </c>
      <c r="G9" s="2">
        <v>93.24</v>
      </c>
      <c r="H9" s="2">
        <v>44.65</v>
      </c>
      <c r="I9" s="2">
        <v>47841470</v>
      </c>
      <c r="J9" s="6">
        <v>0.84770000000000001</v>
      </c>
    </row>
    <row r="10" spans="1:10" ht="15.75" x14ac:dyDescent="0.25">
      <c r="A10" s="2" t="s">
        <v>26</v>
      </c>
      <c r="B10" s="2">
        <v>59679690</v>
      </c>
      <c r="C10" s="2">
        <v>56669484</v>
      </c>
      <c r="D10" s="26">
        <v>8.5</v>
      </c>
      <c r="E10" s="2">
        <v>0.03</v>
      </c>
      <c r="F10" s="2">
        <v>97.45</v>
      </c>
      <c r="G10" s="2">
        <v>92.84</v>
      </c>
      <c r="H10" s="2">
        <v>44.66</v>
      </c>
      <c r="I10" s="2">
        <v>48144332</v>
      </c>
      <c r="J10" s="6">
        <v>0.84960000000000002</v>
      </c>
    </row>
    <row r="11" spans="1:10" ht="15.75" x14ac:dyDescent="0.25">
      <c r="A11" s="2" t="s">
        <v>27</v>
      </c>
      <c r="B11" s="2">
        <v>44304152</v>
      </c>
      <c r="C11" s="2">
        <v>42143814</v>
      </c>
      <c r="D11" s="2">
        <v>6.32</v>
      </c>
      <c r="E11" s="2">
        <v>0.03</v>
      </c>
      <c r="F11" s="2">
        <v>97.08</v>
      </c>
      <c r="G11" s="2">
        <v>92.27</v>
      </c>
      <c r="H11" s="2">
        <v>44.81</v>
      </c>
      <c r="I11" s="2">
        <v>35942978</v>
      </c>
      <c r="J11" s="6">
        <v>0.85289999999999999</v>
      </c>
    </row>
    <row r="12" spans="1:10" s="25" customFormat="1" ht="16.5" thickBot="1" x14ac:dyDescent="0.25">
      <c r="A12" s="20" t="s">
        <v>507</v>
      </c>
      <c r="B12" s="20">
        <f>AVERAGE(B3:B11)</f>
        <v>55413337.111111112</v>
      </c>
      <c r="C12" s="20">
        <f t="shared" ref="C12:I12" si="0">AVERAGE(C3:C11)</f>
        <v>52651550</v>
      </c>
      <c r="D12" s="23">
        <f t="shared" si="0"/>
        <v>7.8988888888888891</v>
      </c>
      <c r="E12" s="23">
        <f t="shared" si="0"/>
        <v>3.0000000000000002E-2</v>
      </c>
      <c r="F12" s="23">
        <f t="shared" si="0"/>
        <v>97.454444444444462</v>
      </c>
      <c r="G12" s="23">
        <f t="shared" si="0"/>
        <v>92.923333333333346</v>
      </c>
      <c r="H12" s="23">
        <f t="shared" si="0"/>
        <v>44.609999999999992</v>
      </c>
      <c r="I12" s="20">
        <f t="shared" si="0"/>
        <v>44874360</v>
      </c>
      <c r="J12" s="24">
        <v>0.85229999999999995</v>
      </c>
    </row>
  </sheetData>
  <mergeCells count="1">
    <mergeCell ref="A1:J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44688-9AE3-44C2-814D-1F251249D4A5}">
  <dimension ref="A1:C11"/>
  <sheetViews>
    <sheetView workbookViewId="0">
      <selection activeCell="C18" sqref="C18"/>
    </sheetView>
  </sheetViews>
  <sheetFormatPr defaultRowHeight="14.25" x14ac:dyDescent="0.2"/>
  <cols>
    <col min="1" max="1" width="33.875" style="1" bestFit="1" customWidth="1"/>
    <col min="2" max="2" width="17.5" style="1" bestFit="1" customWidth="1"/>
    <col min="3" max="3" width="15.5" style="1" bestFit="1" customWidth="1"/>
  </cols>
  <sheetData>
    <row r="1" spans="1:3" ht="16.5" thickBot="1" x14ac:dyDescent="0.25">
      <c r="A1" s="40" t="s">
        <v>521</v>
      </c>
      <c r="B1" s="40"/>
      <c r="C1" s="40"/>
    </row>
    <row r="2" spans="1:3" ht="16.5" thickBot="1" x14ac:dyDescent="0.25">
      <c r="A2" s="13" t="s">
        <v>28</v>
      </c>
      <c r="B2" s="13" t="s">
        <v>29</v>
      </c>
      <c r="C2" s="13" t="s">
        <v>30</v>
      </c>
    </row>
    <row r="3" spans="1:3" ht="15.75" x14ac:dyDescent="0.2">
      <c r="A3" s="9" t="s">
        <v>31</v>
      </c>
      <c r="B3" s="9">
        <v>86416</v>
      </c>
      <c r="C3" s="9">
        <v>44.32</v>
      </c>
    </row>
    <row r="4" spans="1:3" ht="15.75" x14ac:dyDescent="0.2">
      <c r="A4" s="9" t="s">
        <v>32</v>
      </c>
      <c r="B4" s="9">
        <v>121256</v>
      </c>
      <c r="C4" s="9">
        <v>62.19</v>
      </c>
    </row>
    <row r="5" spans="1:3" ht="15.75" x14ac:dyDescent="0.2">
      <c r="A5" s="9" t="s">
        <v>33</v>
      </c>
      <c r="B5" s="9">
        <v>86710</v>
      </c>
      <c r="C5" s="9">
        <v>44.47</v>
      </c>
    </row>
    <row r="6" spans="1:3" ht="15.75" x14ac:dyDescent="0.2">
      <c r="A6" s="9" t="s">
        <v>34</v>
      </c>
      <c r="B6" s="9">
        <v>121654</v>
      </c>
      <c r="C6" s="9">
        <v>62.39</v>
      </c>
    </row>
    <row r="7" spans="1:3" ht="15.75" x14ac:dyDescent="0.2">
      <c r="A7" s="9" t="s">
        <v>35</v>
      </c>
      <c r="B7" s="9">
        <v>63232</v>
      </c>
      <c r="C7" s="9">
        <v>32.43</v>
      </c>
    </row>
    <row r="8" spans="1:3" ht="15.75" x14ac:dyDescent="0.2">
      <c r="A8" s="9" t="s">
        <v>36</v>
      </c>
      <c r="B8" s="9">
        <v>104207</v>
      </c>
      <c r="C8" s="9">
        <v>53.45</v>
      </c>
    </row>
    <row r="9" spans="1:3" ht="15.75" x14ac:dyDescent="0.2">
      <c r="A9" s="9" t="s">
        <v>37</v>
      </c>
      <c r="B9" s="9">
        <v>91627</v>
      </c>
      <c r="C9" s="9">
        <v>46.99</v>
      </c>
    </row>
    <row r="10" spans="1:3" ht="15.75" x14ac:dyDescent="0.2">
      <c r="A10" s="9" t="s">
        <v>38</v>
      </c>
      <c r="B10" s="9">
        <v>122293</v>
      </c>
      <c r="C10" s="9">
        <v>67.72</v>
      </c>
    </row>
    <row r="11" spans="1:3" ht="16.5" thickBot="1" x14ac:dyDescent="0.25">
      <c r="A11" s="14" t="s">
        <v>39</v>
      </c>
      <c r="B11" s="14">
        <v>194977</v>
      </c>
      <c r="C11" s="28">
        <v>100</v>
      </c>
    </row>
  </sheetData>
  <mergeCells count="1">
    <mergeCell ref="A1:C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6C793-2444-4518-A3E5-0162ADFB0D7C}">
  <dimension ref="A1:K176"/>
  <sheetViews>
    <sheetView workbookViewId="0">
      <selection activeCell="N10" sqref="N10"/>
    </sheetView>
  </sheetViews>
  <sheetFormatPr defaultColWidth="9" defaultRowHeight="15.75" x14ac:dyDescent="0.25"/>
  <cols>
    <col min="1" max="1" width="9.5" style="2" bestFit="1" customWidth="1"/>
    <col min="2" max="2" width="19.25" style="2" bestFit="1" customWidth="1"/>
    <col min="3" max="11" width="12.25" style="2" bestFit="1" customWidth="1"/>
    <col min="12" max="16384" width="9" style="3"/>
  </cols>
  <sheetData>
    <row r="1" spans="1:11" ht="16.5" thickBot="1" x14ac:dyDescent="0.3">
      <c r="A1" s="39" t="s">
        <v>522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1" ht="16.5" thickBot="1" x14ac:dyDescent="0.3">
      <c r="A2" s="10"/>
      <c r="B2" s="10" t="s">
        <v>64</v>
      </c>
      <c r="C2" s="10" t="s">
        <v>450</v>
      </c>
      <c r="D2" s="10" t="s">
        <v>453</v>
      </c>
      <c r="E2" s="10" t="s">
        <v>454</v>
      </c>
      <c r="F2" s="10" t="s">
        <v>451</v>
      </c>
      <c r="G2" s="10" t="s">
        <v>455</v>
      </c>
      <c r="H2" s="10" t="s">
        <v>456</v>
      </c>
      <c r="I2" s="10" t="s">
        <v>452</v>
      </c>
      <c r="J2" s="10" t="s">
        <v>457</v>
      </c>
      <c r="K2" s="10" t="s">
        <v>458</v>
      </c>
    </row>
    <row r="3" spans="1:11" x14ac:dyDescent="0.25">
      <c r="A3" s="37" t="s">
        <v>65</v>
      </c>
      <c r="B3" s="2" t="s">
        <v>66</v>
      </c>
      <c r="C3" s="2">
        <v>2.23</v>
      </c>
      <c r="D3" s="2">
        <v>1.91</v>
      </c>
      <c r="E3" s="2">
        <v>2.87</v>
      </c>
      <c r="F3" s="2">
        <v>4.9800000000000004</v>
      </c>
      <c r="G3" s="2">
        <v>7.45</v>
      </c>
      <c r="H3" s="2">
        <v>6.48</v>
      </c>
      <c r="I3" s="2">
        <v>3.29</v>
      </c>
      <c r="J3" s="2">
        <v>3.53</v>
      </c>
      <c r="K3" s="2">
        <v>2.4900000000000002</v>
      </c>
    </row>
    <row r="4" spans="1:11" x14ac:dyDescent="0.25">
      <c r="A4" s="37"/>
      <c r="B4" s="2" t="s">
        <v>67</v>
      </c>
      <c r="C4" s="2">
        <v>3.86</v>
      </c>
      <c r="D4" s="2">
        <v>8.5399999999999991</v>
      </c>
      <c r="E4" s="2">
        <v>12.14</v>
      </c>
      <c r="F4" s="2">
        <v>12.04</v>
      </c>
      <c r="G4" s="2">
        <v>9.69</v>
      </c>
      <c r="H4" s="2">
        <v>9.68</v>
      </c>
      <c r="I4" s="2">
        <v>0.72</v>
      </c>
      <c r="J4" s="2">
        <v>1.04</v>
      </c>
      <c r="K4" s="2">
        <v>2.2000000000000002</v>
      </c>
    </row>
    <row r="5" spans="1:11" x14ac:dyDescent="0.25">
      <c r="A5" s="37"/>
      <c r="B5" s="2" t="s">
        <v>68</v>
      </c>
      <c r="C5" s="2">
        <v>7.34</v>
      </c>
      <c r="D5" s="2">
        <v>17.21</v>
      </c>
      <c r="E5" s="2">
        <v>12.35</v>
      </c>
      <c r="F5" s="2">
        <v>14.09</v>
      </c>
      <c r="G5" s="2">
        <v>13.85</v>
      </c>
      <c r="H5" s="2">
        <v>11.65</v>
      </c>
      <c r="I5" s="2">
        <v>1.29</v>
      </c>
      <c r="J5" s="2">
        <v>2.9</v>
      </c>
      <c r="K5" s="2">
        <v>1.65</v>
      </c>
    </row>
    <row r="6" spans="1:11" x14ac:dyDescent="0.25">
      <c r="A6" s="37"/>
      <c r="B6" s="2" t="s">
        <v>69</v>
      </c>
      <c r="C6" s="2">
        <v>14.27</v>
      </c>
      <c r="D6" s="2">
        <v>12.98</v>
      </c>
      <c r="E6" s="2">
        <v>8.8000000000000007</v>
      </c>
      <c r="F6" s="2">
        <v>3.39</v>
      </c>
      <c r="G6" s="2">
        <v>4.9400000000000004</v>
      </c>
      <c r="H6" s="2">
        <v>1.3</v>
      </c>
      <c r="I6" s="2">
        <v>23.27</v>
      </c>
      <c r="J6" s="2">
        <v>33.01</v>
      </c>
      <c r="K6" s="2">
        <v>30</v>
      </c>
    </row>
    <row r="7" spans="1:11" x14ac:dyDescent="0.25">
      <c r="A7" s="37"/>
      <c r="B7" s="2" t="s">
        <v>70</v>
      </c>
      <c r="C7" s="2">
        <v>10.77</v>
      </c>
      <c r="D7" s="2">
        <v>12.22</v>
      </c>
      <c r="E7" s="2">
        <v>10.9</v>
      </c>
      <c r="F7" s="2">
        <v>11.75</v>
      </c>
      <c r="G7" s="2">
        <v>11.69</v>
      </c>
      <c r="H7" s="2">
        <v>19.440000000000001</v>
      </c>
      <c r="I7" s="2">
        <v>1.83</v>
      </c>
      <c r="J7" s="2">
        <v>1.47</v>
      </c>
      <c r="K7" s="2">
        <v>3.76</v>
      </c>
    </row>
    <row r="8" spans="1:11" x14ac:dyDescent="0.25">
      <c r="A8" s="37"/>
      <c r="B8" s="2" t="s">
        <v>71</v>
      </c>
      <c r="C8" s="2">
        <v>64.08</v>
      </c>
      <c r="D8" s="2">
        <v>64.34</v>
      </c>
      <c r="E8" s="2">
        <v>31.97</v>
      </c>
      <c r="F8" s="2">
        <v>35.130000000000003</v>
      </c>
      <c r="G8" s="2">
        <v>43.18</v>
      </c>
      <c r="H8" s="2">
        <v>40.51</v>
      </c>
      <c r="I8" s="2">
        <v>8.36</v>
      </c>
      <c r="J8" s="2">
        <v>11.45</v>
      </c>
      <c r="K8" s="2">
        <v>15.27</v>
      </c>
    </row>
    <row r="9" spans="1:11" x14ac:dyDescent="0.25">
      <c r="A9" s="37" t="s">
        <v>72</v>
      </c>
      <c r="B9" s="2" t="s">
        <v>73</v>
      </c>
      <c r="C9" s="2">
        <v>6.05</v>
      </c>
      <c r="D9" s="2">
        <v>4.8899999999999997</v>
      </c>
      <c r="E9" s="2">
        <v>6.66</v>
      </c>
      <c r="F9" s="2">
        <v>7.06</v>
      </c>
      <c r="G9" s="2">
        <v>5.81</v>
      </c>
      <c r="H9" s="2">
        <v>5.89</v>
      </c>
      <c r="I9" s="2">
        <v>0.41</v>
      </c>
      <c r="J9" s="2">
        <v>0.62</v>
      </c>
      <c r="K9" s="2">
        <v>0.76</v>
      </c>
    </row>
    <row r="10" spans="1:11" x14ac:dyDescent="0.25">
      <c r="A10" s="37"/>
      <c r="B10" s="2" t="s">
        <v>74</v>
      </c>
      <c r="C10" s="2">
        <v>7.07</v>
      </c>
      <c r="D10" s="2">
        <v>5.65</v>
      </c>
      <c r="E10" s="2">
        <v>5.39</v>
      </c>
      <c r="F10" s="2">
        <v>20.91</v>
      </c>
      <c r="G10" s="2">
        <v>11.41</v>
      </c>
      <c r="H10" s="2">
        <v>18.77</v>
      </c>
      <c r="I10" s="2">
        <v>37.06</v>
      </c>
      <c r="J10" s="2">
        <v>45.9</v>
      </c>
      <c r="K10" s="2">
        <v>36.49</v>
      </c>
    </row>
    <row r="11" spans="1:11" x14ac:dyDescent="0.25">
      <c r="A11" s="37"/>
      <c r="B11" s="2" t="s">
        <v>75</v>
      </c>
      <c r="C11" s="2">
        <v>3.43</v>
      </c>
      <c r="D11" s="2">
        <v>3.92</v>
      </c>
      <c r="E11" s="2">
        <v>3.91</v>
      </c>
      <c r="F11" s="2">
        <v>12.31</v>
      </c>
      <c r="G11" s="2">
        <v>7.1</v>
      </c>
      <c r="H11" s="2">
        <v>11.22</v>
      </c>
      <c r="I11" s="2">
        <v>26.46</v>
      </c>
      <c r="J11" s="2">
        <v>28.34</v>
      </c>
      <c r="K11" s="2">
        <v>29.96</v>
      </c>
    </row>
    <row r="12" spans="1:11" x14ac:dyDescent="0.25">
      <c r="A12" s="37"/>
      <c r="B12" s="2" t="s">
        <v>76</v>
      </c>
      <c r="C12" s="2">
        <v>48.01</v>
      </c>
      <c r="D12" s="2">
        <v>41.9</v>
      </c>
      <c r="E12" s="2">
        <v>45.52</v>
      </c>
      <c r="F12" s="2">
        <v>53.09</v>
      </c>
      <c r="G12" s="2">
        <v>49.66</v>
      </c>
      <c r="H12" s="2">
        <v>49.01</v>
      </c>
      <c r="I12" s="2">
        <v>12.82</v>
      </c>
      <c r="J12" s="2">
        <v>14.08</v>
      </c>
      <c r="K12" s="2">
        <v>13.11</v>
      </c>
    </row>
    <row r="13" spans="1:11" x14ac:dyDescent="0.25">
      <c r="A13" s="37"/>
      <c r="B13" s="2" t="s">
        <v>77</v>
      </c>
      <c r="C13" s="2">
        <v>14.83</v>
      </c>
      <c r="D13" s="2">
        <v>14.88</v>
      </c>
      <c r="E13" s="2">
        <v>20.94</v>
      </c>
      <c r="F13" s="2">
        <v>14.95</v>
      </c>
      <c r="G13" s="2">
        <v>12.38</v>
      </c>
      <c r="H13" s="2">
        <v>11.47</v>
      </c>
      <c r="I13" s="2">
        <v>9.11</v>
      </c>
      <c r="J13" s="2">
        <v>7.29</v>
      </c>
      <c r="K13" s="2">
        <v>4.46</v>
      </c>
    </row>
    <row r="14" spans="1:11" x14ac:dyDescent="0.25">
      <c r="A14" s="37"/>
      <c r="B14" s="2" t="s">
        <v>78</v>
      </c>
      <c r="C14" s="2">
        <v>19.89</v>
      </c>
      <c r="D14" s="2">
        <v>17.3</v>
      </c>
      <c r="E14" s="2">
        <v>15.87</v>
      </c>
      <c r="F14" s="2">
        <v>9.27</v>
      </c>
      <c r="G14" s="2">
        <v>11.67</v>
      </c>
      <c r="H14" s="2">
        <v>12.57</v>
      </c>
      <c r="I14" s="2">
        <v>3.71</v>
      </c>
      <c r="J14" s="2">
        <v>3.24</v>
      </c>
      <c r="K14" s="2">
        <v>3.16</v>
      </c>
    </row>
    <row r="15" spans="1:11" x14ac:dyDescent="0.25">
      <c r="A15" s="37"/>
      <c r="B15" s="2" t="s">
        <v>79</v>
      </c>
      <c r="C15" s="2">
        <v>5.13</v>
      </c>
      <c r="D15" s="2">
        <v>4.95</v>
      </c>
      <c r="E15" s="2">
        <v>6.28</v>
      </c>
      <c r="F15" s="2">
        <v>2.79</v>
      </c>
      <c r="G15" s="2">
        <v>2.17</v>
      </c>
      <c r="H15" s="2">
        <v>3.31</v>
      </c>
      <c r="I15" s="2">
        <v>7.01</v>
      </c>
      <c r="J15" s="2">
        <v>7.83</v>
      </c>
      <c r="K15" s="2">
        <v>7.82</v>
      </c>
    </row>
    <row r="16" spans="1:11" x14ac:dyDescent="0.25">
      <c r="A16" s="37"/>
      <c r="B16" s="2" t="s">
        <v>80</v>
      </c>
      <c r="C16" s="2">
        <v>24.54</v>
      </c>
      <c r="D16" s="2">
        <v>25.69</v>
      </c>
      <c r="E16" s="2">
        <v>24.44</v>
      </c>
      <c r="F16" s="2">
        <v>24.82</v>
      </c>
      <c r="G16" s="2">
        <v>19.8</v>
      </c>
      <c r="H16" s="2">
        <v>24.29</v>
      </c>
      <c r="I16" s="2">
        <v>11.66</v>
      </c>
      <c r="J16" s="2">
        <v>11.96</v>
      </c>
      <c r="K16" s="2">
        <v>8.31</v>
      </c>
    </row>
    <row r="17" spans="1:11" x14ac:dyDescent="0.25">
      <c r="A17" s="37"/>
      <c r="B17" s="2" t="s">
        <v>81</v>
      </c>
      <c r="C17" s="2">
        <v>53.05</v>
      </c>
      <c r="D17" s="2">
        <v>44.11</v>
      </c>
      <c r="E17" s="2">
        <v>45.98</v>
      </c>
      <c r="F17" s="2">
        <v>65.959999999999994</v>
      </c>
      <c r="G17" s="2">
        <v>57.21</v>
      </c>
      <c r="H17" s="2">
        <v>55.98</v>
      </c>
      <c r="I17" s="2">
        <v>19.600000000000001</v>
      </c>
      <c r="J17" s="2">
        <v>20.81</v>
      </c>
      <c r="K17" s="2">
        <v>21.51</v>
      </c>
    </row>
    <row r="18" spans="1:11" x14ac:dyDescent="0.25">
      <c r="A18" s="37"/>
      <c r="B18" s="2" t="s">
        <v>82</v>
      </c>
      <c r="C18" s="2">
        <v>23.62</v>
      </c>
      <c r="D18" s="2">
        <v>45.19</v>
      </c>
      <c r="E18" s="2">
        <v>46.76</v>
      </c>
      <c r="F18" s="2">
        <v>54.25</v>
      </c>
      <c r="G18" s="2">
        <v>52.55</v>
      </c>
      <c r="H18" s="2">
        <v>54.43</v>
      </c>
      <c r="I18" s="2">
        <v>14.6</v>
      </c>
      <c r="J18" s="2">
        <v>19.03</v>
      </c>
      <c r="K18" s="2">
        <v>15.94</v>
      </c>
    </row>
    <row r="19" spans="1:11" x14ac:dyDescent="0.25">
      <c r="A19" s="37"/>
      <c r="B19" s="2" t="s">
        <v>83</v>
      </c>
      <c r="C19" s="2">
        <v>3.52</v>
      </c>
      <c r="D19" s="2">
        <v>2.52</v>
      </c>
      <c r="E19" s="2">
        <v>2.76</v>
      </c>
      <c r="F19" s="2">
        <v>4.58</v>
      </c>
      <c r="G19" s="2">
        <v>3.78</v>
      </c>
      <c r="H19" s="2">
        <v>4.93</v>
      </c>
      <c r="I19" s="2">
        <v>57.3</v>
      </c>
      <c r="J19" s="2">
        <v>56.34</v>
      </c>
      <c r="K19" s="2">
        <v>41.35</v>
      </c>
    </row>
    <row r="20" spans="1:11" x14ac:dyDescent="0.25">
      <c r="A20" s="37"/>
      <c r="B20" s="2" t="s">
        <v>84</v>
      </c>
      <c r="C20" s="2">
        <v>4.0599999999999996</v>
      </c>
      <c r="D20" s="2">
        <v>3.36</v>
      </c>
      <c r="E20" s="2">
        <v>4.43</v>
      </c>
      <c r="F20" s="2">
        <v>5.62</v>
      </c>
      <c r="G20" s="2">
        <v>8.08</v>
      </c>
      <c r="H20" s="2">
        <v>5.4</v>
      </c>
      <c r="I20" s="2">
        <v>35.04</v>
      </c>
      <c r="J20" s="2">
        <v>33.119999999999997</v>
      </c>
      <c r="K20" s="2">
        <v>22.82</v>
      </c>
    </row>
    <row r="21" spans="1:11" x14ac:dyDescent="0.25">
      <c r="A21" s="37"/>
      <c r="B21" s="2" t="s">
        <v>85</v>
      </c>
      <c r="C21" s="2">
        <v>5.38</v>
      </c>
      <c r="D21" s="2">
        <v>4.2699999999999996</v>
      </c>
      <c r="E21" s="2">
        <v>7.67</v>
      </c>
      <c r="F21" s="2">
        <v>10.1</v>
      </c>
      <c r="G21" s="2">
        <v>11.36</v>
      </c>
      <c r="H21" s="2">
        <v>10.3</v>
      </c>
      <c r="I21" s="2">
        <v>111.64</v>
      </c>
      <c r="J21" s="2">
        <v>107.07</v>
      </c>
      <c r="K21" s="2">
        <v>83.4</v>
      </c>
    </row>
    <row r="22" spans="1:11" x14ac:dyDescent="0.25">
      <c r="A22" s="37"/>
      <c r="B22" s="2" t="s">
        <v>86</v>
      </c>
      <c r="C22" s="2">
        <v>3.63</v>
      </c>
      <c r="D22" s="2">
        <v>2.8</v>
      </c>
      <c r="E22" s="2">
        <v>4.3499999999999996</v>
      </c>
      <c r="F22" s="2">
        <v>5.47</v>
      </c>
      <c r="G22" s="2">
        <v>5.26</v>
      </c>
      <c r="H22" s="2">
        <v>6.92</v>
      </c>
      <c r="I22" s="2">
        <v>43.5</v>
      </c>
      <c r="J22" s="2">
        <v>56.49</v>
      </c>
      <c r="K22" s="2">
        <v>50.93</v>
      </c>
    </row>
    <row r="23" spans="1:11" x14ac:dyDescent="0.25">
      <c r="A23" s="37"/>
      <c r="B23" s="2" t="s">
        <v>87</v>
      </c>
      <c r="C23" s="2">
        <v>4.34</v>
      </c>
      <c r="D23" s="2">
        <v>3.71</v>
      </c>
      <c r="E23" s="2">
        <v>3.65</v>
      </c>
      <c r="F23" s="2">
        <v>13.79</v>
      </c>
      <c r="G23" s="2">
        <v>7.12</v>
      </c>
      <c r="H23" s="2">
        <v>10.45</v>
      </c>
      <c r="I23" s="2">
        <v>24.13</v>
      </c>
      <c r="J23" s="2">
        <v>26.45</v>
      </c>
      <c r="K23" s="2">
        <v>22.65</v>
      </c>
    </row>
    <row r="24" spans="1:11" x14ac:dyDescent="0.25">
      <c r="A24" s="37"/>
      <c r="B24" s="2" t="s">
        <v>88</v>
      </c>
      <c r="C24" s="2">
        <v>4.38</v>
      </c>
      <c r="D24" s="2">
        <v>3.07</v>
      </c>
      <c r="E24" s="2">
        <v>4.67</v>
      </c>
      <c r="F24" s="2">
        <v>10.07</v>
      </c>
      <c r="G24" s="2">
        <v>9.98</v>
      </c>
      <c r="H24" s="2">
        <v>8.86</v>
      </c>
      <c r="I24" s="2">
        <v>78.819999999999993</v>
      </c>
      <c r="J24" s="2">
        <v>75.319999999999993</v>
      </c>
      <c r="K24" s="2">
        <v>68.84</v>
      </c>
    </row>
    <row r="25" spans="1:11" x14ac:dyDescent="0.25">
      <c r="A25" s="37" t="s">
        <v>89</v>
      </c>
      <c r="B25" s="2" t="s">
        <v>90</v>
      </c>
      <c r="C25" s="2">
        <v>13.23</v>
      </c>
      <c r="D25" s="2">
        <v>9.99</v>
      </c>
      <c r="E25" s="2">
        <v>20.350000000000001</v>
      </c>
      <c r="F25" s="2">
        <v>13.99</v>
      </c>
      <c r="G25" s="2">
        <v>16.55</v>
      </c>
      <c r="H25" s="2">
        <v>14.37</v>
      </c>
      <c r="I25" s="2">
        <v>36</v>
      </c>
      <c r="J25" s="2">
        <v>40.03</v>
      </c>
      <c r="K25" s="2">
        <v>34.130000000000003</v>
      </c>
    </row>
    <row r="26" spans="1:11" x14ac:dyDescent="0.25">
      <c r="A26" s="37"/>
      <c r="B26" s="2" t="s">
        <v>91</v>
      </c>
      <c r="C26" s="2">
        <v>2.91</v>
      </c>
      <c r="D26" s="2">
        <v>3.58</v>
      </c>
      <c r="E26" s="2">
        <v>4.29</v>
      </c>
      <c r="F26" s="2">
        <v>0.9</v>
      </c>
      <c r="G26" s="2">
        <v>1.41</v>
      </c>
      <c r="H26" s="2">
        <v>3.89</v>
      </c>
      <c r="I26" s="2">
        <v>13.19</v>
      </c>
      <c r="J26" s="2">
        <v>12.96</v>
      </c>
      <c r="K26" s="2">
        <v>12.72</v>
      </c>
    </row>
    <row r="27" spans="1:11" x14ac:dyDescent="0.25">
      <c r="A27" s="37" t="s">
        <v>92</v>
      </c>
      <c r="B27" s="2" t="s">
        <v>93</v>
      </c>
      <c r="C27" s="2">
        <v>3.91</v>
      </c>
      <c r="D27" s="2">
        <v>3.39</v>
      </c>
      <c r="E27" s="2">
        <v>10.27</v>
      </c>
      <c r="F27" s="2">
        <v>7.25</v>
      </c>
      <c r="G27" s="2">
        <v>4.21</v>
      </c>
      <c r="H27" s="2">
        <v>5.63</v>
      </c>
      <c r="I27" s="2">
        <v>15.12</v>
      </c>
      <c r="J27" s="2">
        <v>14.79</v>
      </c>
      <c r="K27" s="2">
        <v>13.1</v>
      </c>
    </row>
    <row r="28" spans="1:11" x14ac:dyDescent="0.25">
      <c r="A28" s="37"/>
      <c r="B28" s="2" t="s">
        <v>94</v>
      </c>
      <c r="C28" s="2">
        <v>10.39</v>
      </c>
      <c r="D28" s="2">
        <v>11.67</v>
      </c>
      <c r="E28" s="2">
        <v>7.29</v>
      </c>
      <c r="F28" s="2">
        <v>2.6</v>
      </c>
      <c r="G28" s="2">
        <v>6.77</v>
      </c>
      <c r="H28" s="2">
        <v>4.1100000000000003</v>
      </c>
      <c r="I28" s="2">
        <v>1.18</v>
      </c>
      <c r="J28" s="2">
        <v>1.22</v>
      </c>
      <c r="K28" s="2">
        <v>1.45</v>
      </c>
    </row>
    <row r="29" spans="1:11" x14ac:dyDescent="0.25">
      <c r="A29" s="37"/>
      <c r="B29" s="2" t="s">
        <v>95</v>
      </c>
      <c r="C29" s="2">
        <v>4.6100000000000003</v>
      </c>
      <c r="D29" s="2">
        <v>4.6900000000000004</v>
      </c>
      <c r="E29" s="2">
        <v>6.7</v>
      </c>
      <c r="F29" s="2">
        <v>4.53</v>
      </c>
      <c r="G29" s="2">
        <v>3.51</v>
      </c>
      <c r="H29" s="2">
        <v>1.68</v>
      </c>
      <c r="I29" s="2">
        <v>7.34</v>
      </c>
      <c r="J29" s="2">
        <v>8.58</v>
      </c>
      <c r="K29" s="2">
        <v>8.4600000000000009</v>
      </c>
    </row>
    <row r="30" spans="1:11" x14ac:dyDescent="0.25">
      <c r="A30" s="37"/>
      <c r="B30" s="2" t="s">
        <v>96</v>
      </c>
      <c r="C30" s="2">
        <v>2.04</v>
      </c>
      <c r="D30" s="2">
        <v>1.77</v>
      </c>
      <c r="E30" s="2">
        <v>2.89</v>
      </c>
      <c r="F30" s="2">
        <v>7.77</v>
      </c>
      <c r="G30" s="2">
        <v>18.47</v>
      </c>
      <c r="H30" s="2">
        <v>10.89</v>
      </c>
      <c r="I30" s="2">
        <v>0.15</v>
      </c>
      <c r="J30" s="2">
        <v>0.2</v>
      </c>
      <c r="K30" s="2">
        <v>0.44</v>
      </c>
    </row>
    <row r="31" spans="1:11" x14ac:dyDescent="0.25">
      <c r="A31" s="37"/>
      <c r="B31" s="2" t="s">
        <v>97</v>
      </c>
      <c r="C31" s="2">
        <v>2.66</v>
      </c>
      <c r="D31" s="2">
        <v>1.53</v>
      </c>
      <c r="E31" s="2">
        <v>2.72</v>
      </c>
      <c r="F31" s="2">
        <v>10.93</v>
      </c>
      <c r="G31" s="2">
        <v>14.14</v>
      </c>
      <c r="H31" s="2">
        <v>9.59</v>
      </c>
      <c r="I31" s="2">
        <v>9.1</v>
      </c>
      <c r="J31" s="2">
        <v>11.06</v>
      </c>
      <c r="K31" s="2">
        <v>7.25</v>
      </c>
    </row>
    <row r="32" spans="1:11" x14ac:dyDescent="0.25">
      <c r="A32" s="37"/>
      <c r="B32" s="2" t="s">
        <v>98</v>
      </c>
      <c r="C32" s="2">
        <v>11.63</v>
      </c>
      <c r="D32" s="2">
        <v>10.07</v>
      </c>
      <c r="E32" s="2">
        <v>9.74</v>
      </c>
      <c r="F32" s="2">
        <v>7.19</v>
      </c>
      <c r="G32" s="2">
        <v>5.12</v>
      </c>
      <c r="H32" s="2">
        <v>7.7</v>
      </c>
      <c r="I32" s="2">
        <v>13.75</v>
      </c>
      <c r="J32" s="2">
        <v>12.93</v>
      </c>
      <c r="K32" s="2">
        <v>12.05</v>
      </c>
    </row>
    <row r="33" spans="1:11" x14ac:dyDescent="0.25">
      <c r="A33" s="37"/>
      <c r="B33" s="2" t="s">
        <v>99</v>
      </c>
      <c r="C33" s="2">
        <v>14.09</v>
      </c>
      <c r="D33" s="2">
        <v>22.23</v>
      </c>
      <c r="E33" s="2">
        <v>9.2100000000000009</v>
      </c>
      <c r="F33" s="2">
        <v>8.81</v>
      </c>
      <c r="G33" s="2">
        <v>8</v>
      </c>
      <c r="H33" s="2">
        <v>8.34</v>
      </c>
      <c r="I33" s="2">
        <v>32.89</v>
      </c>
      <c r="J33" s="2">
        <v>28.42</v>
      </c>
      <c r="K33" s="2">
        <v>20.55</v>
      </c>
    </row>
    <row r="34" spans="1:11" x14ac:dyDescent="0.25">
      <c r="A34" s="37" t="s">
        <v>100</v>
      </c>
      <c r="B34" s="2" t="s">
        <v>101</v>
      </c>
      <c r="C34" s="2">
        <v>8.01</v>
      </c>
      <c r="D34" s="2">
        <v>7.61</v>
      </c>
      <c r="E34" s="2">
        <v>7.42</v>
      </c>
      <c r="F34" s="2">
        <v>13.22</v>
      </c>
      <c r="G34" s="2">
        <v>13.21</v>
      </c>
      <c r="H34" s="2">
        <v>8.16</v>
      </c>
      <c r="I34" s="2">
        <v>2.81</v>
      </c>
      <c r="J34" s="2">
        <v>3.7</v>
      </c>
      <c r="K34" s="2">
        <v>1.28</v>
      </c>
    </row>
    <row r="35" spans="1:11" x14ac:dyDescent="0.25">
      <c r="A35" s="37"/>
      <c r="B35" s="2" t="s">
        <v>102</v>
      </c>
      <c r="C35" s="2">
        <v>5.29</v>
      </c>
      <c r="D35" s="2">
        <v>5.94</v>
      </c>
      <c r="E35" s="2">
        <v>6.38</v>
      </c>
      <c r="F35" s="2">
        <v>11.38</v>
      </c>
      <c r="G35" s="2">
        <v>12.77</v>
      </c>
      <c r="H35" s="2">
        <v>12.3</v>
      </c>
      <c r="I35" s="2">
        <v>16.670000000000002</v>
      </c>
      <c r="J35" s="2">
        <v>14.22</v>
      </c>
      <c r="K35" s="2">
        <v>11.92</v>
      </c>
    </row>
    <row r="36" spans="1:11" x14ac:dyDescent="0.25">
      <c r="A36" s="37" t="s">
        <v>103</v>
      </c>
      <c r="B36" s="2" t="s">
        <v>104</v>
      </c>
      <c r="C36" s="2">
        <v>2.39</v>
      </c>
      <c r="D36" s="2">
        <v>1.86</v>
      </c>
      <c r="E36" s="2">
        <v>2.92</v>
      </c>
      <c r="F36" s="2">
        <v>2.99</v>
      </c>
      <c r="G36" s="2">
        <v>2.67</v>
      </c>
      <c r="H36" s="2">
        <v>3.35</v>
      </c>
      <c r="I36" s="2">
        <v>21.06</v>
      </c>
      <c r="J36" s="2">
        <v>15.5</v>
      </c>
      <c r="K36" s="2">
        <v>13.16</v>
      </c>
    </row>
    <row r="37" spans="1:11" x14ac:dyDescent="0.25">
      <c r="A37" s="37"/>
      <c r="B37" s="2" t="s">
        <v>105</v>
      </c>
      <c r="C37" s="2">
        <v>8.9499999999999993</v>
      </c>
      <c r="D37" s="2">
        <v>8.41</v>
      </c>
      <c r="E37" s="2">
        <v>9.4600000000000009</v>
      </c>
      <c r="F37" s="2">
        <v>8.24</v>
      </c>
      <c r="G37" s="2">
        <v>6.59</v>
      </c>
      <c r="H37" s="2">
        <v>6.6</v>
      </c>
      <c r="I37" s="2">
        <v>2.83</v>
      </c>
      <c r="J37" s="2">
        <v>2.94</v>
      </c>
      <c r="K37" s="2">
        <v>3.64</v>
      </c>
    </row>
    <row r="38" spans="1:11" x14ac:dyDescent="0.25">
      <c r="A38" s="37"/>
      <c r="B38" s="2" t="s">
        <v>106</v>
      </c>
      <c r="C38" s="2">
        <v>2.98</v>
      </c>
      <c r="D38" s="2">
        <v>2.15</v>
      </c>
      <c r="E38" s="2">
        <v>2.42</v>
      </c>
      <c r="F38" s="2">
        <v>4.17</v>
      </c>
      <c r="G38" s="2">
        <v>3.41</v>
      </c>
      <c r="H38" s="2">
        <v>5</v>
      </c>
      <c r="I38" s="2">
        <v>26.41</v>
      </c>
      <c r="J38" s="2">
        <v>23.6</v>
      </c>
      <c r="K38" s="2">
        <v>12.6</v>
      </c>
    </row>
    <row r="39" spans="1:11" x14ac:dyDescent="0.25">
      <c r="A39" s="37"/>
      <c r="B39" s="2" t="s">
        <v>107</v>
      </c>
      <c r="C39" s="2">
        <v>1.4</v>
      </c>
      <c r="D39" s="2">
        <v>2.06</v>
      </c>
      <c r="E39" s="2">
        <v>1.46</v>
      </c>
      <c r="F39" s="2">
        <v>1.35</v>
      </c>
      <c r="G39" s="2">
        <v>1.22</v>
      </c>
      <c r="H39" s="2">
        <v>0.89</v>
      </c>
      <c r="I39" s="2">
        <v>3.86</v>
      </c>
      <c r="J39" s="2">
        <v>6.9</v>
      </c>
      <c r="K39" s="2">
        <v>4.03</v>
      </c>
    </row>
    <row r="40" spans="1:11" x14ac:dyDescent="0.25">
      <c r="A40" s="37"/>
      <c r="B40" s="2" t="s">
        <v>108</v>
      </c>
      <c r="C40" s="2">
        <v>3.89</v>
      </c>
      <c r="D40" s="2">
        <v>4.5999999999999996</v>
      </c>
      <c r="E40" s="2">
        <v>4.25</v>
      </c>
      <c r="F40" s="2">
        <v>4.87</v>
      </c>
      <c r="G40" s="2">
        <v>5.33</v>
      </c>
      <c r="H40" s="2">
        <v>4.57</v>
      </c>
      <c r="I40" s="2">
        <v>0.81</v>
      </c>
      <c r="J40" s="2">
        <v>1.07</v>
      </c>
      <c r="K40" s="2">
        <v>0.27</v>
      </c>
    </row>
    <row r="41" spans="1:11" x14ac:dyDescent="0.25">
      <c r="A41" s="37" t="s">
        <v>109</v>
      </c>
      <c r="B41" s="2" t="s">
        <v>110</v>
      </c>
      <c r="C41" s="2">
        <v>0.54</v>
      </c>
      <c r="D41" s="2">
        <v>2.38</v>
      </c>
      <c r="E41" s="2">
        <v>0.63</v>
      </c>
      <c r="F41" s="2">
        <v>0.78</v>
      </c>
      <c r="G41" s="2">
        <v>0.75</v>
      </c>
      <c r="H41" s="2">
        <v>0.85</v>
      </c>
      <c r="I41" s="2">
        <v>2.62</v>
      </c>
      <c r="J41" s="2">
        <v>3.61</v>
      </c>
      <c r="K41" s="2">
        <v>2.6</v>
      </c>
    </row>
    <row r="42" spans="1:11" x14ac:dyDescent="0.25">
      <c r="A42" s="37"/>
      <c r="B42" s="2" t="s">
        <v>111</v>
      </c>
      <c r="C42" s="2">
        <v>18.28</v>
      </c>
      <c r="D42" s="2">
        <v>22.23</v>
      </c>
      <c r="E42" s="2">
        <v>19.739999999999998</v>
      </c>
      <c r="F42" s="2">
        <v>0.67</v>
      </c>
      <c r="G42" s="2">
        <v>0.34</v>
      </c>
      <c r="H42" s="2">
        <v>0.72</v>
      </c>
      <c r="I42" s="2">
        <v>0.13</v>
      </c>
      <c r="J42" s="2">
        <v>0.03</v>
      </c>
      <c r="K42" s="2">
        <v>0.04</v>
      </c>
    </row>
    <row r="43" spans="1:11" x14ac:dyDescent="0.25">
      <c r="A43" s="37" t="s">
        <v>112</v>
      </c>
      <c r="B43" s="2" t="s">
        <v>113</v>
      </c>
      <c r="C43" s="2">
        <v>2.44</v>
      </c>
      <c r="D43" s="2">
        <v>2.2400000000000002</v>
      </c>
      <c r="E43" s="2">
        <v>1.88</v>
      </c>
      <c r="F43" s="2">
        <v>0.27</v>
      </c>
      <c r="G43" s="2">
        <v>2.4</v>
      </c>
      <c r="H43" s="2">
        <v>0.4</v>
      </c>
      <c r="I43" s="2">
        <v>26.46</v>
      </c>
      <c r="J43" s="2">
        <v>22.09</v>
      </c>
      <c r="K43" s="2">
        <v>31.88</v>
      </c>
    </row>
    <row r="44" spans="1:11" x14ac:dyDescent="0.25">
      <c r="A44" s="37"/>
      <c r="B44" s="2" t="s">
        <v>114</v>
      </c>
      <c r="C44" s="2">
        <v>3.1</v>
      </c>
      <c r="D44" s="2">
        <v>4.4400000000000004</v>
      </c>
      <c r="E44" s="2">
        <v>2.62</v>
      </c>
      <c r="F44" s="2">
        <v>2.13</v>
      </c>
      <c r="G44" s="2">
        <v>1.88</v>
      </c>
      <c r="H44" s="2">
        <v>3.18</v>
      </c>
      <c r="I44" s="2">
        <v>6.4</v>
      </c>
      <c r="J44" s="2">
        <v>4.7699999999999996</v>
      </c>
      <c r="K44" s="2">
        <v>6.45</v>
      </c>
    </row>
    <row r="45" spans="1:11" x14ac:dyDescent="0.25">
      <c r="A45" s="37"/>
      <c r="B45" s="2" t="s">
        <v>115</v>
      </c>
      <c r="C45" s="2">
        <v>0.14000000000000001</v>
      </c>
      <c r="D45" s="2">
        <v>0.16</v>
      </c>
      <c r="E45" s="2">
        <v>2.29</v>
      </c>
      <c r="F45" s="2">
        <v>0.35</v>
      </c>
      <c r="G45" s="2">
        <v>0.55000000000000004</v>
      </c>
      <c r="H45" s="2">
        <v>0.13</v>
      </c>
      <c r="I45" s="2">
        <v>14.29</v>
      </c>
      <c r="J45" s="2">
        <v>28.58</v>
      </c>
      <c r="K45" s="2">
        <v>34.04</v>
      </c>
    </row>
    <row r="46" spans="1:11" x14ac:dyDescent="0.25">
      <c r="A46" s="37"/>
      <c r="B46" s="2" t="s">
        <v>116</v>
      </c>
      <c r="C46" s="2">
        <v>0.39</v>
      </c>
      <c r="D46" s="2">
        <v>0.49</v>
      </c>
      <c r="E46" s="2">
        <v>0.55000000000000004</v>
      </c>
      <c r="F46" s="2">
        <v>2.33</v>
      </c>
      <c r="G46" s="2">
        <v>4.8499999999999996</v>
      </c>
      <c r="H46" s="2">
        <v>4.24</v>
      </c>
      <c r="I46" s="2">
        <v>6.32</v>
      </c>
      <c r="J46" s="2">
        <v>6.72</v>
      </c>
      <c r="K46" s="2">
        <v>6.37</v>
      </c>
    </row>
    <row r="47" spans="1:11" x14ac:dyDescent="0.25">
      <c r="A47" s="37"/>
      <c r="B47" s="2" t="s">
        <v>117</v>
      </c>
      <c r="C47" s="2">
        <v>15.01</v>
      </c>
      <c r="D47" s="2">
        <v>11.68</v>
      </c>
      <c r="E47" s="2">
        <v>8.9499999999999993</v>
      </c>
      <c r="F47" s="2">
        <v>6.14</v>
      </c>
      <c r="G47" s="2">
        <v>6.86</v>
      </c>
      <c r="H47" s="2">
        <v>8.24</v>
      </c>
      <c r="I47" s="2">
        <v>18.98</v>
      </c>
      <c r="J47" s="2">
        <v>22.65</v>
      </c>
      <c r="K47" s="2">
        <v>24.46</v>
      </c>
    </row>
    <row r="48" spans="1:11" x14ac:dyDescent="0.25">
      <c r="A48" s="37"/>
      <c r="B48" s="2" t="s">
        <v>118</v>
      </c>
      <c r="C48" s="2">
        <v>4.45</v>
      </c>
      <c r="D48" s="2">
        <v>6.68</v>
      </c>
      <c r="E48" s="2">
        <v>6.02</v>
      </c>
      <c r="F48" s="2">
        <v>6.18</v>
      </c>
      <c r="G48" s="2">
        <v>3.16</v>
      </c>
      <c r="H48" s="2">
        <v>3.37</v>
      </c>
      <c r="I48" s="2">
        <v>0.09</v>
      </c>
      <c r="J48" s="2">
        <v>0.43</v>
      </c>
      <c r="K48" s="2">
        <v>0.15</v>
      </c>
    </row>
    <row r="49" spans="1:11" x14ac:dyDescent="0.25">
      <c r="A49" s="37"/>
      <c r="B49" s="2" t="s">
        <v>119</v>
      </c>
      <c r="C49" s="2">
        <v>6.49</v>
      </c>
      <c r="D49" s="2">
        <v>4.9800000000000004</v>
      </c>
      <c r="E49" s="2">
        <v>11.73</v>
      </c>
      <c r="F49" s="2">
        <v>10.199999999999999</v>
      </c>
      <c r="G49" s="2">
        <v>8.6199999999999992</v>
      </c>
      <c r="H49" s="2">
        <v>6.88</v>
      </c>
      <c r="I49" s="2">
        <v>1.04</v>
      </c>
      <c r="J49" s="2">
        <v>1.06</v>
      </c>
      <c r="K49" s="2">
        <v>1.47</v>
      </c>
    </row>
    <row r="50" spans="1:11" x14ac:dyDescent="0.25">
      <c r="A50" s="37"/>
      <c r="B50" s="2" t="s">
        <v>120</v>
      </c>
      <c r="C50" s="2">
        <v>10.23</v>
      </c>
      <c r="D50" s="2">
        <v>6.42</v>
      </c>
      <c r="E50" s="2">
        <v>34.17</v>
      </c>
      <c r="F50" s="2">
        <v>9.5</v>
      </c>
      <c r="G50" s="2">
        <v>14.08</v>
      </c>
      <c r="H50" s="2">
        <v>13.26</v>
      </c>
      <c r="I50" s="2">
        <v>0.74</v>
      </c>
      <c r="J50" s="2">
        <v>1.74</v>
      </c>
      <c r="K50" s="2">
        <v>0.42</v>
      </c>
    </row>
    <row r="51" spans="1:11" x14ac:dyDescent="0.25">
      <c r="A51" s="37"/>
      <c r="B51" s="2" t="s">
        <v>121</v>
      </c>
      <c r="C51" s="2">
        <v>6.08</v>
      </c>
      <c r="D51" s="2">
        <v>4.2300000000000004</v>
      </c>
      <c r="E51" s="2">
        <v>12.41</v>
      </c>
      <c r="F51" s="2">
        <v>10.87</v>
      </c>
      <c r="G51" s="2">
        <v>9.07</v>
      </c>
      <c r="H51" s="2">
        <v>6.63</v>
      </c>
      <c r="I51" s="2">
        <v>0.8</v>
      </c>
      <c r="J51" s="2">
        <v>1.45</v>
      </c>
      <c r="K51" s="2">
        <v>1.4</v>
      </c>
    </row>
    <row r="52" spans="1:11" x14ac:dyDescent="0.25">
      <c r="A52" s="37"/>
      <c r="B52" s="2" t="s">
        <v>122</v>
      </c>
      <c r="C52" s="2">
        <v>8.9499999999999993</v>
      </c>
      <c r="D52" s="2">
        <v>6.27</v>
      </c>
      <c r="E52" s="2">
        <v>23.83</v>
      </c>
      <c r="F52" s="2">
        <v>13.83</v>
      </c>
      <c r="G52" s="2">
        <v>10.29</v>
      </c>
      <c r="H52" s="2">
        <v>7.3</v>
      </c>
      <c r="I52" s="2">
        <v>0.26</v>
      </c>
      <c r="J52" s="2">
        <v>0.25</v>
      </c>
      <c r="K52" s="2">
        <v>0.57999999999999996</v>
      </c>
    </row>
    <row r="53" spans="1:11" x14ac:dyDescent="0.25">
      <c r="A53" s="37"/>
      <c r="B53" s="2" t="s">
        <v>123</v>
      </c>
      <c r="C53" s="2">
        <v>8.69</v>
      </c>
      <c r="D53" s="2">
        <v>5.44</v>
      </c>
      <c r="E53" s="2">
        <v>21.31</v>
      </c>
      <c r="F53" s="2">
        <v>6.24</v>
      </c>
      <c r="G53" s="2">
        <v>8.19</v>
      </c>
      <c r="H53" s="2">
        <v>5.65</v>
      </c>
      <c r="I53" s="2">
        <v>1.52</v>
      </c>
      <c r="J53" s="2">
        <v>1.49</v>
      </c>
      <c r="K53" s="2">
        <v>1.18</v>
      </c>
    </row>
    <row r="54" spans="1:11" x14ac:dyDescent="0.25">
      <c r="A54" s="37"/>
      <c r="B54" s="2" t="s">
        <v>124</v>
      </c>
      <c r="C54" s="2">
        <v>1.44</v>
      </c>
      <c r="D54" s="2">
        <v>2.35</v>
      </c>
      <c r="E54" s="2">
        <v>2.69</v>
      </c>
      <c r="F54" s="2">
        <v>0.22</v>
      </c>
      <c r="G54" s="2">
        <v>0.9</v>
      </c>
      <c r="H54" s="2">
        <v>0.37</v>
      </c>
      <c r="I54" s="2">
        <v>18.690000000000001</v>
      </c>
      <c r="J54" s="2">
        <v>18.510000000000002</v>
      </c>
      <c r="K54" s="2">
        <v>19.239999999999998</v>
      </c>
    </row>
    <row r="55" spans="1:11" x14ac:dyDescent="0.25">
      <c r="A55" s="37"/>
      <c r="B55" s="2" t="s">
        <v>125</v>
      </c>
      <c r="C55" s="2">
        <v>8.84</v>
      </c>
      <c r="D55" s="2">
        <v>5.9</v>
      </c>
      <c r="E55" s="2">
        <v>18.329999999999998</v>
      </c>
      <c r="F55" s="2">
        <v>11.3</v>
      </c>
      <c r="G55" s="2">
        <v>9.42</v>
      </c>
      <c r="H55" s="2">
        <v>7.38</v>
      </c>
      <c r="I55" s="2">
        <v>0.49</v>
      </c>
      <c r="J55" s="2">
        <v>0.28000000000000003</v>
      </c>
      <c r="K55" s="2">
        <v>0.22</v>
      </c>
    </row>
    <row r="56" spans="1:11" x14ac:dyDescent="0.25">
      <c r="A56" s="37"/>
      <c r="B56" s="2" t="s">
        <v>126</v>
      </c>
      <c r="C56" s="2">
        <v>27.28</v>
      </c>
      <c r="D56" s="2">
        <v>27.47</v>
      </c>
      <c r="E56" s="2">
        <v>21.88</v>
      </c>
      <c r="F56" s="2">
        <v>25.41</v>
      </c>
      <c r="G56" s="2">
        <v>20.05</v>
      </c>
      <c r="H56" s="2">
        <v>19.739999999999998</v>
      </c>
      <c r="I56" s="2">
        <v>0.74</v>
      </c>
      <c r="J56" s="2">
        <v>0.51</v>
      </c>
      <c r="K56" s="2">
        <v>2.34</v>
      </c>
    </row>
    <row r="57" spans="1:11" x14ac:dyDescent="0.25">
      <c r="A57" s="37"/>
      <c r="B57" s="2" t="s">
        <v>127</v>
      </c>
      <c r="C57" s="2">
        <v>164.18</v>
      </c>
      <c r="D57" s="2">
        <v>541.91999999999996</v>
      </c>
      <c r="E57" s="2">
        <v>871.36</v>
      </c>
      <c r="F57" s="2">
        <v>1246.7</v>
      </c>
      <c r="G57" s="2">
        <v>1607.29</v>
      </c>
      <c r="H57" s="2">
        <v>1460.06</v>
      </c>
      <c r="I57" s="2">
        <v>4.13</v>
      </c>
      <c r="J57" s="2">
        <v>3.63</v>
      </c>
      <c r="K57" s="2">
        <v>7.19</v>
      </c>
    </row>
    <row r="58" spans="1:11" x14ac:dyDescent="0.25">
      <c r="A58" s="37"/>
      <c r="B58" s="2" t="s">
        <v>128</v>
      </c>
      <c r="C58" s="2">
        <v>2.6</v>
      </c>
      <c r="D58" s="2">
        <v>1.3</v>
      </c>
      <c r="E58" s="2">
        <v>2.5299999999999998</v>
      </c>
      <c r="F58" s="2">
        <v>7.34</v>
      </c>
      <c r="G58" s="2">
        <v>4.49</v>
      </c>
      <c r="H58" s="2">
        <v>3.07</v>
      </c>
      <c r="I58" s="2">
        <v>5.45</v>
      </c>
      <c r="J58" s="2">
        <v>6.72</v>
      </c>
      <c r="K58" s="2">
        <v>8.7100000000000009</v>
      </c>
    </row>
    <row r="59" spans="1:11" x14ac:dyDescent="0.25">
      <c r="A59" s="37"/>
      <c r="B59" s="2" t="s">
        <v>129</v>
      </c>
      <c r="C59" s="2">
        <v>1.76</v>
      </c>
      <c r="D59" s="2">
        <v>0.84</v>
      </c>
      <c r="E59" s="2">
        <v>1.83</v>
      </c>
      <c r="F59" s="2">
        <v>1.19</v>
      </c>
      <c r="G59" s="2">
        <v>1.46</v>
      </c>
      <c r="H59" s="2">
        <v>1.55</v>
      </c>
      <c r="I59" s="2">
        <v>2.35</v>
      </c>
      <c r="J59" s="2">
        <v>2.06</v>
      </c>
      <c r="K59" s="2">
        <v>3.53</v>
      </c>
    </row>
    <row r="60" spans="1:11" x14ac:dyDescent="0.25">
      <c r="A60" s="37"/>
      <c r="B60" s="2" t="s">
        <v>130</v>
      </c>
      <c r="C60" s="2">
        <v>2.2200000000000002</v>
      </c>
      <c r="D60" s="2">
        <v>1.75</v>
      </c>
      <c r="E60" s="2">
        <v>1.69</v>
      </c>
      <c r="F60" s="2">
        <v>0.79</v>
      </c>
      <c r="G60" s="2">
        <v>0.61</v>
      </c>
      <c r="H60" s="2">
        <v>1.44</v>
      </c>
      <c r="I60" s="2">
        <v>10.44</v>
      </c>
      <c r="J60" s="2">
        <v>8.89</v>
      </c>
      <c r="K60" s="2">
        <v>11.92</v>
      </c>
    </row>
    <row r="61" spans="1:11" x14ac:dyDescent="0.25">
      <c r="A61" s="37"/>
      <c r="B61" s="2" t="s">
        <v>131</v>
      </c>
      <c r="C61" s="2">
        <v>1.61</v>
      </c>
      <c r="D61" s="2">
        <v>1.0900000000000001</v>
      </c>
      <c r="E61" s="2">
        <v>1.41</v>
      </c>
      <c r="F61" s="2">
        <v>0.92</v>
      </c>
      <c r="G61" s="2">
        <v>0.74</v>
      </c>
      <c r="H61" s="2">
        <v>0.67</v>
      </c>
      <c r="I61" s="2">
        <v>14.67</v>
      </c>
      <c r="J61" s="2">
        <v>16.28</v>
      </c>
      <c r="K61" s="2">
        <v>7.51</v>
      </c>
    </row>
    <row r="62" spans="1:11" x14ac:dyDescent="0.25">
      <c r="A62" s="37"/>
      <c r="B62" s="2" t="s">
        <v>132</v>
      </c>
      <c r="C62" s="2">
        <v>11.89</v>
      </c>
      <c r="D62" s="2">
        <v>8.9</v>
      </c>
      <c r="E62" s="2">
        <v>7.76</v>
      </c>
      <c r="F62" s="2">
        <v>5.3</v>
      </c>
      <c r="G62" s="2">
        <v>5.99</v>
      </c>
      <c r="H62" s="2">
        <v>4.09</v>
      </c>
      <c r="I62" s="2">
        <v>3.35</v>
      </c>
      <c r="J62" s="2">
        <v>2.54</v>
      </c>
      <c r="K62" s="2">
        <v>4.3899999999999997</v>
      </c>
    </row>
    <row r="63" spans="1:11" x14ac:dyDescent="0.25">
      <c r="A63" s="37"/>
      <c r="B63" s="2" t="s">
        <v>133</v>
      </c>
      <c r="C63" s="2">
        <v>3.11</v>
      </c>
      <c r="D63" s="2">
        <v>1.69</v>
      </c>
      <c r="E63" s="2">
        <v>2.81</v>
      </c>
      <c r="F63" s="2">
        <v>2.41</v>
      </c>
      <c r="G63" s="2">
        <v>1.43</v>
      </c>
      <c r="H63" s="2">
        <v>1.18</v>
      </c>
      <c r="I63" s="2">
        <v>5.62</v>
      </c>
      <c r="J63" s="2">
        <v>5.88</v>
      </c>
      <c r="K63" s="2">
        <v>4.96</v>
      </c>
    </row>
    <row r="64" spans="1:11" x14ac:dyDescent="0.25">
      <c r="A64" s="37"/>
      <c r="B64" s="2" t="s">
        <v>134</v>
      </c>
      <c r="C64" s="2">
        <v>40.380000000000003</v>
      </c>
      <c r="D64" s="2">
        <v>43.31</v>
      </c>
      <c r="E64" s="2">
        <v>26.72</v>
      </c>
      <c r="F64" s="2">
        <v>31.29</v>
      </c>
      <c r="G64" s="2">
        <v>19.63</v>
      </c>
      <c r="H64" s="2">
        <v>48.62</v>
      </c>
      <c r="I64" s="2">
        <v>54.7</v>
      </c>
      <c r="J64" s="2">
        <v>52.52</v>
      </c>
      <c r="K64" s="2">
        <v>96.52</v>
      </c>
    </row>
    <row r="65" spans="1:11" x14ac:dyDescent="0.25">
      <c r="A65" s="37"/>
      <c r="B65" s="2" t="s">
        <v>135</v>
      </c>
      <c r="C65" s="2">
        <v>45.79</v>
      </c>
      <c r="D65" s="2">
        <v>42.37</v>
      </c>
      <c r="E65" s="2">
        <v>36.06</v>
      </c>
      <c r="F65" s="2">
        <v>39.43</v>
      </c>
      <c r="G65" s="2">
        <v>30.5</v>
      </c>
      <c r="H65" s="2">
        <v>58.23</v>
      </c>
      <c r="I65" s="2">
        <v>86.28</v>
      </c>
      <c r="J65" s="2">
        <v>73.72</v>
      </c>
      <c r="K65" s="2">
        <v>142.69999999999999</v>
      </c>
    </row>
    <row r="66" spans="1:11" x14ac:dyDescent="0.25">
      <c r="A66" s="37"/>
      <c r="B66" s="2" t="s">
        <v>136</v>
      </c>
      <c r="C66" s="2">
        <v>56.9</v>
      </c>
      <c r="D66" s="2">
        <v>30.53</v>
      </c>
      <c r="E66" s="2">
        <v>65.55</v>
      </c>
      <c r="F66" s="2">
        <v>58.93</v>
      </c>
      <c r="G66" s="2">
        <v>59.58</v>
      </c>
      <c r="H66" s="2">
        <v>45.81</v>
      </c>
      <c r="I66" s="2">
        <v>16.170000000000002</v>
      </c>
      <c r="J66" s="2">
        <v>17.79</v>
      </c>
      <c r="K66" s="2">
        <v>19.440000000000001</v>
      </c>
    </row>
    <row r="67" spans="1:11" x14ac:dyDescent="0.25">
      <c r="A67" s="37"/>
      <c r="B67" s="2" t="s">
        <v>137</v>
      </c>
      <c r="C67" s="2">
        <v>4.5599999999999996</v>
      </c>
      <c r="D67" s="2">
        <v>5.28</v>
      </c>
      <c r="E67" s="2">
        <v>4.43</v>
      </c>
      <c r="F67" s="2">
        <v>18.05</v>
      </c>
      <c r="G67" s="2">
        <v>13.79</v>
      </c>
      <c r="H67" s="2">
        <v>16.03</v>
      </c>
      <c r="I67" s="2">
        <v>8.3000000000000007</v>
      </c>
      <c r="J67" s="2">
        <v>7.46</v>
      </c>
      <c r="K67" s="2">
        <v>7.75</v>
      </c>
    </row>
    <row r="68" spans="1:11" x14ac:dyDescent="0.25">
      <c r="A68" s="37"/>
      <c r="B68" s="2" t="s">
        <v>138</v>
      </c>
      <c r="C68" s="2">
        <v>12.28</v>
      </c>
      <c r="D68" s="2">
        <v>11.11</v>
      </c>
      <c r="E68" s="2">
        <v>13.87</v>
      </c>
      <c r="F68" s="2">
        <v>30.55</v>
      </c>
      <c r="G68" s="2">
        <v>23.66</v>
      </c>
      <c r="H68" s="2">
        <v>28.92</v>
      </c>
      <c r="I68" s="2">
        <v>14.03</v>
      </c>
      <c r="J68" s="2">
        <v>14.43</v>
      </c>
      <c r="K68" s="2">
        <v>18.739999999999998</v>
      </c>
    </row>
    <row r="69" spans="1:11" x14ac:dyDescent="0.25">
      <c r="A69" s="37"/>
      <c r="B69" s="2" t="s">
        <v>139</v>
      </c>
      <c r="C69" s="2">
        <v>4.01</v>
      </c>
      <c r="D69" s="2">
        <v>3.1</v>
      </c>
      <c r="E69" s="2">
        <v>3.59</v>
      </c>
      <c r="F69" s="2">
        <v>2.2000000000000002</v>
      </c>
      <c r="G69" s="2">
        <v>1.67</v>
      </c>
      <c r="H69" s="2">
        <v>1.67</v>
      </c>
      <c r="I69" s="2">
        <v>89.76</v>
      </c>
      <c r="J69" s="2">
        <v>88.13</v>
      </c>
      <c r="K69" s="2">
        <v>55.7</v>
      </c>
    </row>
    <row r="70" spans="1:11" x14ac:dyDescent="0.25">
      <c r="A70" s="37" t="s">
        <v>140</v>
      </c>
      <c r="B70" s="2" t="s">
        <v>141</v>
      </c>
      <c r="C70" s="2">
        <v>14.15</v>
      </c>
      <c r="D70" s="2">
        <v>10.83</v>
      </c>
      <c r="E70" s="2">
        <v>4.99</v>
      </c>
      <c r="F70" s="2">
        <v>7.13</v>
      </c>
      <c r="G70" s="2">
        <v>7.85</v>
      </c>
      <c r="H70" s="2">
        <v>7.48</v>
      </c>
      <c r="I70" s="2">
        <v>15.55</v>
      </c>
      <c r="J70" s="2">
        <v>9.18</v>
      </c>
      <c r="K70" s="2">
        <v>17.739999999999998</v>
      </c>
    </row>
    <row r="71" spans="1:11" x14ac:dyDescent="0.25">
      <c r="A71" s="37"/>
      <c r="B71" s="2" t="s">
        <v>142</v>
      </c>
      <c r="C71" s="2">
        <v>2.27</v>
      </c>
      <c r="D71" s="2">
        <v>1.44</v>
      </c>
      <c r="E71" s="2">
        <v>0.45</v>
      </c>
      <c r="F71" s="2">
        <v>3.4</v>
      </c>
      <c r="G71" s="2">
        <v>8.68</v>
      </c>
      <c r="H71" s="2">
        <v>5.48</v>
      </c>
      <c r="I71" s="2">
        <v>1.99</v>
      </c>
      <c r="J71" s="2">
        <v>1.04</v>
      </c>
      <c r="K71" s="2">
        <v>6.06</v>
      </c>
    </row>
    <row r="72" spans="1:11" x14ac:dyDescent="0.25">
      <c r="A72" s="37"/>
      <c r="B72" s="2" t="s">
        <v>143</v>
      </c>
      <c r="C72" s="2">
        <v>29.43</v>
      </c>
      <c r="D72" s="2">
        <v>27.06</v>
      </c>
      <c r="E72" s="2">
        <v>16.79</v>
      </c>
      <c r="F72" s="2">
        <v>16.489999999999998</v>
      </c>
      <c r="G72" s="2">
        <v>13.04</v>
      </c>
      <c r="H72" s="2">
        <v>15.97</v>
      </c>
      <c r="I72" s="2">
        <v>0.32</v>
      </c>
      <c r="J72" s="2">
        <v>0.31</v>
      </c>
      <c r="K72" s="2">
        <v>0.19</v>
      </c>
    </row>
    <row r="73" spans="1:11" x14ac:dyDescent="0.25">
      <c r="A73" s="37"/>
      <c r="B73" s="2" t="s">
        <v>144</v>
      </c>
      <c r="C73" s="2">
        <v>8.18</v>
      </c>
      <c r="D73" s="2">
        <v>7.78</v>
      </c>
      <c r="E73" s="2">
        <v>3.51</v>
      </c>
      <c r="F73" s="2">
        <v>3.18</v>
      </c>
      <c r="G73" s="2">
        <v>4.3600000000000003</v>
      </c>
      <c r="H73" s="2">
        <v>5.14</v>
      </c>
      <c r="I73" s="2">
        <v>0.79</v>
      </c>
      <c r="J73" s="2">
        <v>1.56</v>
      </c>
      <c r="K73" s="2">
        <v>1.45</v>
      </c>
    </row>
    <row r="74" spans="1:11" x14ac:dyDescent="0.25">
      <c r="A74" s="37"/>
      <c r="B74" s="2" t="s">
        <v>145</v>
      </c>
      <c r="C74" s="2">
        <v>2.77</v>
      </c>
      <c r="D74" s="2">
        <v>1.75</v>
      </c>
      <c r="E74" s="2">
        <v>5.85</v>
      </c>
      <c r="F74" s="2">
        <v>1.88</v>
      </c>
      <c r="G74" s="2">
        <v>2.61</v>
      </c>
      <c r="H74" s="2">
        <v>1.03</v>
      </c>
      <c r="I74" s="2">
        <v>4.45</v>
      </c>
      <c r="J74" s="2">
        <v>3.38</v>
      </c>
      <c r="K74" s="2">
        <v>6.03</v>
      </c>
    </row>
    <row r="75" spans="1:11" x14ac:dyDescent="0.25">
      <c r="A75" s="37" t="s">
        <v>146</v>
      </c>
      <c r="B75" s="2" t="s">
        <v>147</v>
      </c>
      <c r="C75" s="2">
        <v>3.74</v>
      </c>
      <c r="D75" s="2">
        <v>3.77</v>
      </c>
      <c r="E75" s="2">
        <v>3.74</v>
      </c>
      <c r="F75" s="2">
        <v>4.33</v>
      </c>
      <c r="G75" s="2">
        <v>3.44</v>
      </c>
      <c r="H75" s="2">
        <v>4.88</v>
      </c>
      <c r="I75" s="2">
        <v>1.44</v>
      </c>
      <c r="J75" s="2">
        <v>0.83</v>
      </c>
      <c r="K75" s="2">
        <v>1.1399999999999999</v>
      </c>
    </row>
    <row r="76" spans="1:11" x14ac:dyDescent="0.25">
      <c r="A76" s="37"/>
      <c r="B76" s="2" t="s">
        <v>148</v>
      </c>
      <c r="C76" s="2">
        <v>15.88</v>
      </c>
      <c r="D76" s="2">
        <v>14</v>
      </c>
      <c r="E76" s="2">
        <v>16.350000000000001</v>
      </c>
      <c r="F76" s="2">
        <v>11.54</v>
      </c>
      <c r="G76" s="2">
        <v>11.37</v>
      </c>
      <c r="H76" s="2">
        <v>10.07</v>
      </c>
      <c r="I76" s="2">
        <v>5.29</v>
      </c>
      <c r="J76" s="2">
        <v>5.5</v>
      </c>
      <c r="K76" s="2">
        <v>7.88</v>
      </c>
    </row>
    <row r="77" spans="1:11" x14ac:dyDescent="0.25">
      <c r="A77" s="37"/>
      <c r="B77" s="2" t="s">
        <v>149</v>
      </c>
      <c r="C77" s="2">
        <v>8.23</v>
      </c>
      <c r="D77" s="2">
        <v>9.17</v>
      </c>
      <c r="E77" s="2">
        <v>8.36</v>
      </c>
      <c r="F77" s="2">
        <v>1.95</v>
      </c>
      <c r="G77" s="2">
        <v>2.0299999999999998</v>
      </c>
      <c r="H77" s="2">
        <v>2.54</v>
      </c>
      <c r="I77" s="2">
        <v>1</v>
      </c>
      <c r="J77" s="2">
        <v>1.06</v>
      </c>
      <c r="K77" s="2">
        <v>0.83</v>
      </c>
    </row>
    <row r="78" spans="1:11" x14ac:dyDescent="0.25">
      <c r="A78" s="37"/>
      <c r="B78" s="2" t="s">
        <v>150</v>
      </c>
      <c r="C78" s="2">
        <v>18.04</v>
      </c>
      <c r="D78" s="2">
        <v>28.53</v>
      </c>
      <c r="E78" s="2">
        <v>15.88</v>
      </c>
      <c r="F78" s="2">
        <v>16.39</v>
      </c>
      <c r="G78" s="2">
        <v>15.75</v>
      </c>
      <c r="H78" s="2">
        <v>15.85</v>
      </c>
      <c r="I78" s="2">
        <v>77.41</v>
      </c>
      <c r="J78" s="2">
        <v>70.930000000000007</v>
      </c>
      <c r="K78" s="2">
        <v>75.69</v>
      </c>
    </row>
    <row r="79" spans="1:11" x14ac:dyDescent="0.25">
      <c r="A79" s="37"/>
      <c r="B79" s="2" t="s">
        <v>151</v>
      </c>
      <c r="C79" s="2">
        <v>4.93</v>
      </c>
      <c r="D79" s="2">
        <v>5.49</v>
      </c>
      <c r="E79" s="2">
        <v>9.11</v>
      </c>
      <c r="F79" s="2">
        <v>3.88</v>
      </c>
      <c r="G79" s="2">
        <v>5.18</v>
      </c>
      <c r="H79" s="2">
        <v>4.71</v>
      </c>
      <c r="I79" s="2">
        <v>9.74</v>
      </c>
      <c r="J79" s="2">
        <v>13.74</v>
      </c>
      <c r="K79" s="2">
        <v>11.68</v>
      </c>
    </row>
    <row r="80" spans="1:11" x14ac:dyDescent="0.25">
      <c r="A80" s="37"/>
      <c r="B80" s="2" t="s">
        <v>152</v>
      </c>
      <c r="C80" s="2">
        <v>34.130000000000003</v>
      </c>
      <c r="D80" s="2">
        <v>27.82</v>
      </c>
      <c r="E80" s="2">
        <v>29.83</v>
      </c>
      <c r="F80" s="2">
        <v>20.85</v>
      </c>
      <c r="G80" s="2">
        <v>21.12</v>
      </c>
      <c r="H80" s="2">
        <v>23.1</v>
      </c>
      <c r="I80" s="2">
        <v>10.72</v>
      </c>
      <c r="J80" s="2">
        <v>12.04</v>
      </c>
      <c r="K80" s="2">
        <v>14.64</v>
      </c>
    </row>
    <row r="81" spans="1:11" x14ac:dyDescent="0.25">
      <c r="A81" s="37"/>
      <c r="B81" s="2" t="s">
        <v>153</v>
      </c>
      <c r="C81" s="2">
        <v>4.5199999999999996</v>
      </c>
      <c r="D81" s="2">
        <v>4.51</v>
      </c>
      <c r="E81" s="2">
        <v>2.61</v>
      </c>
      <c r="F81" s="2">
        <v>7.41</v>
      </c>
      <c r="G81" s="2">
        <v>15.31</v>
      </c>
      <c r="H81" s="2">
        <v>7.96</v>
      </c>
      <c r="I81" s="2">
        <v>33.82</v>
      </c>
      <c r="J81" s="2">
        <v>12.29</v>
      </c>
      <c r="K81" s="2">
        <v>27.62</v>
      </c>
    </row>
    <row r="82" spans="1:11" x14ac:dyDescent="0.25">
      <c r="A82" s="37"/>
      <c r="B82" s="2" t="s">
        <v>154</v>
      </c>
      <c r="C82" s="2">
        <v>6.2</v>
      </c>
      <c r="D82" s="2">
        <v>7.17</v>
      </c>
      <c r="E82" s="2">
        <v>7.29</v>
      </c>
      <c r="F82" s="2">
        <v>2.98</v>
      </c>
      <c r="G82" s="2">
        <v>3.03</v>
      </c>
      <c r="H82" s="2">
        <v>3.74</v>
      </c>
      <c r="I82" s="2">
        <v>4.43</v>
      </c>
      <c r="J82" s="2">
        <v>5.3</v>
      </c>
      <c r="K82" s="2">
        <v>3.96</v>
      </c>
    </row>
    <row r="83" spans="1:11" x14ac:dyDescent="0.25">
      <c r="A83" s="37"/>
      <c r="B83" s="2" t="s">
        <v>155</v>
      </c>
      <c r="C83" s="2">
        <v>21.31</v>
      </c>
      <c r="D83" s="2">
        <v>19.77</v>
      </c>
      <c r="E83" s="2">
        <v>24.5</v>
      </c>
      <c r="F83" s="2">
        <v>17</v>
      </c>
      <c r="G83" s="2">
        <v>16.010000000000002</v>
      </c>
      <c r="H83" s="2">
        <v>16.03</v>
      </c>
      <c r="I83" s="2">
        <v>32.78</v>
      </c>
      <c r="J83" s="2">
        <v>31.56</v>
      </c>
      <c r="K83" s="2">
        <v>37.450000000000003</v>
      </c>
    </row>
    <row r="84" spans="1:11" x14ac:dyDescent="0.25">
      <c r="A84" s="37"/>
      <c r="B84" s="2" t="s">
        <v>156</v>
      </c>
      <c r="C84" s="2">
        <v>3.23</v>
      </c>
      <c r="D84" s="2">
        <v>3.83</v>
      </c>
      <c r="E84" s="2">
        <v>3.35</v>
      </c>
      <c r="F84" s="2">
        <v>2.2599999999999998</v>
      </c>
      <c r="G84" s="2">
        <v>2.9</v>
      </c>
      <c r="H84" s="2">
        <v>2.23</v>
      </c>
      <c r="I84" s="2">
        <v>7.1</v>
      </c>
      <c r="J84" s="2">
        <v>4.6900000000000004</v>
      </c>
      <c r="K84" s="2">
        <v>5.15</v>
      </c>
    </row>
    <row r="85" spans="1:11" x14ac:dyDescent="0.25">
      <c r="A85" s="37"/>
      <c r="B85" s="2" t="s">
        <v>157</v>
      </c>
      <c r="C85" s="2">
        <v>2.37</v>
      </c>
      <c r="D85" s="2">
        <v>1.1499999999999999</v>
      </c>
      <c r="E85" s="2">
        <v>2.5499999999999998</v>
      </c>
      <c r="F85" s="2">
        <v>0.9</v>
      </c>
      <c r="G85" s="2">
        <v>1.55</v>
      </c>
      <c r="H85" s="2">
        <v>1.68</v>
      </c>
      <c r="I85" s="2">
        <v>3.72</v>
      </c>
      <c r="J85" s="2">
        <v>3.19</v>
      </c>
      <c r="K85" s="2">
        <v>2.4</v>
      </c>
    </row>
    <row r="86" spans="1:11" x14ac:dyDescent="0.25">
      <c r="A86" s="37" t="s">
        <v>158</v>
      </c>
      <c r="B86" s="2" t="s">
        <v>159</v>
      </c>
      <c r="C86" s="2">
        <v>14.15</v>
      </c>
      <c r="D86" s="2">
        <v>12.07</v>
      </c>
      <c r="E86" s="2">
        <v>10.81</v>
      </c>
      <c r="F86" s="2">
        <v>0.91</v>
      </c>
      <c r="G86" s="2">
        <v>1.28</v>
      </c>
      <c r="H86" s="2">
        <v>2.14</v>
      </c>
      <c r="I86" s="2">
        <v>0.73</v>
      </c>
      <c r="J86" s="2">
        <v>0.76</v>
      </c>
      <c r="K86" s="2">
        <v>0.09</v>
      </c>
    </row>
    <row r="87" spans="1:11" x14ac:dyDescent="0.25">
      <c r="A87" s="37"/>
      <c r="B87" s="2" t="s">
        <v>160</v>
      </c>
      <c r="C87" s="2">
        <v>9.7100000000000009</v>
      </c>
      <c r="D87" s="2">
        <v>7.11</v>
      </c>
      <c r="E87" s="2">
        <v>5.54</v>
      </c>
      <c r="F87" s="2">
        <v>5.04</v>
      </c>
      <c r="G87" s="2">
        <v>4.59</v>
      </c>
      <c r="H87" s="2">
        <v>4.16</v>
      </c>
      <c r="I87" s="2">
        <v>12.99</v>
      </c>
      <c r="J87" s="2">
        <v>13.08</v>
      </c>
      <c r="K87" s="2">
        <v>13.46</v>
      </c>
    </row>
    <row r="88" spans="1:11" x14ac:dyDescent="0.25">
      <c r="A88" s="37"/>
      <c r="B88" s="2" t="s">
        <v>161</v>
      </c>
      <c r="C88" s="2">
        <v>19.18</v>
      </c>
      <c r="D88" s="2">
        <v>17.38</v>
      </c>
      <c r="E88" s="2">
        <v>12.61</v>
      </c>
      <c r="F88" s="2">
        <v>4.8600000000000003</v>
      </c>
      <c r="G88" s="2">
        <v>4</v>
      </c>
      <c r="H88" s="2">
        <v>3.39</v>
      </c>
      <c r="I88" s="2">
        <v>12.1</v>
      </c>
      <c r="J88" s="2">
        <v>12.24</v>
      </c>
      <c r="K88" s="2">
        <v>12.85</v>
      </c>
    </row>
    <row r="89" spans="1:11" x14ac:dyDescent="0.25">
      <c r="A89" s="37" t="s">
        <v>162</v>
      </c>
      <c r="B89" s="2" t="s">
        <v>163</v>
      </c>
      <c r="C89" s="2">
        <v>3.58</v>
      </c>
      <c r="D89" s="2">
        <v>2.68</v>
      </c>
      <c r="E89" s="2">
        <v>3.87</v>
      </c>
      <c r="F89" s="2">
        <v>3.51</v>
      </c>
      <c r="G89" s="2">
        <v>4.26</v>
      </c>
      <c r="H89" s="2">
        <v>3.57</v>
      </c>
      <c r="I89" s="2">
        <v>27.43</v>
      </c>
      <c r="J89" s="2">
        <v>18.809999999999999</v>
      </c>
      <c r="K89" s="2">
        <v>11.6</v>
      </c>
    </row>
    <row r="90" spans="1:11" x14ac:dyDescent="0.25">
      <c r="A90" s="37"/>
      <c r="B90" s="2" t="s">
        <v>164</v>
      </c>
      <c r="C90" s="2">
        <v>1.1200000000000001</v>
      </c>
      <c r="D90" s="2">
        <v>0.64</v>
      </c>
      <c r="E90" s="2">
        <v>1.23</v>
      </c>
      <c r="F90" s="2">
        <v>1.37</v>
      </c>
      <c r="G90" s="2">
        <v>0.92</v>
      </c>
      <c r="H90" s="2">
        <v>1.28</v>
      </c>
      <c r="I90" s="2">
        <v>5.5</v>
      </c>
      <c r="J90" s="2">
        <v>4.42</v>
      </c>
      <c r="K90" s="2">
        <v>2.8</v>
      </c>
    </row>
    <row r="91" spans="1:11" x14ac:dyDescent="0.25">
      <c r="A91" s="37"/>
      <c r="B91" s="2" t="s">
        <v>165</v>
      </c>
      <c r="C91" s="2">
        <v>0.98</v>
      </c>
      <c r="D91" s="2">
        <v>0.74</v>
      </c>
      <c r="E91" s="2">
        <v>1.26</v>
      </c>
      <c r="F91" s="2">
        <v>2.33</v>
      </c>
      <c r="G91" s="2">
        <v>1.79</v>
      </c>
      <c r="H91" s="2">
        <v>1.99</v>
      </c>
      <c r="I91" s="2">
        <v>5.16</v>
      </c>
      <c r="J91" s="2">
        <v>4.21</v>
      </c>
      <c r="K91" s="2">
        <v>6.14</v>
      </c>
    </row>
    <row r="92" spans="1:11" x14ac:dyDescent="0.25">
      <c r="A92" s="37"/>
      <c r="B92" s="2" t="s">
        <v>166</v>
      </c>
      <c r="C92" s="2">
        <v>1.58</v>
      </c>
      <c r="D92" s="2">
        <v>1.63</v>
      </c>
      <c r="E92" s="2">
        <v>1.81</v>
      </c>
      <c r="F92" s="2">
        <v>0.77</v>
      </c>
      <c r="G92" s="2">
        <v>0.34</v>
      </c>
      <c r="H92" s="2">
        <v>0.28000000000000003</v>
      </c>
      <c r="I92" s="2">
        <v>3.97</v>
      </c>
      <c r="J92" s="2">
        <v>4.6399999999999997</v>
      </c>
      <c r="K92" s="2">
        <v>2.2799999999999998</v>
      </c>
    </row>
    <row r="93" spans="1:11" x14ac:dyDescent="0.25">
      <c r="A93" s="37"/>
      <c r="B93" s="2" t="s">
        <v>167</v>
      </c>
      <c r="C93" s="2">
        <v>4.43</v>
      </c>
      <c r="D93" s="2">
        <v>2.93</v>
      </c>
      <c r="E93" s="2">
        <v>6.41</v>
      </c>
      <c r="F93" s="2">
        <v>9.24</v>
      </c>
      <c r="G93" s="2">
        <v>9.6199999999999992</v>
      </c>
      <c r="H93" s="2">
        <v>9.67</v>
      </c>
      <c r="I93" s="2">
        <v>11.91</v>
      </c>
      <c r="J93" s="2">
        <v>12</v>
      </c>
      <c r="K93" s="2">
        <v>11.7</v>
      </c>
    </row>
    <row r="94" spans="1:11" x14ac:dyDescent="0.25">
      <c r="A94" s="37"/>
      <c r="B94" s="2" t="s">
        <v>168</v>
      </c>
      <c r="C94" s="2">
        <v>8.81</v>
      </c>
      <c r="D94" s="2">
        <v>7.01</v>
      </c>
      <c r="E94" s="2">
        <v>9.4600000000000009</v>
      </c>
      <c r="F94" s="2">
        <v>17.84</v>
      </c>
      <c r="G94" s="2">
        <v>15.42</v>
      </c>
      <c r="H94" s="2">
        <v>13.69</v>
      </c>
      <c r="I94" s="2">
        <v>16.61</v>
      </c>
      <c r="J94" s="2">
        <v>15.69</v>
      </c>
      <c r="K94" s="2">
        <v>15.5</v>
      </c>
    </row>
    <row r="95" spans="1:11" x14ac:dyDescent="0.25">
      <c r="A95" s="37" t="s">
        <v>169</v>
      </c>
      <c r="B95" s="2" t="s">
        <v>170</v>
      </c>
      <c r="C95" s="2">
        <v>39.270000000000003</v>
      </c>
      <c r="D95" s="2">
        <v>43.29</v>
      </c>
      <c r="E95" s="2">
        <v>15.87</v>
      </c>
      <c r="F95" s="2">
        <v>14.77</v>
      </c>
      <c r="G95" s="2">
        <v>13.57</v>
      </c>
      <c r="H95" s="2">
        <v>13.82</v>
      </c>
      <c r="I95" s="2">
        <v>25.08</v>
      </c>
      <c r="J95" s="2">
        <v>25.23</v>
      </c>
      <c r="K95" s="2">
        <v>27.25</v>
      </c>
    </row>
    <row r="96" spans="1:11" x14ac:dyDescent="0.25">
      <c r="A96" s="37"/>
      <c r="B96" s="2" t="s">
        <v>171</v>
      </c>
      <c r="C96" s="2">
        <v>6.15</v>
      </c>
      <c r="D96" s="2">
        <v>5.87</v>
      </c>
      <c r="E96" s="2">
        <v>10.7</v>
      </c>
      <c r="F96" s="2">
        <v>6.49</v>
      </c>
      <c r="G96" s="2">
        <v>7.98</v>
      </c>
      <c r="H96" s="2">
        <v>6.88</v>
      </c>
      <c r="I96" s="2">
        <v>16.75</v>
      </c>
      <c r="J96" s="2">
        <v>16.43</v>
      </c>
      <c r="K96" s="2">
        <v>9.6</v>
      </c>
    </row>
    <row r="97" spans="1:11" x14ac:dyDescent="0.25">
      <c r="A97" s="37"/>
      <c r="B97" s="2" t="s">
        <v>172</v>
      </c>
      <c r="C97" s="2">
        <v>4.6100000000000003</v>
      </c>
      <c r="D97" s="2">
        <v>2.96</v>
      </c>
      <c r="E97" s="2">
        <v>4.08</v>
      </c>
      <c r="F97" s="2">
        <v>7.88</v>
      </c>
      <c r="G97" s="2">
        <v>8.1199999999999992</v>
      </c>
      <c r="H97" s="2">
        <v>6.97</v>
      </c>
      <c r="I97" s="2">
        <v>8.17</v>
      </c>
      <c r="J97" s="2">
        <v>6.21</v>
      </c>
      <c r="K97" s="2">
        <v>5.46</v>
      </c>
    </row>
    <row r="98" spans="1:11" x14ac:dyDescent="0.25">
      <c r="A98" s="37"/>
      <c r="B98" s="2" t="s">
        <v>173</v>
      </c>
      <c r="C98" s="2">
        <v>3.11</v>
      </c>
      <c r="D98" s="2">
        <v>3.62</v>
      </c>
      <c r="E98" s="2">
        <v>2.2200000000000002</v>
      </c>
      <c r="F98" s="2">
        <v>2.2000000000000002</v>
      </c>
      <c r="G98" s="2">
        <v>1.52</v>
      </c>
      <c r="H98" s="2">
        <v>2</v>
      </c>
      <c r="I98" s="2">
        <v>3.93</v>
      </c>
      <c r="J98" s="2">
        <v>4.92</v>
      </c>
      <c r="K98" s="2">
        <v>5.87</v>
      </c>
    </row>
    <row r="99" spans="1:11" x14ac:dyDescent="0.25">
      <c r="A99" s="37"/>
      <c r="B99" s="2" t="s">
        <v>174</v>
      </c>
      <c r="C99" s="2">
        <v>8.98</v>
      </c>
      <c r="D99" s="2">
        <v>9.01</v>
      </c>
      <c r="E99" s="2">
        <v>3.38</v>
      </c>
      <c r="F99" s="2">
        <v>3.14</v>
      </c>
      <c r="G99" s="2">
        <v>2.5099999999999998</v>
      </c>
      <c r="H99" s="2">
        <v>2.73</v>
      </c>
      <c r="I99" s="2">
        <v>5.58</v>
      </c>
      <c r="J99" s="2">
        <v>6.1</v>
      </c>
      <c r="K99" s="2">
        <v>5.72</v>
      </c>
    </row>
    <row r="100" spans="1:11" x14ac:dyDescent="0.25">
      <c r="A100" s="37"/>
      <c r="B100" s="2" t="s">
        <v>175</v>
      </c>
      <c r="C100" s="2">
        <v>16.54</v>
      </c>
      <c r="D100" s="2">
        <v>16.45</v>
      </c>
      <c r="E100" s="2">
        <v>10.32</v>
      </c>
      <c r="F100" s="2">
        <v>9.31</v>
      </c>
      <c r="G100" s="2">
        <v>9.4700000000000006</v>
      </c>
      <c r="H100" s="2">
        <v>10.57</v>
      </c>
      <c r="I100" s="2">
        <v>19.12</v>
      </c>
      <c r="J100" s="2">
        <v>17.829999999999998</v>
      </c>
      <c r="K100" s="2">
        <v>17.399999999999999</v>
      </c>
    </row>
    <row r="101" spans="1:11" x14ac:dyDescent="0.25">
      <c r="A101" s="37"/>
      <c r="B101" s="2" t="s">
        <v>176</v>
      </c>
      <c r="C101" s="2">
        <v>4.7699999999999996</v>
      </c>
      <c r="D101" s="2">
        <v>3.74</v>
      </c>
      <c r="E101" s="2">
        <v>2.0099999999999998</v>
      </c>
      <c r="F101" s="2">
        <v>2.4300000000000002</v>
      </c>
      <c r="G101" s="2">
        <v>1.8</v>
      </c>
      <c r="H101" s="2">
        <v>2.4700000000000002</v>
      </c>
      <c r="I101" s="2">
        <v>5.0199999999999996</v>
      </c>
      <c r="J101" s="2">
        <v>3.81</v>
      </c>
      <c r="K101" s="2">
        <v>4.3899999999999997</v>
      </c>
    </row>
    <row r="102" spans="1:11" x14ac:dyDescent="0.25">
      <c r="A102" s="37"/>
      <c r="B102" s="2" t="s">
        <v>177</v>
      </c>
      <c r="C102" s="2">
        <v>3.4</v>
      </c>
      <c r="D102" s="2">
        <v>3.32</v>
      </c>
      <c r="E102" s="2">
        <v>1.67</v>
      </c>
      <c r="F102" s="2">
        <v>1.52</v>
      </c>
      <c r="G102" s="2">
        <v>2.6</v>
      </c>
      <c r="H102" s="2">
        <v>1.01</v>
      </c>
      <c r="I102" s="2">
        <v>4.91</v>
      </c>
      <c r="J102" s="2">
        <v>3.24</v>
      </c>
      <c r="K102" s="2">
        <v>5.96</v>
      </c>
    </row>
    <row r="103" spans="1:11" x14ac:dyDescent="0.25">
      <c r="A103" s="37"/>
      <c r="B103" s="2" t="s">
        <v>178</v>
      </c>
      <c r="C103" s="2">
        <v>0.43</v>
      </c>
      <c r="D103" s="2">
        <v>0.57999999999999996</v>
      </c>
      <c r="E103" s="2">
        <v>0.02</v>
      </c>
      <c r="F103" s="2">
        <v>0.12</v>
      </c>
      <c r="G103" s="2">
        <v>7.0000000000000007E-2</v>
      </c>
      <c r="H103" s="2">
        <v>0.13</v>
      </c>
      <c r="I103" s="2">
        <v>89.7</v>
      </c>
      <c r="J103" s="2">
        <v>72.239999999999995</v>
      </c>
      <c r="K103" s="2">
        <v>53.75</v>
      </c>
    </row>
    <row r="104" spans="1:11" x14ac:dyDescent="0.25">
      <c r="A104" s="37"/>
      <c r="B104" s="2" t="s">
        <v>179</v>
      </c>
      <c r="C104" s="2">
        <v>34.93</v>
      </c>
      <c r="D104" s="2">
        <v>27.89</v>
      </c>
      <c r="E104" s="2">
        <v>19.34</v>
      </c>
      <c r="F104" s="2">
        <v>21.72</v>
      </c>
      <c r="G104" s="2">
        <v>21.4</v>
      </c>
      <c r="H104" s="2">
        <v>22.83</v>
      </c>
      <c r="I104" s="2">
        <v>40.82</v>
      </c>
      <c r="J104" s="2">
        <v>38.380000000000003</v>
      </c>
      <c r="K104" s="2">
        <v>50.57</v>
      </c>
    </row>
    <row r="105" spans="1:11" x14ac:dyDescent="0.25">
      <c r="A105" s="37"/>
      <c r="B105" s="2" t="s">
        <v>180</v>
      </c>
      <c r="C105" s="2">
        <v>24.71</v>
      </c>
      <c r="D105" s="2">
        <v>18.690000000000001</v>
      </c>
      <c r="E105" s="2">
        <v>18.739999999999998</v>
      </c>
      <c r="F105" s="2">
        <v>2.61</v>
      </c>
      <c r="G105" s="2">
        <v>2.99</v>
      </c>
      <c r="H105" s="2">
        <v>4.87</v>
      </c>
      <c r="I105" s="2">
        <v>3.36</v>
      </c>
      <c r="J105" s="2">
        <v>2.76</v>
      </c>
      <c r="K105" s="2">
        <v>2.86</v>
      </c>
    </row>
    <row r="106" spans="1:11" x14ac:dyDescent="0.25">
      <c r="A106" s="37" t="s">
        <v>181</v>
      </c>
      <c r="B106" s="2" t="s">
        <v>182</v>
      </c>
      <c r="C106" s="2">
        <v>1.6</v>
      </c>
      <c r="D106" s="2">
        <v>1</v>
      </c>
      <c r="E106" s="2">
        <v>1.42</v>
      </c>
      <c r="F106" s="2">
        <v>1.25</v>
      </c>
      <c r="G106" s="2">
        <v>1.69</v>
      </c>
      <c r="H106" s="2">
        <v>1.54</v>
      </c>
      <c r="I106" s="2">
        <v>6.32</v>
      </c>
      <c r="J106" s="2">
        <v>4.75</v>
      </c>
      <c r="K106" s="2">
        <v>6.23</v>
      </c>
    </row>
    <row r="107" spans="1:11" x14ac:dyDescent="0.25">
      <c r="A107" s="37"/>
      <c r="B107" s="2" t="s">
        <v>183</v>
      </c>
      <c r="C107" s="2">
        <v>5.23</v>
      </c>
      <c r="D107" s="2">
        <v>4.4000000000000004</v>
      </c>
      <c r="E107" s="2">
        <v>5.62</v>
      </c>
      <c r="F107" s="2">
        <v>5.33</v>
      </c>
      <c r="G107" s="2">
        <v>4.21</v>
      </c>
      <c r="H107" s="2">
        <v>5.03</v>
      </c>
      <c r="I107" s="2">
        <v>17.760000000000002</v>
      </c>
      <c r="J107" s="2">
        <v>16.23</v>
      </c>
      <c r="K107" s="2">
        <v>17.25</v>
      </c>
    </row>
    <row r="108" spans="1:11" x14ac:dyDescent="0.25">
      <c r="A108" s="37" t="s">
        <v>184</v>
      </c>
      <c r="B108" s="2" t="s">
        <v>185</v>
      </c>
      <c r="C108" s="2">
        <v>8.0299999999999994</v>
      </c>
      <c r="D108" s="2">
        <v>5.75</v>
      </c>
      <c r="E108" s="2">
        <v>2.14</v>
      </c>
      <c r="F108" s="2">
        <v>3.31</v>
      </c>
      <c r="G108" s="2">
        <v>1.54</v>
      </c>
      <c r="H108" s="2">
        <v>2.87</v>
      </c>
      <c r="I108" s="2">
        <v>8.75</v>
      </c>
      <c r="J108" s="2">
        <v>6.12</v>
      </c>
      <c r="K108" s="2">
        <v>6.22</v>
      </c>
    </row>
    <row r="109" spans="1:11" x14ac:dyDescent="0.25">
      <c r="A109" s="37"/>
      <c r="B109" s="2" t="s">
        <v>186</v>
      </c>
      <c r="C109" s="2">
        <v>0.89</v>
      </c>
      <c r="D109" s="2">
        <v>1.47</v>
      </c>
      <c r="E109" s="2">
        <v>1.29</v>
      </c>
      <c r="F109" s="2">
        <v>1.76</v>
      </c>
      <c r="G109" s="2">
        <v>3.41</v>
      </c>
      <c r="H109" s="2">
        <v>0.01</v>
      </c>
      <c r="I109" s="2">
        <v>8.8699999999999992</v>
      </c>
      <c r="J109" s="2">
        <v>6.29</v>
      </c>
      <c r="K109" s="2">
        <v>3.78</v>
      </c>
    </row>
    <row r="110" spans="1:11" x14ac:dyDescent="0.25">
      <c r="A110" s="37"/>
      <c r="B110" s="2" t="s">
        <v>187</v>
      </c>
      <c r="C110" s="2">
        <v>6.41</v>
      </c>
      <c r="D110" s="2">
        <v>5.01</v>
      </c>
      <c r="E110" s="2">
        <v>5.98</v>
      </c>
      <c r="F110" s="2">
        <v>4.8600000000000003</v>
      </c>
      <c r="G110" s="2">
        <v>5.55</v>
      </c>
      <c r="H110" s="2">
        <v>6.53</v>
      </c>
      <c r="I110" s="2">
        <v>12.66</v>
      </c>
      <c r="J110" s="2">
        <v>11.99</v>
      </c>
      <c r="K110" s="2">
        <v>11.46</v>
      </c>
    </row>
    <row r="111" spans="1:11" x14ac:dyDescent="0.25">
      <c r="A111" s="37"/>
      <c r="B111" s="2" t="s">
        <v>188</v>
      </c>
      <c r="C111" s="2">
        <v>7.66</v>
      </c>
      <c r="D111" s="2">
        <v>9.4700000000000006</v>
      </c>
      <c r="E111" s="2">
        <v>5.75</v>
      </c>
      <c r="F111" s="2">
        <v>4.4800000000000004</v>
      </c>
      <c r="G111" s="2">
        <v>3.46</v>
      </c>
      <c r="H111" s="2">
        <v>4.66</v>
      </c>
      <c r="I111" s="2">
        <v>6.8</v>
      </c>
      <c r="J111" s="2">
        <v>10.69</v>
      </c>
      <c r="K111" s="2">
        <v>10.220000000000001</v>
      </c>
    </row>
    <row r="112" spans="1:11" x14ac:dyDescent="0.25">
      <c r="A112" s="37"/>
      <c r="B112" s="2" t="s">
        <v>189</v>
      </c>
      <c r="C112" s="2">
        <v>10.86</v>
      </c>
      <c r="D112" s="2">
        <v>11.45</v>
      </c>
      <c r="E112" s="2">
        <v>5.55</v>
      </c>
      <c r="F112" s="2">
        <v>5.68</v>
      </c>
      <c r="G112" s="2">
        <v>4</v>
      </c>
      <c r="H112" s="2">
        <v>6.54</v>
      </c>
      <c r="I112" s="2">
        <v>13.29</v>
      </c>
      <c r="J112" s="2">
        <v>10.039999999999999</v>
      </c>
      <c r="K112" s="2">
        <v>12.12</v>
      </c>
    </row>
    <row r="113" spans="1:11" x14ac:dyDescent="0.25">
      <c r="A113" s="37" t="s">
        <v>190</v>
      </c>
      <c r="B113" s="2" t="s">
        <v>191</v>
      </c>
      <c r="C113" s="2">
        <v>3.2</v>
      </c>
      <c r="D113" s="2">
        <v>3.02</v>
      </c>
      <c r="E113" s="2">
        <v>5.93</v>
      </c>
      <c r="F113" s="2">
        <v>3.8</v>
      </c>
      <c r="G113" s="2">
        <v>3.71</v>
      </c>
      <c r="H113" s="2">
        <v>4.6100000000000003</v>
      </c>
      <c r="I113" s="2">
        <v>9.16</v>
      </c>
      <c r="J113" s="2">
        <v>7.42</v>
      </c>
      <c r="K113" s="2">
        <v>8.76</v>
      </c>
    </row>
    <row r="114" spans="1:11" x14ac:dyDescent="0.25">
      <c r="A114" s="37"/>
      <c r="B114" s="2" t="s">
        <v>192</v>
      </c>
      <c r="C114" s="2">
        <v>6.63</v>
      </c>
      <c r="D114" s="2">
        <v>7.14</v>
      </c>
      <c r="E114" s="2">
        <v>6.67</v>
      </c>
      <c r="F114" s="2">
        <v>11.55</v>
      </c>
      <c r="G114" s="2">
        <v>14.33</v>
      </c>
      <c r="H114" s="2">
        <v>11.36</v>
      </c>
      <c r="I114" s="2">
        <v>0.1</v>
      </c>
      <c r="J114" s="2">
        <v>0.14000000000000001</v>
      </c>
      <c r="K114" s="2">
        <v>0.49</v>
      </c>
    </row>
    <row r="115" spans="1:11" x14ac:dyDescent="0.25">
      <c r="A115" s="37"/>
      <c r="B115" s="2" t="s">
        <v>193</v>
      </c>
      <c r="C115" s="2">
        <v>1.29</v>
      </c>
      <c r="D115" s="2">
        <v>0.92</v>
      </c>
      <c r="E115" s="2">
        <v>1.71</v>
      </c>
      <c r="F115" s="2">
        <v>2.96</v>
      </c>
      <c r="G115" s="2">
        <v>1.6</v>
      </c>
      <c r="H115" s="2">
        <v>1.97</v>
      </c>
      <c r="I115" s="2">
        <v>4.84</v>
      </c>
      <c r="J115" s="2">
        <v>4.58</v>
      </c>
      <c r="K115" s="2">
        <v>3.87</v>
      </c>
    </row>
    <row r="116" spans="1:11" x14ac:dyDescent="0.25">
      <c r="A116" s="37" t="s">
        <v>194</v>
      </c>
      <c r="B116" s="2" t="s">
        <v>195</v>
      </c>
      <c r="C116" s="2">
        <v>27.27</v>
      </c>
      <c r="D116" s="2">
        <v>27.45</v>
      </c>
      <c r="E116" s="2">
        <v>29.66</v>
      </c>
      <c r="F116" s="2">
        <v>10.01</v>
      </c>
      <c r="G116" s="2">
        <v>7.32</v>
      </c>
      <c r="H116" s="2">
        <v>11.94</v>
      </c>
      <c r="I116" s="2">
        <v>8.32</v>
      </c>
      <c r="J116" s="2">
        <v>9.7899999999999991</v>
      </c>
      <c r="K116" s="2">
        <v>16.18</v>
      </c>
    </row>
    <row r="117" spans="1:11" x14ac:dyDescent="0.25">
      <c r="A117" s="37"/>
      <c r="B117" s="2" t="s">
        <v>196</v>
      </c>
      <c r="C117" s="2">
        <v>34.340000000000003</v>
      </c>
      <c r="D117" s="2">
        <v>30.08</v>
      </c>
      <c r="E117" s="2">
        <v>27.65</v>
      </c>
      <c r="F117" s="2">
        <v>18.920000000000002</v>
      </c>
      <c r="G117" s="2">
        <v>14.9</v>
      </c>
      <c r="H117" s="2">
        <v>15.37</v>
      </c>
      <c r="I117" s="2">
        <v>9.59</v>
      </c>
      <c r="J117" s="2">
        <v>11.16</v>
      </c>
      <c r="K117" s="2">
        <v>13.74</v>
      </c>
    </row>
    <row r="118" spans="1:11" x14ac:dyDescent="0.25">
      <c r="A118" s="37"/>
      <c r="B118" s="2" t="s">
        <v>197</v>
      </c>
      <c r="C118" s="2">
        <v>7.49</v>
      </c>
      <c r="D118" s="2">
        <v>6.1</v>
      </c>
      <c r="E118" s="2">
        <v>6.11</v>
      </c>
      <c r="F118" s="2">
        <v>14.19</v>
      </c>
      <c r="G118" s="2">
        <v>11.81</v>
      </c>
      <c r="H118" s="2">
        <v>14.05</v>
      </c>
      <c r="I118" s="2">
        <v>11.41</v>
      </c>
      <c r="J118" s="2">
        <v>9.0399999999999991</v>
      </c>
      <c r="K118" s="2">
        <v>8.27</v>
      </c>
    </row>
    <row r="119" spans="1:11" x14ac:dyDescent="0.25">
      <c r="A119" s="37"/>
      <c r="B119" s="2" t="s">
        <v>198</v>
      </c>
      <c r="C119" s="2">
        <v>15.54</v>
      </c>
      <c r="D119" s="2">
        <v>12.35</v>
      </c>
      <c r="E119" s="2">
        <v>12.97</v>
      </c>
      <c r="F119" s="2">
        <v>11.48</v>
      </c>
      <c r="G119" s="2">
        <v>10.47</v>
      </c>
      <c r="H119" s="2">
        <v>10.77</v>
      </c>
      <c r="I119" s="2">
        <v>30.31</v>
      </c>
      <c r="J119" s="2">
        <v>30.34</v>
      </c>
      <c r="K119" s="2">
        <v>24.74</v>
      </c>
    </row>
    <row r="120" spans="1:11" x14ac:dyDescent="0.25">
      <c r="A120" s="37"/>
      <c r="B120" s="2" t="s">
        <v>199</v>
      </c>
      <c r="C120" s="2">
        <v>18.5</v>
      </c>
      <c r="D120" s="2">
        <v>19.010000000000002</v>
      </c>
      <c r="E120" s="2">
        <v>19.809999999999999</v>
      </c>
      <c r="F120" s="2">
        <v>10.09</v>
      </c>
      <c r="G120" s="2">
        <v>9.86</v>
      </c>
      <c r="H120" s="2">
        <v>8.19</v>
      </c>
      <c r="I120" s="2">
        <v>8.7100000000000009</v>
      </c>
      <c r="J120" s="2">
        <v>8.76</v>
      </c>
      <c r="K120" s="2">
        <v>10.039999999999999</v>
      </c>
    </row>
    <row r="121" spans="1:11" x14ac:dyDescent="0.25">
      <c r="A121" s="37"/>
      <c r="B121" s="2" t="s">
        <v>200</v>
      </c>
      <c r="C121" s="2">
        <v>4.46</v>
      </c>
      <c r="D121" s="2">
        <v>6.19</v>
      </c>
      <c r="E121" s="2">
        <v>4.63</v>
      </c>
      <c r="F121" s="2">
        <v>1.78</v>
      </c>
      <c r="G121" s="2">
        <v>2.12</v>
      </c>
      <c r="H121" s="2">
        <v>2.15</v>
      </c>
      <c r="I121" s="2">
        <v>1.46</v>
      </c>
      <c r="J121" s="2">
        <v>1.9</v>
      </c>
      <c r="K121" s="2">
        <v>1.76</v>
      </c>
    </row>
    <row r="122" spans="1:11" x14ac:dyDescent="0.25">
      <c r="A122" s="2" t="s">
        <v>201</v>
      </c>
      <c r="B122" s="2" t="s">
        <v>202</v>
      </c>
      <c r="C122" s="2">
        <v>52.42</v>
      </c>
      <c r="D122" s="2">
        <v>38.06</v>
      </c>
      <c r="E122" s="2">
        <v>58.47</v>
      </c>
      <c r="F122" s="2">
        <v>35.97</v>
      </c>
      <c r="G122" s="2">
        <v>40.090000000000003</v>
      </c>
      <c r="H122" s="2">
        <v>34.46</v>
      </c>
      <c r="I122" s="2">
        <v>19.260000000000002</v>
      </c>
      <c r="J122" s="2">
        <v>15.04</v>
      </c>
      <c r="K122" s="2">
        <v>30.62</v>
      </c>
    </row>
    <row r="123" spans="1:11" x14ac:dyDescent="0.25">
      <c r="A123" s="37" t="s">
        <v>203</v>
      </c>
      <c r="B123" s="2" t="s">
        <v>204</v>
      </c>
      <c r="C123" s="2">
        <v>48.16</v>
      </c>
      <c r="D123" s="2">
        <v>38.15</v>
      </c>
      <c r="E123" s="2">
        <v>32.119999999999997</v>
      </c>
      <c r="F123" s="2">
        <v>2.25</v>
      </c>
      <c r="G123" s="2">
        <v>2.08</v>
      </c>
      <c r="H123" s="2">
        <v>1.86</v>
      </c>
      <c r="I123" s="2">
        <v>45.2</v>
      </c>
      <c r="J123" s="2">
        <v>41.93</v>
      </c>
      <c r="K123" s="2">
        <v>20.27</v>
      </c>
    </row>
    <row r="124" spans="1:11" x14ac:dyDescent="0.25">
      <c r="A124" s="37"/>
      <c r="B124" s="2" t="s">
        <v>205</v>
      </c>
      <c r="C124" s="2">
        <v>4.82</v>
      </c>
      <c r="D124" s="2">
        <v>5.26</v>
      </c>
      <c r="E124" s="2">
        <v>4.8899999999999997</v>
      </c>
      <c r="F124" s="2">
        <v>19.149999999999999</v>
      </c>
      <c r="G124" s="2">
        <v>20.43</v>
      </c>
      <c r="H124" s="2">
        <v>18.559999999999999</v>
      </c>
      <c r="I124" s="2">
        <v>15.11</v>
      </c>
      <c r="J124" s="2">
        <v>19.7</v>
      </c>
      <c r="K124" s="2">
        <v>12.48</v>
      </c>
    </row>
    <row r="125" spans="1:11" x14ac:dyDescent="0.25">
      <c r="A125" s="37"/>
      <c r="B125" s="2" t="s">
        <v>206</v>
      </c>
      <c r="C125" s="2">
        <v>3.63</v>
      </c>
      <c r="D125" s="2">
        <v>8.02</v>
      </c>
      <c r="E125" s="2">
        <v>8.84</v>
      </c>
      <c r="F125" s="2">
        <v>0.26</v>
      </c>
      <c r="G125" s="2">
        <v>0.67</v>
      </c>
      <c r="H125" s="2">
        <v>0.41</v>
      </c>
      <c r="I125" s="2">
        <v>13.79</v>
      </c>
      <c r="J125" s="2">
        <v>12.63</v>
      </c>
      <c r="K125" s="2">
        <v>5.97</v>
      </c>
    </row>
    <row r="126" spans="1:11" x14ac:dyDescent="0.25">
      <c r="A126" s="37" t="s">
        <v>207</v>
      </c>
      <c r="B126" s="2" t="s">
        <v>208</v>
      </c>
      <c r="C126" s="2">
        <v>6</v>
      </c>
      <c r="D126" s="2">
        <v>5</v>
      </c>
      <c r="E126" s="2">
        <v>9.8000000000000007</v>
      </c>
      <c r="F126" s="2">
        <v>5.63</v>
      </c>
      <c r="G126" s="2">
        <v>7.16</v>
      </c>
      <c r="H126" s="2">
        <v>6.83</v>
      </c>
      <c r="I126" s="2">
        <v>15.15</v>
      </c>
      <c r="J126" s="2">
        <v>14.11</v>
      </c>
      <c r="K126" s="2">
        <v>15.39</v>
      </c>
    </row>
    <row r="127" spans="1:11" x14ac:dyDescent="0.25">
      <c r="A127" s="37"/>
      <c r="B127" s="2" t="s">
        <v>209</v>
      </c>
      <c r="C127" s="2">
        <v>2.46</v>
      </c>
      <c r="D127" s="2">
        <v>3.44</v>
      </c>
      <c r="E127" s="2">
        <v>4.08</v>
      </c>
      <c r="F127" s="2">
        <v>2.13</v>
      </c>
      <c r="G127" s="2">
        <v>3.49</v>
      </c>
      <c r="H127" s="2">
        <v>4.78</v>
      </c>
      <c r="I127" s="2">
        <v>10.73</v>
      </c>
      <c r="J127" s="2">
        <v>8.7200000000000006</v>
      </c>
      <c r="K127" s="2">
        <v>12.57</v>
      </c>
    </row>
    <row r="128" spans="1:11" x14ac:dyDescent="0.25">
      <c r="A128" s="37"/>
      <c r="B128" s="2" t="s">
        <v>210</v>
      </c>
      <c r="C128" s="2">
        <v>12.23</v>
      </c>
      <c r="D128" s="2">
        <v>8.4600000000000009</v>
      </c>
      <c r="E128" s="2">
        <v>14.55</v>
      </c>
      <c r="F128" s="2">
        <v>8.91</v>
      </c>
      <c r="G128" s="2">
        <v>11.04</v>
      </c>
      <c r="H128" s="2">
        <v>11.73</v>
      </c>
      <c r="I128" s="2">
        <v>20.21</v>
      </c>
      <c r="J128" s="2">
        <v>16.329999999999998</v>
      </c>
      <c r="K128" s="2">
        <v>21.76</v>
      </c>
    </row>
    <row r="129" spans="1:11" x14ac:dyDescent="0.25">
      <c r="A129" s="37" t="s">
        <v>211</v>
      </c>
      <c r="B129" s="2" t="s">
        <v>212</v>
      </c>
      <c r="C129" s="2">
        <v>18.93</v>
      </c>
      <c r="D129" s="2">
        <v>13.57</v>
      </c>
      <c r="E129" s="2">
        <v>17.2</v>
      </c>
      <c r="F129" s="2">
        <v>19.239999999999998</v>
      </c>
      <c r="G129" s="2">
        <v>14.77</v>
      </c>
      <c r="H129" s="2">
        <v>16.63</v>
      </c>
      <c r="I129" s="2">
        <v>5.29</v>
      </c>
      <c r="J129" s="2">
        <v>6.48</v>
      </c>
      <c r="K129" s="2">
        <v>8.6300000000000008</v>
      </c>
    </row>
    <row r="130" spans="1:11" x14ac:dyDescent="0.25">
      <c r="A130" s="37"/>
      <c r="B130" s="2" t="s">
        <v>213</v>
      </c>
      <c r="C130" s="2">
        <v>16.690000000000001</v>
      </c>
      <c r="D130" s="2">
        <v>18.670000000000002</v>
      </c>
      <c r="E130" s="2">
        <v>20.71</v>
      </c>
      <c r="F130" s="2">
        <v>12.75</v>
      </c>
      <c r="G130" s="2">
        <v>12.99</v>
      </c>
      <c r="H130" s="2">
        <v>11.4</v>
      </c>
      <c r="I130" s="2">
        <v>37.93</v>
      </c>
      <c r="J130" s="2">
        <v>43.12</v>
      </c>
      <c r="K130" s="2">
        <v>43.57</v>
      </c>
    </row>
    <row r="131" spans="1:11" x14ac:dyDescent="0.25">
      <c r="A131" s="37"/>
      <c r="B131" s="2" t="s">
        <v>214</v>
      </c>
      <c r="C131" s="2">
        <v>43.54</v>
      </c>
      <c r="D131" s="2">
        <v>38.74</v>
      </c>
      <c r="E131" s="2">
        <v>35.15</v>
      </c>
      <c r="F131" s="2">
        <v>18.05</v>
      </c>
      <c r="G131" s="2">
        <v>17.27</v>
      </c>
      <c r="H131" s="2">
        <v>16.14</v>
      </c>
      <c r="I131" s="2">
        <v>38.96</v>
      </c>
      <c r="J131" s="2">
        <v>50.33</v>
      </c>
      <c r="K131" s="2">
        <v>45.79</v>
      </c>
    </row>
    <row r="132" spans="1:11" x14ac:dyDescent="0.25">
      <c r="A132" s="37" t="s">
        <v>215</v>
      </c>
      <c r="B132" s="2" t="s">
        <v>216</v>
      </c>
      <c r="C132" s="2">
        <v>5.24</v>
      </c>
      <c r="D132" s="2">
        <v>8.0299999999999994</v>
      </c>
      <c r="E132" s="2">
        <v>4.33</v>
      </c>
      <c r="F132" s="2">
        <v>5.0199999999999996</v>
      </c>
      <c r="G132" s="2">
        <v>4.84</v>
      </c>
      <c r="H132" s="2">
        <v>4.58</v>
      </c>
      <c r="I132" s="2">
        <v>0.68</v>
      </c>
      <c r="J132" s="2">
        <v>1.84</v>
      </c>
      <c r="K132" s="2">
        <v>2.13</v>
      </c>
    </row>
    <row r="133" spans="1:11" x14ac:dyDescent="0.25">
      <c r="A133" s="37"/>
      <c r="B133" s="2" t="s">
        <v>217</v>
      </c>
      <c r="C133" s="2">
        <v>70.38</v>
      </c>
      <c r="D133" s="2">
        <v>106.89</v>
      </c>
      <c r="E133" s="2">
        <v>62.09</v>
      </c>
      <c r="F133" s="2">
        <v>46.5</v>
      </c>
      <c r="G133" s="2">
        <v>39.04</v>
      </c>
      <c r="H133" s="2">
        <v>55.76</v>
      </c>
      <c r="I133" s="2">
        <v>23.01</v>
      </c>
      <c r="J133" s="2">
        <v>19.73</v>
      </c>
      <c r="K133" s="2">
        <v>26.82</v>
      </c>
    </row>
    <row r="134" spans="1:11" x14ac:dyDescent="0.25">
      <c r="A134" s="37"/>
      <c r="B134" s="2" t="s">
        <v>218</v>
      </c>
      <c r="C134" s="2">
        <v>13.47</v>
      </c>
      <c r="D134" s="2">
        <v>22.83</v>
      </c>
      <c r="E134" s="2">
        <v>8.07</v>
      </c>
      <c r="F134" s="2">
        <v>17.05</v>
      </c>
      <c r="G134" s="2">
        <v>14.76</v>
      </c>
      <c r="H134" s="2">
        <v>21.3</v>
      </c>
      <c r="I134" s="2">
        <v>3.21</v>
      </c>
      <c r="J134" s="2">
        <v>4.8</v>
      </c>
      <c r="K134" s="2">
        <v>5.18</v>
      </c>
    </row>
    <row r="135" spans="1:11" x14ac:dyDescent="0.25">
      <c r="A135" s="37"/>
      <c r="B135" s="2" t="s">
        <v>219</v>
      </c>
      <c r="C135" s="2">
        <v>12.32</v>
      </c>
      <c r="D135" s="2">
        <v>19.73</v>
      </c>
      <c r="E135" s="2">
        <v>16.989999999999998</v>
      </c>
      <c r="F135" s="2">
        <v>8.02</v>
      </c>
      <c r="G135" s="2">
        <v>7.16</v>
      </c>
      <c r="H135" s="2">
        <v>6.73</v>
      </c>
      <c r="I135" s="2">
        <v>0.83</v>
      </c>
      <c r="J135" s="2">
        <v>1.1000000000000001</v>
      </c>
      <c r="K135" s="2">
        <v>0.92</v>
      </c>
    </row>
    <row r="136" spans="1:11" x14ac:dyDescent="0.25">
      <c r="A136" s="37"/>
      <c r="B136" s="2" t="s">
        <v>220</v>
      </c>
      <c r="C136" s="2">
        <v>105.82</v>
      </c>
      <c r="D136" s="2">
        <v>141.86000000000001</v>
      </c>
      <c r="E136" s="2">
        <v>84.48</v>
      </c>
      <c r="F136" s="2">
        <v>79.319999999999993</v>
      </c>
      <c r="G136" s="2">
        <v>75.290000000000006</v>
      </c>
      <c r="H136" s="2">
        <v>79.86</v>
      </c>
      <c r="I136" s="2">
        <v>32.619999999999997</v>
      </c>
      <c r="J136" s="2">
        <v>29.07</v>
      </c>
      <c r="K136" s="2">
        <v>35</v>
      </c>
    </row>
    <row r="137" spans="1:11" x14ac:dyDescent="0.25">
      <c r="A137" s="37" t="s">
        <v>221</v>
      </c>
      <c r="B137" s="2" t="s">
        <v>222</v>
      </c>
      <c r="C137" s="2">
        <v>0.83</v>
      </c>
      <c r="D137" s="2">
        <v>0.24</v>
      </c>
      <c r="E137" s="2">
        <v>7.38</v>
      </c>
      <c r="F137" s="2">
        <v>1.61</v>
      </c>
      <c r="G137" s="2">
        <v>2.31</v>
      </c>
      <c r="H137" s="2">
        <v>2.06</v>
      </c>
      <c r="I137" s="2">
        <v>116.43</v>
      </c>
      <c r="J137" s="2">
        <v>77.040000000000006</v>
      </c>
      <c r="K137" s="2">
        <v>62.47</v>
      </c>
    </row>
    <row r="138" spans="1:11" x14ac:dyDescent="0.25">
      <c r="A138" s="37"/>
      <c r="B138" s="2" t="s">
        <v>223</v>
      </c>
      <c r="C138" s="2">
        <v>0.56999999999999995</v>
      </c>
      <c r="D138" s="2">
        <v>0.68</v>
      </c>
      <c r="E138" s="2">
        <v>6.05</v>
      </c>
      <c r="F138" s="2">
        <v>1.17</v>
      </c>
      <c r="G138" s="2">
        <v>1.46</v>
      </c>
      <c r="H138" s="2">
        <v>1.28</v>
      </c>
      <c r="I138" s="2">
        <v>70.069999999999993</v>
      </c>
      <c r="J138" s="2">
        <v>47.04</v>
      </c>
      <c r="K138" s="2">
        <v>37.5</v>
      </c>
    </row>
    <row r="139" spans="1:11" x14ac:dyDescent="0.25">
      <c r="A139" s="37"/>
      <c r="B139" s="2" t="s">
        <v>224</v>
      </c>
      <c r="C139" s="2">
        <v>0.42</v>
      </c>
      <c r="D139" s="2">
        <v>1.3</v>
      </c>
      <c r="E139" s="2">
        <v>2.76</v>
      </c>
      <c r="F139" s="2">
        <v>1.5</v>
      </c>
      <c r="G139" s="2">
        <v>0.84</v>
      </c>
      <c r="H139" s="2">
        <v>0.83</v>
      </c>
      <c r="I139" s="2">
        <v>27.97</v>
      </c>
      <c r="J139" s="2">
        <v>17.14</v>
      </c>
      <c r="K139" s="2">
        <v>16.14</v>
      </c>
    </row>
    <row r="140" spans="1:11" x14ac:dyDescent="0.25">
      <c r="A140" s="37"/>
      <c r="B140" s="2" t="s">
        <v>225</v>
      </c>
      <c r="C140" s="2">
        <v>10.79</v>
      </c>
      <c r="D140" s="2">
        <v>41.12</v>
      </c>
      <c r="E140" s="2">
        <v>62.66</v>
      </c>
      <c r="F140" s="2">
        <v>128.81</v>
      </c>
      <c r="G140" s="2">
        <v>102.39</v>
      </c>
      <c r="H140" s="2">
        <v>73.91</v>
      </c>
      <c r="I140" s="2">
        <v>110.35</v>
      </c>
      <c r="J140" s="2">
        <v>37.369999999999997</v>
      </c>
      <c r="K140" s="2">
        <v>17.39</v>
      </c>
    </row>
    <row r="141" spans="1:11" x14ac:dyDescent="0.25">
      <c r="A141" s="37" t="s">
        <v>226</v>
      </c>
      <c r="B141" s="2" t="s">
        <v>227</v>
      </c>
      <c r="C141" s="2">
        <v>0.12</v>
      </c>
      <c r="D141" s="2">
        <v>0.59</v>
      </c>
      <c r="E141" s="2">
        <v>0.64</v>
      </c>
      <c r="F141" s="2">
        <v>2.56</v>
      </c>
      <c r="G141" s="2">
        <v>2.04</v>
      </c>
      <c r="H141" s="2">
        <v>2.38</v>
      </c>
      <c r="I141" s="2">
        <v>4.2300000000000004</v>
      </c>
      <c r="J141" s="2">
        <v>3.49</v>
      </c>
      <c r="K141" s="2">
        <v>3.23</v>
      </c>
    </row>
    <row r="142" spans="1:11" x14ac:dyDescent="0.25">
      <c r="A142" s="37"/>
      <c r="B142" s="2" t="s">
        <v>228</v>
      </c>
      <c r="C142" s="2">
        <v>7.39</v>
      </c>
      <c r="D142" s="2">
        <v>6.58</v>
      </c>
      <c r="E142" s="2">
        <v>7.07</v>
      </c>
      <c r="F142" s="2">
        <v>3.77</v>
      </c>
      <c r="G142" s="2">
        <v>3.71</v>
      </c>
      <c r="H142" s="2">
        <v>3.02</v>
      </c>
      <c r="I142" s="2">
        <v>0.66</v>
      </c>
      <c r="J142" s="2">
        <v>0.89</v>
      </c>
      <c r="K142" s="2">
        <v>1</v>
      </c>
    </row>
    <row r="143" spans="1:11" x14ac:dyDescent="0.25">
      <c r="A143" s="2" t="s">
        <v>229</v>
      </c>
      <c r="B143" s="2" t="s">
        <v>230</v>
      </c>
      <c r="C143" s="2">
        <v>1.21</v>
      </c>
      <c r="D143" s="2">
        <v>0.96</v>
      </c>
      <c r="E143" s="2">
        <v>1.87</v>
      </c>
      <c r="F143" s="2">
        <v>2.61</v>
      </c>
      <c r="G143" s="2">
        <v>2.39</v>
      </c>
      <c r="H143" s="2">
        <v>2.4</v>
      </c>
      <c r="I143" s="2">
        <v>8.0399999999999991</v>
      </c>
      <c r="J143" s="2">
        <v>10.47</v>
      </c>
      <c r="K143" s="2">
        <v>8.69</v>
      </c>
    </row>
    <row r="144" spans="1:11" x14ac:dyDescent="0.25">
      <c r="A144" s="37" t="s">
        <v>231</v>
      </c>
      <c r="B144" s="2" t="s">
        <v>232</v>
      </c>
      <c r="C144" s="2">
        <v>1.1599999999999999</v>
      </c>
      <c r="D144" s="2">
        <v>0.84</v>
      </c>
      <c r="E144" s="2">
        <v>1.7</v>
      </c>
      <c r="F144" s="2">
        <v>2.39</v>
      </c>
      <c r="G144" s="2">
        <v>3.54</v>
      </c>
      <c r="H144" s="2">
        <v>3.39</v>
      </c>
      <c r="I144" s="2">
        <v>0.74</v>
      </c>
      <c r="J144" s="2">
        <v>1.21</v>
      </c>
      <c r="K144" s="2">
        <v>2.04</v>
      </c>
    </row>
    <row r="145" spans="1:11" x14ac:dyDescent="0.25">
      <c r="A145" s="37"/>
      <c r="B145" s="2" t="s">
        <v>233</v>
      </c>
      <c r="C145" s="2">
        <v>0.42</v>
      </c>
      <c r="D145" s="2">
        <v>0.6</v>
      </c>
      <c r="E145" s="2">
        <v>1.03</v>
      </c>
      <c r="F145" s="2">
        <v>0.89</v>
      </c>
      <c r="G145" s="2">
        <v>1.73</v>
      </c>
      <c r="H145" s="2">
        <v>1.26</v>
      </c>
      <c r="I145" s="2">
        <v>23.15</v>
      </c>
      <c r="J145" s="2">
        <v>23.38</v>
      </c>
      <c r="K145" s="2">
        <v>21.89</v>
      </c>
    </row>
    <row r="146" spans="1:11" x14ac:dyDescent="0.25">
      <c r="A146" s="37" t="s">
        <v>234</v>
      </c>
      <c r="B146" s="2" t="s">
        <v>235</v>
      </c>
      <c r="C146" s="2">
        <v>5.7</v>
      </c>
      <c r="D146" s="2">
        <v>6.42</v>
      </c>
      <c r="E146" s="2">
        <v>6.85</v>
      </c>
      <c r="F146" s="2">
        <v>4.95</v>
      </c>
      <c r="G146" s="2">
        <v>2.8</v>
      </c>
      <c r="H146" s="2">
        <v>7.75</v>
      </c>
      <c r="I146" s="2">
        <v>1.25</v>
      </c>
      <c r="J146" s="2">
        <v>0.54</v>
      </c>
      <c r="K146" s="2">
        <v>2.89</v>
      </c>
    </row>
    <row r="147" spans="1:11" x14ac:dyDescent="0.25">
      <c r="A147" s="37"/>
      <c r="B147" s="2" t="s">
        <v>236</v>
      </c>
      <c r="C147" s="2">
        <v>3.34</v>
      </c>
      <c r="D147" s="2">
        <v>3.79</v>
      </c>
      <c r="E147" s="2">
        <v>2.98</v>
      </c>
      <c r="F147" s="2">
        <v>4.1900000000000004</v>
      </c>
      <c r="G147" s="2">
        <v>4.08</v>
      </c>
      <c r="H147" s="2">
        <v>4.37</v>
      </c>
      <c r="I147" s="2">
        <v>0.87</v>
      </c>
      <c r="J147" s="2">
        <v>1.1499999999999999</v>
      </c>
      <c r="K147" s="2">
        <v>1.53</v>
      </c>
    </row>
    <row r="148" spans="1:11" x14ac:dyDescent="0.25">
      <c r="A148" s="37"/>
      <c r="B148" s="2" t="s">
        <v>237</v>
      </c>
      <c r="C148" s="2">
        <v>12.23</v>
      </c>
      <c r="D148" s="2">
        <v>26.26</v>
      </c>
      <c r="E148" s="2">
        <v>14.17</v>
      </c>
      <c r="F148" s="2">
        <v>12.64</v>
      </c>
      <c r="G148" s="2">
        <v>14.37</v>
      </c>
      <c r="H148" s="2">
        <v>28.74</v>
      </c>
      <c r="I148" s="2">
        <v>7.23</v>
      </c>
      <c r="J148" s="2">
        <v>4.25</v>
      </c>
      <c r="K148" s="2">
        <v>7.5</v>
      </c>
    </row>
    <row r="149" spans="1:11" x14ac:dyDescent="0.25">
      <c r="A149" s="37"/>
      <c r="B149" s="2" t="s">
        <v>238</v>
      </c>
      <c r="C149" s="2">
        <v>11</v>
      </c>
      <c r="D149" s="2">
        <v>39.340000000000003</v>
      </c>
      <c r="E149" s="2">
        <v>0.51</v>
      </c>
      <c r="F149" s="2">
        <v>5.29</v>
      </c>
      <c r="G149" s="2">
        <v>0.34</v>
      </c>
      <c r="H149" s="2">
        <v>34.42</v>
      </c>
      <c r="I149" s="2">
        <v>1.61</v>
      </c>
      <c r="J149" s="2">
        <v>0.93</v>
      </c>
      <c r="K149" s="2">
        <v>2.1800000000000002</v>
      </c>
    </row>
    <row r="150" spans="1:11" x14ac:dyDescent="0.25">
      <c r="A150" s="37"/>
      <c r="B150" s="2" t="s">
        <v>239</v>
      </c>
      <c r="C150" s="2">
        <v>6.21</v>
      </c>
      <c r="D150" s="2">
        <v>7.51</v>
      </c>
      <c r="E150" s="2">
        <v>7.21</v>
      </c>
      <c r="F150" s="2">
        <v>8.07</v>
      </c>
      <c r="G150" s="2">
        <v>8.06</v>
      </c>
      <c r="H150" s="2">
        <v>9.4600000000000009</v>
      </c>
      <c r="I150" s="2">
        <v>2.2599999999999998</v>
      </c>
      <c r="J150" s="2">
        <v>2.2799999999999998</v>
      </c>
      <c r="K150" s="2">
        <v>3</v>
      </c>
    </row>
    <row r="151" spans="1:11" x14ac:dyDescent="0.25">
      <c r="A151" s="37"/>
      <c r="B151" s="2" t="s">
        <v>240</v>
      </c>
      <c r="C151" s="2">
        <v>5.53</v>
      </c>
      <c r="D151" s="2">
        <v>3.58</v>
      </c>
      <c r="E151" s="2">
        <v>3.17</v>
      </c>
      <c r="F151" s="2">
        <v>8.6300000000000008</v>
      </c>
      <c r="G151" s="2">
        <v>8.09</v>
      </c>
      <c r="H151" s="2">
        <v>7.2</v>
      </c>
      <c r="I151" s="2">
        <v>1.51</v>
      </c>
      <c r="J151" s="2">
        <v>1.61</v>
      </c>
      <c r="K151" s="2">
        <v>1.96</v>
      </c>
    </row>
    <row r="152" spans="1:11" x14ac:dyDescent="0.25">
      <c r="A152" s="37"/>
      <c r="B152" s="2" t="s">
        <v>241</v>
      </c>
      <c r="C152" s="2">
        <v>3.93</v>
      </c>
      <c r="D152" s="2">
        <v>6.15</v>
      </c>
      <c r="E152" s="2">
        <v>1.87</v>
      </c>
      <c r="F152" s="2">
        <v>4.6100000000000003</v>
      </c>
      <c r="G152" s="2">
        <v>4.68</v>
      </c>
      <c r="H152" s="2">
        <v>14.71</v>
      </c>
      <c r="I152" s="2">
        <v>58.34</v>
      </c>
      <c r="J152" s="2">
        <v>61.24</v>
      </c>
      <c r="K152" s="2">
        <v>37.340000000000003</v>
      </c>
    </row>
    <row r="153" spans="1:11" x14ac:dyDescent="0.25">
      <c r="A153" s="37"/>
      <c r="B153" s="2" t="s">
        <v>242</v>
      </c>
      <c r="C153" s="2">
        <v>3.97</v>
      </c>
      <c r="D153" s="2">
        <v>2.5299999999999998</v>
      </c>
      <c r="E153" s="2">
        <v>2.98</v>
      </c>
      <c r="F153" s="2">
        <v>6.26</v>
      </c>
      <c r="G153" s="2">
        <v>4.1900000000000004</v>
      </c>
      <c r="H153" s="2">
        <v>5.88</v>
      </c>
      <c r="I153" s="2">
        <v>1.78</v>
      </c>
      <c r="J153" s="2">
        <v>1.61</v>
      </c>
      <c r="K153" s="2">
        <v>1.87</v>
      </c>
    </row>
    <row r="154" spans="1:11" x14ac:dyDescent="0.25">
      <c r="A154" s="37"/>
      <c r="B154" s="2" t="s">
        <v>243</v>
      </c>
      <c r="C154" s="2">
        <v>6.99</v>
      </c>
      <c r="D154" s="2">
        <v>6.84</v>
      </c>
      <c r="E154" s="2">
        <v>8.0399999999999991</v>
      </c>
      <c r="F154" s="2">
        <v>11.72</v>
      </c>
      <c r="G154" s="2">
        <v>8.59</v>
      </c>
      <c r="H154" s="2">
        <v>13.55</v>
      </c>
      <c r="I154" s="2">
        <v>0.9</v>
      </c>
      <c r="J154" s="2">
        <v>0.54</v>
      </c>
      <c r="K154" s="2">
        <v>0.49</v>
      </c>
    </row>
    <row r="155" spans="1:11" x14ac:dyDescent="0.25">
      <c r="A155" s="37"/>
      <c r="B155" s="2" t="s">
        <v>244</v>
      </c>
      <c r="C155" s="2">
        <v>39.700000000000003</v>
      </c>
      <c r="D155" s="2">
        <v>38.04</v>
      </c>
      <c r="E155" s="2">
        <v>46.18</v>
      </c>
      <c r="F155" s="2">
        <v>63.27</v>
      </c>
      <c r="G155" s="2">
        <v>47.15</v>
      </c>
      <c r="H155" s="2">
        <v>82.61</v>
      </c>
      <c r="I155" s="2">
        <v>86.76</v>
      </c>
      <c r="J155" s="2">
        <v>76.010000000000005</v>
      </c>
      <c r="K155" s="2">
        <v>76.540000000000006</v>
      </c>
    </row>
    <row r="156" spans="1:11" x14ac:dyDescent="0.25">
      <c r="A156" s="37"/>
      <c r="B156" s="2" t="s">
        <v>245</v>
      </c>
      <c r="C156" s="2">
        <v>11.76</v>
      </c>
      <c r="D156" s="2">
        <v>12.2</v>
      </c>
      <c r="E156" s="2">
        <v>12.54</v>
      </c>
      <c r="F156" s="2">
        <v>13.9</v>
      </c>
      <c r="G156" s="2">
        <v>13.45</v>
      </c>
      <c r="H156" s="2">
        <v>15.18</v>
      </c>
      <c r="I156" s="2">
        <v>54.93</v>
      </c>
      <c r="J156" s="2">
        <v>38.58</v>
      </c>
      <c r="K156" s="2">
        <v>29.54</v>
      </c>
    </row>
    <row r="157" spans="1:11" x14ac:dyDescent="0.25">
      <c r="A157" s="37" t="s">
        <v>246</v>
      </c>
      <c r="B157" s="2" t="s">
        <v>247</v>
      </c>
      <c r="C157" s="2">
        <v>2.38</v>
      </c>
      <c r="D157" s="2">
        <v>8.94</v>
      </c>
      <c r="E157" s="2">
        <v>10.07</v>
      </c>
      <c r="F157" s="2">
        <v>4.29</v>
      </c>
      <c r="G157" s="2">
        <v>10</v>
      </c>
      <c r="H157" s="2">
        <v>9.89</v>
      </c>
      <c r="I157" s="2">
        <v>0.51</v>
      </c>
      <c r="J157" s="2">
        <v>0.49</v>
      </c>
      <c r="K157" s="2">
        <v>2.91</v>
      </c>
    </row>
    <row r="158" spans="1:11" x14ac:dyDescent="0.25">
      <c r="A158" s="37"/>
      <c r="B158" s="2" t="s">
        <v>248</v>
      </c>
      <c r="C158" s="2">
        <v>17.79</v>
      </c>
      <c r="D158" s="2">
        <v>17.5</v>
      </c>
      <c r="E158" s="2">
        <v>19.12</v>
      </c>
      <c r="F158" s="2">
        <v>2.0099999999999998</v>
      </c>
      <c r="G158" s="2">
        <v>0.09</v>
      </c>
      <c r="H158" s="2">
        <v>1.84</v>
      </c>
      <c r="I158" s="2">
        <v>0.22</v>
      </c>
      <c r="J158" s="2">
        <v>0.91</v>
      </c>
      <c r="K158" s="2">
        <v>1.45</v>
      </c>
    </row>
    <row r="159" spans="1:11" x14ac:dyDescent="0.25">
      <c r="A159" s="37"/>
      <c r="B159" s="2" t="s">
        <v>249</v>
      </c>
      <c r="C159" s="2">
        <v>4.8899999999999997</v>
      </c>
      <c r="D159" s="2">
        <v>1.76</v>
      </c>
      <c r="E159" s="2">
        <v>5.35</v>
      </c>
      <c r="F159" s="2">
        <v>4.57</v>
      </c>
      <c r="G159" s="2">
        <v>3.72</v>
      </c>
      <c r="H159" s="2">
        <v>2.84</v>
      </c>
      <c r="I159" s="2">
        <v>1.87</v>
      </c>
      <c r="J159" s="2">
        <v>1.27</v>
      </c>
      <c r="K159" s="2">
        <v>0.99</v>
      </c>
    </row>
    <row r="160" spans="1:11" x14ac:dyDescent="0.25">
      <c r="A160" s="37"/>
      <c r="B160" s="2" t="s">
        <v>250</v>
      </c>
      <c r="C160" s="2">
        <v>9.9600000000000009</v>
      </c>
      <c r="D160" s="2">
        <v>9.9600000000000009</v>
      </c>
      <c r="E160" s="2">
        <v>10.85</v>
      </c>
      <c r="F160" s="2">
        <v>9.65</v>
      </c>
      <c r="G160" s="2">
        <v>8.92</v>
      </c>
      <c r="H160" s="2">
        <v>7.24</v>
      </c>
      <c r="I160" s="2">
        <v>0.63</v>
      </c>
      <c r="J160" s="2">
        <v>0.23</v>
      </c>
      <c r="K160" s="2">
        <v>0.18</v>
      </c>
    </row>
    <row r="161" spans="1:11" x14ac:dyDescent="0.25">
      <c r="A161" s="37"/>
      <c r="B161" s="2" t="s">
        <v>251</v>
      </c>
      <c r="C161" s="2">
        <v>12.84</v>
      </c>
      <c r="D161" s="2">
        <v>14.65</v>
      </c>
      <c r="E161" s="2">
        <v>11.07</v>
      </c>
      <c r="F161" s="2">
        <v>11.78</v>
      </c>
      <c r="G161" s="2">
        <v>9.41</v>
      </c>
      <c r="H161" s="2">
        <v>8.14</v>
      </c>
      <c r="I161" s="2">
        <v>0.21</v>
      </c>
      <c r="J161" s="2">
        <v>0.3</v>
      </c>
      <c r="K161" s="2">
        <v>0.36</v>
      </c>
    </row>
    <row r="162" spans="1:11" x14ac:dyDescent="0.25">
      <c r="A162" s="37"/>
      <c r="B162" s="2" t="s">
        <v>252</v>
      </c>
      <c r="C162" s="2">
        <v>18.440000000000001</v>
      </c>
      <c r="D162" s="2">
        <v>13.54</v>
      </c>
      <c r="E162" s="2">
        <v>18.18</v>
      </c>
      <c r="F162" s="2">
        <v>18.170000000000002</v>
      </c>
      <c r="G162" s="2">
        <v>15.89</v>
      </c>
      <c r="H162" s="2">
        <v>16.39</v>
      </c>
      <c r="I162" s="2">
        <v>3.37</v>
      </c>
      <c r="J162" s="2">
        <v>3.6</v>
      </c>
      <c r="K162" s="2">
        <v>5.24</v>
      </c>
    </row>
    <row r="163" spans="1:11" x14ac:dyDescent="0.25">
      <c r="A163" s="37"/>
      <c r="B163" s="2" t="s">
        <v>253</v>
      </c>
      <c r="C163" s="2">
        <v>8.5</v>
      </c>
      <c r="D163" s="2">
        <v>5.32</v>
      </c>
      <c r="E163" s="2">
        <v>4.4800000000000004</v>
      </c>
      <c r="F163" s="2">
        <v>6.03</v>
      </c>
      <c r="G163" s="2">
        <v>5.27</v>
      </c>
      <c r="H163" s="2">
        <v>6.14</v>
      </c>
      <c r="I163" s="2">
        <v>0.72</v>
      </c>
      <c r="J163" s="2">
        <v>1.07</v>
      </c>
      <c r="K163" s="2">
        <v>0.39</v>
      </c>
    </row>
    <row r="164" spans="1:11" x14ac:dyDescent="0.25">
      <c r="A164" s="37"/>
      <c r="B164" s="2" t="s">
        <v>254</v>
      </c>
      <c r="C164" s="2">
        <v>1.99</v>
      </c>
      <c r="D164" s="2">
        <v>3.73</v>
      </c>
      <c r="E164" s="2">
        <v>6.24</v>
      </c>
      <c r="F164" s="2">
        <v>4.4400000000000004</v>
      </c>
      <c r="G164" s="2">
        <v>4.57</v>
      </c>
      <c r="H164" s="2">
        <v>5.42</v>
      </c>
      <c r="I164" s="2">
        <v>1.57</v>
      </c>
      <c r="J164" s="2">
        <v>2.61</v>
      </c>
      <c r="K164" s="2">
        <v>2.11</v>
      </c>
    </row>
    <row r="165" spans="1:11" x14ac:dyDescent="0.25">
      <c r="A165" s="37"/>
      <c r="B165" s="2" t="s">
        <v>255</v>
      </c>
      <c r="C165" s="2">
        <v>38.659999999999997</v>
      </c>
      <c r="D165" s="2">
        <v>36.119999999999997</v>
      </c>
      <c r="E165" s="2">
        <v>28.32</v>
      </c>
      <c r="F165" s="2">
        <v>2.0499999999999998</v>
      </c>
      <c r="G165" s="2">
        <v>1.6</v>
      </c>
      <c r="H165" s="2">
        <v>3.73</v>
      </c>
      <c r="I165" s="2">
        <v>0.21</v>
      </c>
      <c r="J165" s="2">
        <v>0.19</v>
      </c>
      <c r="K165" s="2">
        <v>0.7</v>
      </c>
    </row>
    <row r="166" spans="1:11" x14ac:dyDescent="0.25">
      <c r="A166" s="37"/>
      <c r="B166" s="2" t="s">
        <v>256</v>
      </c>
      <c r="C166" s="2">
        <v>38.54</v>
      </c>
      <c r="D166" s="2">
        <v>56.22</v>
      </c>
      <c r="E166" s="2">
        <v>58.45</v>
      </c>
      <c r="F166" s="2">
        <v>55.47</v>
      </c>
      <c r="G166" s="2">
        <v>48.98</v>
      </c>
      <c r="H166" s="2">
        <v>39.33</v>
      </c>
      <c r="I166" s="2">
        <v>12.16</v>
      </c>
      <c r="J166" s="2">
        <v>11.41</v>
      </c>
      <c r="K166" s="2">
        <v>10.41</v>
      </c>
    </row>
    <row r="167" spans="1:11" x14ac:dyDescent="0.25">
      <c r="A167" s="37"/>
      <c r="B167" s="2" t="s">
        <v>257</v>
      </c>
      <c r="C167" s="2">
        <v>2.86</v>
      </c>
      <c r="D167" s="2">
        <v>15.27</v>
      </c>
      <c r="E167" s="2">
        <v>18.420000000000002</v>
      </c>
      <c r="F167" s="2">
        <v>11.66</v>
      </c>
      <c r="G167" s="2">
        <v>16.510000000000002</v>
      </c>
      <c r="H167" s="2">
        <v>17.39</v>
      </c>
      <c r="I167" s="2">
        <v>0.34</v>
      </c>
      <c r="J167" s="2">
        <v>0.86</v>
      </c>
      <c r="K167" s="2">
        <v>0.46</v>
      </c>
    </row>
    <row r="168" spans="1:11" x14ac:dyDescent="0.25">
      <c r="A168" s="37"/>
      <c r="B168" s="2" t="s">
        <v>258</v>
      </c>
      <c r="C168" s="2">
        <v>15.52</v>
      </c>
      <c r="D168" s="2">
        <v>18.86</v>
      </c>
      <c r="E168" s="2">
        <v>19.510000000000002</v>
      </c>
      <c r="F168" s="2">
        <v>20.71</v>
      </c>
      <c r="G168" s="2">
        <v>17.45</v>
      </c>
      <c r="H168" s="2">
        <v>30.34</v>
      </c>
      <c r="I168" s="2">
        <v>42.7</v>
      </c>
      <c r="J168" s="2">
        <v>32.56</v>
      </c>
      <c r="K168" s="2">
        <v>48.76</v>
      </c>
    </row>
    <row r="169" spans="1:11" x14ac:dyDescent="0.25">
      <c r="A169" s="37"/>
      <c r="B169" s="2" t="s">
        <v>259</v>
      </c>
      <c r="C169" s="2">
        <v>9.6</v>
      </c>
      <c r="D169" s="2">
        <v>9.08</v>
      </c>
      <c r="E169" s="2">
        <v>8.99</v>
      </c>
      <c r="F169" s="2">
        <v>7.07</v>
      </c>
      <c r="G169" s="2">
        <v>6.23</v>
      </c>
      <c r="H169" s="2">
        <v>5.57</v>
      </c>
      <c r="I169" s="2">
        <v>10.66</v>
      </c>
      <c r="J169" s="2">
        <v>12.44</v>
      </c>
      <c r="K169" s="2">
        <v>11.94</v>
      </c>
    </row>
    <row r="170" spans="1:11" x14ac:dyDescent="0.25">
      <c r="A170" s="37"/>
      <c r="B170" s="2" t="s">
        <v>260</v>
      </c>
      <c r="C170" s="2">
        <v>36.56</v>
      </c>
      <c r="D170" s="2">
        <v>36.18</v>
      </c>
      <c r="E170" s="2">
        <v>31.76</v>
      </c>
      <c r="F170" s="2">
        <v>21.46</v>
      </c>
      <c r="G170" s="2">
        <v>18.55</v>
      </c>
      <c r="H170" s="2">
        <v>26.37</v>
      </c>
      <c r="I170" s="2">
        <v>9.36</v>
      </c>
      <c r="J170" s="2">
        <v>11.15</v>
      </c>
      <c r="K170" s="2">
        <v>13.39</v>
      </c>
    </row>
    <row r="171" spans="1:11" x14ac:dyDescent="0.25">
      <c r="A171" s="37" t="s">
        <v>262</v>
      </c>
      <c r="B171" s="2" t="s">
        <v>263</v>
      </c>
      <c r="C171" s="2">
        <v>4.3499999999999996</v>
      </c>
      <c r="D171" s="2">
        <v>3.47</v>
      </c>
      <c r="E171" s="2">
        <v>5.72</v>
      </c>
      <c r="F171" s="2">
        <v>3.18</v>
      </c>
      <c r="G171" s="2">
        <v>3.05</v>
      </c>
      <c r="H171" s="2">
        <v>4.1399999999999997</v>
      </c>
      <c r="I171" s="2">
        <v>5.98</v>
      </c>
      <c r="J171" s="2">
        <v>5.94</v>
      </c>
      <c r="K171" s="2">
        <v>7.41</v>
      </c>
    </row>
    <row r="172" spans="1:11" x14ac:dyDescent="0.25">
      <c r="A172" s="37"/>
      <c r="B172" s="2" t="s">
        <v>264</v>
      </c>
      <c r="C172" s="2">
        <v>7.0000000000000007E-2</v>
      </c>
      <c r="D172" s="2">
        <v>0.31</v>
      </c>
      <c r="E172" s="2">
        <v>0.59</v>
      </c>
      <c r="F172" s="2">
        <v>12.08</v>
      </c>
      <c r="G172" s="2">
        <v>24.17</v>
      </c>
      <c r="H172" s="2">
        <v>13.82</v>
      </c>
      <c r="I172" s="2">
        <v>1.97</v>
      </c>
      <c r="J172" s="2">
        <v>3.6</v>
      </c>
      <c r="K172" s="2">
        <v>2.04</v>
      </c>
    </row>
    <row r="173" spans="1:11" x14ac:dyDescent="0.25">
      <c r="A173" s="37"/>
      <c r="B173" s="2" t="s">
        <v>265</v>
      </c>
      <c r="C173" s="2">
        <v>1.79</v>
      </c>
      <c r="D173" s="2">
        <v>0.72</v>
      </c>
      <c r="E173" s="2">
        <v>1.07</v>
      </c>
      <c r="F173" s="2">
        <v>9.99</v>
      </c>
      <c r="G173" s="2">
        <v>25.91</v>
      </c>
      <c r="H173" s="2">
        <v>15.26</v>
      </c>
      <c r="I173" s="2">
        <v>1.32</v>
      </c>
      <c r="J173" s="2">
        <v>0.89</v>
      </c>
      <c r="K173" s="2">
        <v>3.95</v>
      </c>
    </row>
    <row r="174" spans="1:11" x14ac:dyDescent="0.25">
      <c r="A174" s="37" t="s">
        <v>266</v>
      </c>
      <c r="B174" s="2" t="s">
        <v>267</v>
      </c>
      <c r="C174" s="2">
        <v>23.95</v>
      </c>
      <c r="D174" s="2">
        <v>21.92</v>
      </c>
      <c r="E174" s="2">
        <v>22.34</v>
      </c>
      <c r="F174" s="2">
        <v>18.239999999999998</v>
      </c>
      <c r="G174" s="2">
        <v>17.3</v>
      </c>
      <c r="H174" s="2">
        <v>10.82</v>
      </c>
      <c r="I174" s="2">
        <v>0.54</v>
      </c>
      <c r="J174" s="2">
        <v>1.71</v>
      </c>
      <c r="K174" s="2">
        <v>2.56</v>
      </c>
    </row>
    <row r="175" spans="1:11" x14ac:dyDescent="0.25">
      <c r="A175" s="37"/>
      <c r="B175" s="2" t="s">
        <v>268</v>
      </c>
      <c r="C175" s="2">
        <v>18.98</v>
      </c>
      <c r="D175" s="2">
        <v>21.63</v>
      </c>
      <c r="E175" s="2">
        <v>8.69</v>
      </c>
      <c r="F175" s="2">
        <v>6.29</v>
      </c>
      <c r="G175" s="2">
        <v>12.19</v>
      </c>
      <c r="H175" s="2">
        <v>5.72</v>
      </c>
      <c r="I175" s="2">
        <v>0.4</v>
      </c>
      <c r="J175" s="2">
        <v>0.38</v>
      </c>
      <c r="K175" s="2">
        <v>1.1399999999999999</v>
      </c>
    </row>
    <row r="176" spans="1:11" ht="16.5" thickBot="1" x14ac:dyDescent="0.3">
      <c r="A176" s="41"/>
      <c r="B176" s="11" t="s">
        <v>269</v>
      </c>
      <c r="C176" s="11">
        <v>15.51</v>
      </c>
      <c r="D176" s="11">
        <v>14.51</v>
      </c>
      <c r="E176" s="11">
        <v>21.26</v>
      </c>
      <c r="F176" s="11">
        <v>11.69</v>
      </c>
      <c r="G176" s="11">
        <v>12.12</v>
      </c>
      <c r="H176" s="11">
        <v>10.89</v>
      </c>
      <c r="I176" s="11">
        <v>1.19</v>
      </c>
      <c r="J176" s="11">
        <v>1.95</v>
      </c>
      <c r="K176" s="11">
        <v>9.92</v>
      </c>
    </row>
  </sheetData>
  <mergeCells count="29">
    <mergeCell ref="A174:A176"/>
    <mergeCell ref="A86:A88"/>
    <mergeCell ref="A144:A145"/>
    <mergeCell ref="A146:A156"/>
    <mergeCell ref="A157:A170"/>
    <mergeCell ref="A171:A173"/>
    <mergeCell ref="A137:A140"/>
    <mergeCell ref="A141:A142"/>
    <mergeCell ref="A89:A94"/>
    <mergeCell ref="A95:A105"/>
    <mergeCell ref="A106:A107"/>
    <mergeCell ref="A108:A112"/>
    <mergeCell ref="A113:A115"/>
    <mergeCell ref="A116:A121"/>
    <mergeCell ref="A123:A125"/>
    <mergeCell ref="A126:A128"/>
    <mergeCell ref="A1:K1"/>
    <mergeCell ref="A129:A131"/>
    <mergeCell ref="A132:A136"/>
    <mergeCell ref="A9:A24"/>
    <mergeCell ref="A25:A26"/>
    <mergeCell ref="A27:A33"/>
    <mergeCell ref="A34:A35"/>
    <mergeCell ref="A3:A8"/>
    <mergeCell ref="A36:A40"/>
    <mergeCell ref="A41:A42"/>
    <mergeCell ref="A43:A69"/>
    <mergeCell ref="A70:A74"/>
    <mergeCell ref="A75:A85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5BE4E-5DB3-4376-BB38-E82227653038}">
  <dimension ref="A1:K182"/>
  <sheetViews>
    <sheetView workbookViewId="0">
      <selection activeCell="M7" sqref="M7"/>
    </sheetView>
  </sheetViews>
  <sheetFormatPr defaultRowHeight="15.75" x14ac:dyDescent="0.25"/>
  <cols>
    <col min="1" max="1" width="9" style="2"/>
    <col min="2" max="2" width="19.25" style="2" bestFit="1" customWidth="1"/>
    <col min="3" max="11" width="11.375" style="2" bestFit="1" customWidth="1"/>
  </cols>
  <sheetData>
    <row r="1" spans="1:11" ht="16.5" thickBot="1" x14ac:dyDescent="0.3">
      <c r="A1" s="39" t="s">
        <v>523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1" ht="16.5" thickBot="1" x14ac:dyDescent="0.3">
      <c r="A2" s="10"/>
      <c r="B2" s="10" t="s">
        <v>64</v>
      </c>
      <c r="C2" s="10" t="s">
        <v>459</v>
      </c>
      <c r="D2" s="10" t="s">
        <v>460</v>
      </c>
      <c r="E2" s="10" t="s">
        <v>461</v>
      </c>
      <c r="F2" s="10" t="s">
        <v>462</v>
      </c>
      <c r="G2" s="10" t="s">
        <v>463</v>
      </c>
      <c r="H2" s="10" t="s">
        <v>464</v>
      </c>
      <c r="I2" s="10" t="s">
        <v>465</v>
      </c>
      <c r="J2" s="10" t="s">
        <v>466</v>
      </c>
      <c r="K2" s="10" t="s">
        <v>467</v>
      </c>
    </row>
    <row r="3" spans="1:11" x14ac:dyDescent="0.25">
      <c r="A3" s="37" t="s">
        <v>65</v>
      </c>
      <c r="B3" s="2" t="s">
        <v>270</v>
      </c>
      <c r="C3" s="2">
        <v>157.52000000000001</v>
      </c>
      <c r="D3" s="2">
        <v>140.30000000000001</v>
      </c>
      <c r="E3" s="2">
        <v>133.33000000000001</v>
      </c>
      <c r="F3" s="2">
        <v>115.23</v>
      </c>
      <c r="G3" s="2">
        <v>120.53</v>
      </c>
      <c r="H3" s="2">
        <v>107.57</v>
      </c>
      <c r="I3" s="2">
        <v>79.959999999999994</v>
      </c>
      <c r="J3" s="2">
        <v>66.959999999999994</v>
      </c>
      <c r="K3" s="2">
        <v>57.96</v>
      </c>
    </row>
    <row r="4" spans="1:11" x14ac:dyDescent="0.25">
      <c r="A4" s="37"/>
      <c r="B4" s="2" t="s">
        <v>271</v>
      </c>
      <c r="C4" s="2">
        <v>11.82</v>
      </c>
      <c r="D4" s="2">
        <v>10.83</v>
      </c>
      <c r="E4" s="2">
        <v>16.760000000000002</v>
      </c>
      <c r="F4" s="2">
        <v>5.0999999999999996</v>
      </c>
      <c r="G4" s="2">
        <v>6.3</v>
      </c>
      <c r="H4" s="2">
        <v>2.36</v>
      </c>
      <c r="I4" s="2">
        <v>4.33</v>
      </c>
      <c r="J4" s="2">
        <v>3.31</v>
      </c>
      <c r="K4" s="2">
        <v>1.76</v>
      </c>
    </row>
    <row r="5" spans="1:11" x14ac:dyDescent="0.25">
      <c r="A5" s="37"/>
      <c r="B5" s="2" t="s">
        <v>272</v>
      </c>
      <c r="C5" s="2">
        <v>33.619999999999997</v>
      </c>
      <c r="D5" s="2">
        <v>29.22</v>
      </c>
      <c r="E5" s="2">
        <v>10.96</v>
      </c>
      <c r="F5" s="2">
        <v>14.53</v>
      </c>
      <c r="G5" s="2">
        <v>15.2</v>
      </c>
      <c r="H5" s="2">
        <v>19.05</v>
      </c>
      <c r="I5" s="2">
        <v>11.58</v>
      </c>
      <c r="J5" s="2">
        <v>7.8</v>
      </c>
      <c r="K5" s="2">
        <v>6.55</v>
      </c>
    </row>
    <row r="6" spans="1:11" x14ac:dyDescent="0.25">
      <c r="A6" s="37"/>
      <c r="B6" s="2" t="s">
        <v>273</v>
      </c>
      <c r="C6" s="2">
        <v>7.98</v>
      </c>
      <c r="D6" s="2">
        <v>6.89</v>
      </c>
      <c r="E6" s="2">
        <v>7.16</v>
      </c>
      <c r="F6" s="2">
        <v>13.96</v>
      </c>
      <c r="G6" s="2">
        <v>24.64</v>
      </c>
      <c r="H6" s="2">
        <v>12.41</v>
      </c>
      <c r="I6" s="2">
        <v>8</v>
      </c>
      <c r="J6" s="2">
        <v>11.56</v>
      </c>
      <c r="K6" s="2">
        <v>6.07</v>
      </c>
    </row>
    <row r="7" spans="1:11" x14ac:dyDescent="0.25">
      <c r="A7" s="37"/>
      <c r="B7" s="2" t="s">
        <v>274</v>
      </c>
      <c r="C7" s="2">
        <v>9.39</v>
      </c>
      <c r="D7" s="2">
        <v>4.2699999999999996</v>
      </c>
      <c r="E7" s="2">
        <v>5.65</v>
      </c>
      <c r="F7" s="2">
        <v>7.44</v>
      </c>
      <c r="G7" s="2">
        <v>12.64</v>
      </c>
      <c r="H7" s="2">
        <v>5.32</v>
      </c>
      <c r="I7" s="2">
        <v>8.4499999999999993</v>
      </c>
      <c r="J7" s="2">
        <v>22.24</v>
      </c>
      <c r="K7" s="2">
        <v>23.59</v>
      </c>
    </row>
    <row r="8" spans="1:11" x14ac:dyDescent="0.25">
      <c r="A8" s="37"/>
      <c r="B8" s="2" t="s">
        <v>275</v>
      </c>
      <c r="C8" s="2">
        <v>1.37</v>
      </c>
      <c r="D8" s="2">
        <v>2.5</v>
      </c>
      <c r="E8" s="2">
        <v>1.69</v>
      </c>
      <c r="F8" s="2">
        <v>16.73</v>
      </c>
      <c r="G8" s="2">
        <v>20.65</v>
      </c>
      <c r="H8" s="2">
        <v>0.19</v>
      </c>
      <c r="I8" s="2">
        <v>9.9700000000000006</v>
      </c>
      <c r="J8" s="2">
        <v>9.0399999999999991</v>
      </c>
      <c r="K8" s="2">
        <v>6.67</v>
      </c>
    </row>
    <row r="9" spans="1:11" x14ac:dyDescent="0.25">
      <c r="A9" s="37"/>
      <c r="B9" s="2" t="s">
        <v>276</v>
      </c>
      <c r="C9" s="2">
        <v>61.84</v>
      </c>
      <c r="D9" s="2">
        <v>72.209999999999994</v>
      </c>
      <c r="E9" s="2">
        <v>61.06</v>
      </c>
      <c r="F9" s="2">
        <v>49.2</v>
      </c>
      <c r="G9" s="2">
        <v>50.03</v>
      </c>
      <c r="H9" s="2">
        <v>25.85</v>
      </c>
      <c r="I9" s="2">
        <v>33.89</v>
      </c>
      <c r="J9" s="2">
        <v>25.92</v>
      </c>
      <c r="K9" s="2">
        <v>20.68</v>
      </c>
    </row>
    <row r="10" spans="1:11" x14ac:dyDescent="0.25">
      <c r="A10" s="37"/>
      <c r="B10" s="2" t="s">
        <v>277</v>
      </c>
      <c r="C10" s="2">
        <v>143.57</v>
      </c>
      <c r="D10" s="2">
        <v>141.54</v>
      </c>
      <c r="E10" s="2">
        <v>116.72</v>
      </c>
      <c r="F10" s="2">
        <v>102.76</v>
      </c>
      <c r="G10" s="2">
        <v>108.43</v>
      </c>
      <c r="H10" s="2">
        <v>91.5</v>
      </c>
      <c r="I10" s="2">
        <v>79.209999999999994</v>
      </c>
      <c r="J10" s="2">
        <v>62.66</v>
      </c>
      <c r="K10" s="2">
        <v>53.19</v>
      </c>
    </row>
    <row r="11" spans="1:11" x14ac:dyDescent="0.25">
      <c r="A11" s="37"/>
      <c r="B11" s="2" t="s">
        <v>278</v>
      </c>
      <c r="C11" s="2">
        <v>14.86</v>
      </c>
      <c r="D11" s="2">
        <v>13.27</v>
      </c>
      <c r="E11" s="2">
        <v>9.1</v>
      </c>
      <c r="F11" s="2">
        <v>23.66</v>
      </c>
      <c r="G11" s="2">
        <v>30.6</v>
      </c>
      <c r="H11" s="2">
        <v>20.2</v>
      </c>
      <c r="I11" s="2">
        <v>13.71</v>
      </c>
      <c r="J11" s="2">
        <v>9.1199999999999992</v>
      </c>
      <c r="K11" s="2">
        <v>8.34</v>
      </c>
    </row>
    <row r="12" spans="1:11" x14ac:dyDescent="0.25">
      <c r="A12" s="37"/>
      <c r="B12" s="2" t="s">
        <v>279</v>
      </c>
      <c r="C12" s="2">
        <v>7.75</v>
      </c>
      <c r="D12" s="2">
        <v>5.75</v>
      </c>
      <c r="E12" s="2">
        <v>12.05</v>
      </c>
      <c r="F12" s="2">
        <v>10.84</v>
      </c>
      <c r="G12" s="2">
        <v>6.65</v>
      </c>
      <c r="H12" s="2">
        <v>6.6</v>
      </c>
      <c r="I12" s="2">
        <v>3.23</v>
      </c>
      <c r="J12" s="2">
        <v>3.37</v>
      </c>
      <c r="K12" s="2">
        <v>1.81</v>
      </c>
    </row>
    <row r="13" spans="1:11" x14ac:dyDescent="0.25">
      <c r="A13" s="37"/>
      <c r="B13" s="2" t="s">
        <v>280</v>
      </c>
      <c r="C13" s="2">
        <v>3.03</v>
      </c>
      <c r="D13" s="2">
        <v>3.23</v>
      </c>
      <c r="E13" s="2">
        <v>6.18</v>
      </c>
      <c r="F13" s="2">
        <v>4.16</v>
      </c>
      <c r="G13" s="2">
        <v>8.8000000000000007</v>
      </c>
      <c r="H13" s="2">
        <v>4.2300000000000004</v>
      </c>
      <c r="I13" s="2">
        <v>5.85</v>
      </c>
      <c r="J13" s="2">
        <v>11.45</v>
      </c>
      <c r="K13" s="2">
        <v>10.45</v>
      </c>
    </row>
    <row r="14" spans="1:11" x14ac:dyDescent="0.25">
      <c r="A14" s="37"/>
      <c r="B14" s="2" t="s">
        <v>281</v>
      </c>
      <c r="C14" s="2">
        <v>81.56</v>
      </c>
      <c r="D14" s="2">
        <v>85.01</v>
      </c>
      <c r="E14" s="2">
        <v>120.47</v>
      </c>
      <c r="F14" s="2">
        <v>56.02</v>
      </c>
      <c r="G14" s="2">
        <v>66.540000000000006</v>
      </c>
      <c r="H14" s="2">
        <v>71.239999999999995</v>
      </c>
      <c r="I14" s="2">
        <v>53.23</v>
      </c>
      <c r="J14" s="2">
        <v>38.01</v>
      </c>
      <c r="K14" s="2">
        <v>33.17</v>
      </c>
    </row>
    <row r="15" spans="1:11" x14ac:dyDescent="0.25">
      <c r="A15" s="37" t="s">
        <v>72</v>
      </c>
      <c r="B15" s="2" t="s">
        <v>282</v>
      </c>
      <c r="C15" s="2">
        <v>31.72</v>
      </c>
      <c r="D15" s="2">
        <v>27.84</v>
      </c>
      <c r="E15" s="2">
        <v>22.65</v>
      </c>
      <c r="F15" s="2">
        <v>24.15</v>
      </c>
      <c r="G15" s="2">
        <v>26.32</v>
      </c>
      <c r="H15" s="2">
        <v>2.71</v>
      </c>
      <c r="I15" s="2">
        <v>12.83</v>
      </c>
      <c r="J15" s="2">
        <v>9.57</v>
      </c>
      <c r="K15" s="2">
        <v>7.88</v>
      </c>
    </row>
    <row r="16" spans="1:11" x14ac:dyDescent="0.25">
      <c r="A16" s="37"/>
      <c r="B16" s="2" t="s">
        <v>283</v>
      </c>
      <c r="C16" s="2">
        <v>9.56</v>
      </c>
      <c r="D16" s="2">
        <v>9.14</v>
      </c>
      <c r="E16" s="2">
        <v>10.75</v>
      </c>
      <c r="F16" s="2">
        <v>5.76</v>
      </c>
      <c r="G16" s="2">
        <v>5.21</v>
      </c>
      <c r="H16" s="2">
        <v>4.42</v>
      </c>
      <c r="I16" s="2">
        <v>4.59</v>
      </c>
      <c r="J16" s="2">
        <v>3.15</v>
      </c>
      <c r="K16" s="2">
        <v>2.58</v>
      </c>
    </row>
    <row r="17" spans="1:11" x14ac:dyDescent="0.25">
      <c r="A17" s="37"/>
      <c r="B17" s="2" t="s">
        <v>284</v>
      </c>
      <c r="C17" s="2">
        <v>5.08</v>
      </c>
      <c r="D17" s="2">
        <v>3.92</v>
      </c>
      <c r="E17" s="2">
        <v>5.8</v>
      </c>
      <c r="F17" s="2">
        <v>3.6</v>
      </c>
      <c r="G17" s="2">
        <v>3.45</v>
      </c>
      <c r="H17" s="2">
        <v>2.14</v>
      </c>
      <c r="I17" s="2">
        <v>1.47</v>
      </c>
      <c r="J17" s="2">
        <v>1.51</v>
      </c>
      <c r="K17" s="2">
        <v>1.42</v>
      </c>
    </row>
    <row r="18" spans="1:11" x14ac:dyDescent="0.25">
      <c r="A18" s="37"/>
      <c r="B18" s="2" t="s">
        <v>285</v>
      </c>
      <c r="C18" s="2">
        <v>1.78</v>
      </c>
      <c r="D18" s="2">
        <v>2.27</v>
      </c>
      <c r="E18" s="2">
        <v>4.3499999999999996</v>
      </c>
      <c r="F18" s="2">
        <v>3.13</v>
      </c>
      <c r="G18" s="2">
        <v>3.65</v>
      </c>
      <c r="H18" s="2">
        <v>2.79</v>
      </c>
      <c r="I18" s="2">
        <v>2.12</v>
      </c>
      <c r="J18" s="2">
        <v>0.8</v>
      </c>
      <c r="K18" s="2">
        <v>0.92</v>
      </c>
    </row>
    <row r="19" spans="1:11" x14ac:dyDescent="0.25">
      <c r="A19" s="37"/>
      <c r="B19" s="2" t="s">
        <v>286</v>
      </c>
      <c r="C19" s="2">
        <v>3.36</v>
      </c>
      <c r="D19" s="2">
        <v>0.86</v>
      </c>
      <c r="E19" s="2">
        <v>2.2400000000000002</v>
      </c>
      <c r="F19" s="2">
        <v>2.33</v>
      </c>
      <c r="G19" s="2">
        <v>4.26</v>
      </c>
      <c r="H19" s="2">
        <v>3.68</v>
      </c>
      <c r="I19" s="2">
        <v>1</v>
      </c>
      <c r="J19" s="2">
        <v>1.59</v>
      </c>
      <c r="K19" s="2">
        <v>0.71</v>
      </c>
    </row>
    <row r="20" spans="1:11" x14ac:dyDescent="0.25">
      <c r="A20" s="37"/>
      <c r="B20" s="2" t="s">
        <v>287</v>
      </c>
      <c r="C20" s="2">
        <v>8.84</v>
      </c>
      <c r="D20" s="2">
        <v>7.54</v>
      </c>
      <c r="E20" s="2">
        <v>14.48</v>
      </c>
      <c r="F20" s="2">
        <v>6.89</v>
      </c>
      <c r="G20" s="2">
        <v>7.88</v>
      </c>
      <c r="H20" s="2">
        <v>6.28</v>
      </c>
      <c r="I20" s="2">
        <v>2.73</v>
      </c>
      <c r="J20" s="2">
        <v>1.62</v>
      </c>
      <c r="K20" s="2">
        <v>2.81</v>
      </c>
    </row>
    <row r="21" spans="1:11" x14ac:dyDescent="0.25">
      <c r="A21" s="37"/>
      <c r="B21" s="2" t="s">
        <v>288</v>
      </c>
      <c r="C21" s="2">
        <v>1.07</v>
      </c>
      <c r="D21" s="2">
        <v>1.35</v>
      </c>
      <c r="E21" s="2">
        <v>1.48</v>
      </c>
      <c r="F21" s="2">
        <v>1.64</v>
      </c>
      <c r="G21" s="2">
        <v>1.24</v>
      </c>
      <c r="H21" s="2">
        <v>0.83</v>
      </c>
      <c r="I21" s="2">
        <v>0.31</v>
      </c>
      <c r="J21" s="2">
        <v>0.53</v>
      </c>
      <c r="K21" s="2">
        <v>0.28000000000000003</v>
      </c>
    </row>
    <row r="22" spans="1:11" x14ac:dyDescent="0.25">
      <c r="A22" s="37"/>
      <c r="B22" s="2" t="s">
        <v>289</v>
      </c>
      <c r="C22" s="2">
        <v>10.47</v>
      </c>
      <c r="D22" s="2">
        <v>5.94</v>
      </c>
      <c r="E22" s="2">
        <v>6.47</v>
      </c>
      <c r="F22" s="2">
        <v>8.1999999999999993</v>
      </c>
      <c r="G22" s="2">
        <v>10.75</v>
      </c>
      <c r="H22" s="2">
        <v>13.05</v>
      </c>
      <c r="I22" s="2">
        <v>4.09</v>
      </c>
      <c r="J22" s="2">
        <v>6.45</v>
      </c>
      <c r="K22" s="2">
        <v>3.11</v>
      </c>
    </row>
    <row r="23" spans="1:11" x14ac:dyDescent="0.25">
      <c r="A23" s="37"/>
      <c r="B23" s="2" t="s">
        <v>290</v>
      </c>
      <c r="C23" s="2">
        <v>77.900000000000006</v>
      </c>
      <c r="D23" s="2">
        <v>76.069999999999993</v>
      </c>
      <c r="E23" s="2">
        <v>147.19999999999999</v>
      </c>
      <c r="F23" s="2">
        <v>55.31</v>
      </c>
      <c r="G23" s="2">
        <v>61.97</v>
      </c>
      <c r="H23" s="2">
        <v>41.56</v>
      </c>
      <c r="I23" s="2">
        <v>53.55</v>
      </c>
      <c r="J23" s="2">
        <v>43.76</v>
      </c>
      <c r="K23" s="2">
        <v>42.04</v>
      </c>
    </row>
    <row r="24" spans="1:11" x14ac:dyDescent="0.25">
      <c r="A24" s="37" t="s">
        <v>89</v>
      </c>
      <c r="B24" s="2" t="s">
        <v>291</v>
      </c>
      <c r="C24" s="2">
        <v>1.28</v>
      </c>
      <c r="D24" s="2">
        <v>0.77</v>
      </c>
      <c r="E24" s="2">
        <v>4.01</v>
      </c>
      <c r="F24" s="2">
        <v>10.99</v>
      </c>
      <c r="G24" s="2">
        <v>43.74</v>
      </c>
      <c r="H24" s="2">
        <v>7.69</v>
      </c>
      <c r="I24" s="2">
        <v>0.27</v>
      </c>
      <c r="J24" s="2">
        <v>1.1200000000000001</v>
      </c>
      <c r="K24" s="2">
        <v>1.48</v>
      </c>
    </row>
    <row r="25" spans="1:11" x14ac:dyDescent="0.25">
      <c r="A25" s="37"/>
      <c r="B25" s="2" t="s">
        <v>292</v>
      </c>
      <c r="C25" s="2">
        <v>1.03</v>
      </c>
      <c r="D25" s="2">
        <v>1.53</v>
      </c>
      <c r="E25" s="2">
        <v>4.13</v>
      </c>
      <c r="F25" s="2">
        <v>11.03</v>
      </c>
      <c r="G25" s="2">
        <v>37.11</v>
      </c>
      <c r="H25" s="2">
        <v>7.87</v>
      </c>
      <c r="I25" s="2">
        <v>0.21</v>
      </c>
      <c r="J25" s="2">
        <v>1.22</v>
      </c>
      <c r="K25" s="2">
        <v>1.52</v>
      </c>
    </row>
    <row r="26" spans="1:11" x14ac:dyDescent="0.25">
      <c r="A26" s="37"/>
      <c r="B26" s="2" t="s">
        <v>293</v>
      </c>
      <c r="C26" s="2">
        <v>0.88</v>
      </c>
      <c r="D26" s="2">
        <v>0.82</v>
      </c>
      <c r="E26" s="2">
        <v>0.26</v>
      </c>
      <c r="F26" s="2">
        <v>0.7</v>
      </c>
      <c r="G26" s="2">
        <v>2.52</v>
      </c>
      <c r="H26" s="2">
        <v>0.44</v>
      </c>
      <c r="I26" s="2">
        <v>5.21</v>
      </c>
      <c r="J26" s="2">
        <v>2.06</v>
      </c>
      <c r="K26" s="2">
        <v>1.49</v>
      </c>
    </row>
    <row r="27" spans="1:11" x14ac:dyDescent="0.25">
      <c r="A27" s="37"/>
      <c r="B27" s="2" t="s">
        <v>294</v>
      </c>
      <c r="C27" s="2">
        <v>1.74</v>
      </c>
      <c r="D27" s="2">
        <v>1.2</v>
      </c>
      <c r="E27" s="2">
        <v>1.79</v>
      </c>
      <c r="F27" s="2">
        <v>3.86</v>
      </c>
      <c r="G27" s="2">
        <v>10.58</v>
      </c>
      <c r="H27" s="2">
        <v>15.95</v>
      </c>
      <c r="I27" s="2">
        <v>0.99</v>
      </c>
      <c r="J27" s="2">
        <v>1.24</v>
      </c>
      <c r="K27" s="2">
        <v>1.27</v>
      </c>
    </row>
    <row r="28" spans="1:11" x14ac:dyDescent="0.25">
      <c r="A28" s="37"/>
      <c r="B28" s="2" t="s">
        <v>295</v>
      </c>
      <c r="C28" s="2">
        <v>3.16</v>
      </c>
      <c r="D28" s="2">
        <v>3.35</v>
      </c>
      <c r="E28" s="2">
        <v>2.64</v>
      </c>
      <c r="F28" s="2">
        <v>8.43</v>
      </c>
      <c r="G28" s="2">
        <v>6.95</v>
      </c>
      <c r="H28" s="2">
        <v>3.94</v>
      </c>
      <c r="I28" s="2">
        <v>9.3699999999999992</v>
      </c>
      <c r="J28" s="2">
        <v>7.17</v>
      </c>
      <c r="K28" s="2">
        <v>6.52</v>
      </c>
    </row>
    <row r="29" spans="1:11" x14ac:dyDescent="0.25">
      <c r="A29" s="37"/>
      <c r="B29" s="2" t="s">
        <v>296</v>
      </c>
      <c r="C29" s="2">
        <v>1.0900000000000001</v>
      </c>
      <c r="D29" s="2">
        <v>0.81</v>
      </c>
      <c r="E29" s="2">
        <v>1.68</v>
      </c>
      <c r="F29" s="2">
        <v>4.0599999999999996</v>
      </c>
      <c r="G29" s="2">
        <v>8.42</v>
      </c>
      <c r="H29" s="2">
        <v>17.16</v>
      </c>
      <c r="I29" s="2">
        <v>1.19</v>
      </c>
      <c r="J29" s="2">
        <v>2.08</v>
      </c>
      <c r="K29" s="2">
        <v>1.1399999999999999</v>
      </c>
    </row>
    <row r="30" spans="1:11" x14ac:dyDescent="0.25">
      <c r="A30" s="37" t="s">
        <v>92</v>
      </c>
      <c r="B30" s="2" t="s">
        <v>297</v>
      </c>
      <c r="C30" s="2">
        <v>6.33</v>
      </c>
      <c r="D30" s="2">
        <v>3.83</v>
      </c>
      <c r="E30" s="2">
        <v>2.4300000000000002</v>
      </c>
      <c r="F30" s="2">
        <v>2.79</v>
      </c>
      <c r="G30" s="2">
        <v>1.6</v>
      </c>
      <c r="H30" s="2">
        <v>7.28</v>
      </c>
      <c r="I30" s="2">
        <v>14.82</v>
      </c>
      <c r="J30" s="2">
        <v>9.09</v>
      </c>
      <c r="K30" s="2">
        <v>10.55</v>
      </c>
    </row>
    <row r="31" spans="1:11" x14ac:dyDescent="0.25">
      <c r="A31" s="37"/>
      <c r="B31" s="2" t="s">
        <v>298</v>
      </c>
      <c r="C31" s="2">
        <v>1.92</v>
      </c>
      <c r="D31" s="2">
        <v>1.1499999999999999</v>
      </c>
      <c r="E31" s="2">
        <v>0.34</v>
      </c>
      <c r="F31" s="2">
        <v>18.87</v>
      </c>
      <c r="G31" s="2">
        <v>11.68</v>
      </c>
      <c r="H31" s="2">
        <v>10.35</v>
      </c>
      <c r="I31" s="2">
        <v>5.3</v>
      </c>
      <c r="J31" s="2">
        <v>8.1</v>
      </c>
      <c r="K31" s="2">
        <v>8.24</v>
      </c>
    </row>
    <row r="32" spans="1:11" x14ac:dyDescent="0.25">
      <c r="A32" s="37"/>
      <c r="B32" s="2" t="s">
        <v>299</v>
      </c>
      <c r="C32" s="2">
        <v>1.75</v>
      </c>
      <c r="D32" s="2">
        <v>1.2</v>
      </c>
      <c r="E32" s="2">
        <v>1.19</v>
      </c>
      <c r="F32" s="2">
        <v>1.48</v>
      </c>
      <c r="G32" s="2">
        <v>0.86</v>
      </c>
      <c r="H32" s="2">
        <v>1.1200000000000001</v>
      </c>
      <c r="I32" s="2">
        <v>6.47</v>
      </c>
      <c r="J32" s="2">
        <v>2.33</v>
      </c>
      <c r="K32" s="2">
        <v>2.21</v>
      </c>
    </row>
    <row r="33" spans="1:11" x14ac:dyDescent="0.25">
      <c r="A33" s="37"/>
      <c r="B33" s="2" t="s">
        <v>300</v>
      </c>
      <c r="C33" s="2">
        <v>0.35</v>
      </c>
      <c r="D33" s="2">
        <v>1.02</v>
      </c>
      <c r="E33" s="2">
        <v>1.28</v>
      </c>
      <c r="F33" s="2">
        <v>5.26</v>
      </c>
      <c r="G33" s="2">
        <v>6.89</v>
      </c>
      <c r="H33" s="2">
        <v>5.43</v>
      </c>
      <c r="I33" s="2">
        <v>1.71</v>
      </c>
      <c r="J33" s="2">
        <v>5.22</v>
      </c>
      <c r="K33" s="2">
        <v>3.47</v>
      </c>
    </row>
    <row r="34" spans="1:11" x14ac:dyDescent="0.25">
      <c r="A34" s="37"/>
      <c r="B34" s="2" t="s">
        <v>301</v>
      </c>
      <c r="C34" s="2">
        <v>3.14</v>
      </c>
      <c r="D34" s="2">
        <v>4.78</v>
      </c>
      <c r="E34" s="2">
        <v>10.34</v>
      </c>
      <c r="F34" s="2">
        <v>1.81</v>
      </c>
      <c r="G34" s="2">
        <v>1.65</v>
      </c>
      <c r="H34" s="2">
        <v>2.13</v>
      </c>
      <c r="I34" s="2">
        <v>1.85</v>
      </c>
      <c r="J34" s="2">
        <v>1.33</v>
      </c>
      <c r="K34" s="2">
        <v>0.02</v>
      </c>
    </row>
    <row r="35" spans="1:11" x14ac:dyDescent="0.25">
      <c r="A35" s="37"/>
      <c r="B35" s="2" t="s">
        <v>302</v>
      </c>
      <c r="C35" s="2">
        <v>25.69</v>
      </c>
      <c r="D35" s="2">
        <v>15.31</v>
      </c>
      <c r="E35" s="2">
        <v>13.31</v>
      </c>
      <c r="F35" s="2">
        <v>5.07</v>
      </c>
      <c r="G35" s="2">
        <v>2.5</v>
      </c>
      <c r="H35" s="2">
        <v>6</v>
      </c>
      <c r="I35" s="2">
        <v>8.9</v>
      </c>
      <c r="J35" s="2">
        <v>1.88</v>
      </c>
      <c r="K35" s="2">
        <v>1.86</v>
      </c>
    </row>
    <row r="36" spans="1:11" x14ac:dyDescent="0.25">
      <c r="A36" s="37"/>
      <c r="B36" s="2" t="s">
        <v>303</v>
      </c>
      <c r="C36" s="2">
        <v>0.23</v>
      </c>
      <c r="D36" s="2">
        <v>0.41</v>
      </c>
      <c r="E36" s="2">
        <v>0.78</v>
      </c>
      <c r="F36" s="2">
        <v>2.66</v>
      </c>
      <c r="G36" s="2">
        <v>7.04</v>
      </c>
      <c r="H36" s="2">
        <v>6.35</v>
      </c>
      <c r="I36" s="2">
        <v>1.07</v>
      </c>
      <c r="J36" s="2">
        <v>5.59</v>
      </c>
      <c r="K36" s="2">
        <v>3.44</v>
      </c>
    </row>
    <row r="37" spans="1:11" x14ac:dyDescent="0.25">
      <c r="A37" s="37"/>
      <c r="B37" s="2" t="s">
        <v>304</v>
      </c>
      <c r="C37" s="2">
        <v>1.22</v>
      </c>
      <c r="D37" s="2">
        <v>1.57</v>
      </c>
      <c r="E37" s="2">
        <v>1.47</v>
      </c>
      <c r="F37" s="2">
        <v>4.28</v>
      </c>
      <c r="G37" s="2">
        <v>3.45</v>
      </c>
      <c r="H37" s="2">
        <v>1.56</v>
      </c>
      <c r="I37" s="2">
        <v>2.34</v>
      </c>
      <c r="J37" s="2">
        <v>3.51</v>
      </c>
      <c r="K37" s="2">
        <v>3.91</v>
      </c>
    </row>
    <row r="38" spans="1:11" x14ac:dyDescent="0.25">
      <c r="A38" s="37"/>
      <c r="B38" s="2" t="s">
        <v>305</v>
      </c>
      <c r="C38" s="2">
        <v>0.37</v>
      </c>
      <c r="D38" s="2">
        <v>1.0900000000000001</v>
      </c>
      <c r="E38" s="2">
        <v>0.41</v>
      </c>
      <c r="F38" s="2">
        <v>1.21</v>
      </c>
      <c r="G38" s="2">
        <v>2.2599999999999998</v>
      </c>
      <c r="H38" s="2">
        <v>4.96</v>
      </c>
      <c r="I38" s="2">
        <v>0.71</v>
      </c>
      <c r="J38" s="2">
        <v>8.2100000000000009</v>
      </c>
      <c r="K38" s="2">
        <v>3.91</v>
      </c>
    </row>
    <row r="39" spans="1:11" x14ac:dyDescent="0.25">
      <c r="A39" s="37"/>
      <c r="B39" s="2" t="s">
        <v>306</v>
      </c>
      <c r="C39" s="2">
        <v>1.86</v>
      </c>
      <c r="D39" s="2">
        <v>2.4300000000000002</v>
      </c>
      <c r="E39" s="2">
        <v>1.2</v>
      </c>
      <c r="F39" s="2">
        <v>4</v>
      </c>
      <c r="G39" s="2">
        <v>4.05</v>
      </c>
      <c r="H39" s="2">
        <v>2.2400000000000002</v>
      </c>
      <c r="I39" s="2">
        <v>2.15</v>
      </c>
      <c r="J39" s="2">
        <v>10.01</v>
      </c>
      <c r="K39" s="2">
        <v>6.86</v>
      </c>
    </row>
    <row r="40" spans="1:11" x14ac:dyDescent="0.25">
      <c r="A40" s="37"/>
      <c r="B40" s="2" t="s">
        <v>307</v>
      </c>
      <c r="C40" s="2">
        <v>3.76</v>
      </c>
      <c r="D40" s="2">
        <v>3.2</v>
      </c>
      <c r="E40" s="2">
        <v>3.54</v>
      </c>
      <c r="F40" s="2">
        <v>16.47</v>
      </c>
      <c r="G40" s="2">
        <v>7.16</v>
      </c>
      <c r="H40" s="2">
        <v>9.7100000000000009</v>
      </c>
      <c r="I40" s="2">
        <v>18.78</v>
      </c>
      <c r="J40" s="2">
        <v>6.51</v>
      </c>
      <c r="K40" s="2">
        <v>9.75</v>
      </c>
    </row>
    <row r="41" spans="1:11" x14ac:dyDescent="0.25">
      <c r="A41" s="37"/>
      <c r="B41" s="2" t="s">
        <v>308</v>
      </c>
      <c r="C41" s="2">
        <v>3.69</v>
      </c>
      <c r="D41" s="2">
        <v>3.4</v>
      </c>
      <c r="E41" s="2">
        <v>1.87</v>
      </c>
      <c r="F41" s="2">
        <v>11.51</v>
      </c>
      <c r="G41" s="2">
        <v>10.81</v>
      </c>
      <c r="H41" s="2">
        <v>4.33</v>
      </c>
      <c r="I41" s="2">
        <v>5.38</v>
      </c>
      <c r="J41" s="2">
        <v>19.510000000000002</v>
      </c>
      <c r="K41" s="2">
        <v>15.88</v>
      </c>
    </row>
    <row r="42" spans="1:11" x14ac:dyDescent="0.25">
      <c r="A42" s="37"/>
      <c r="B42" s="2" t="s">
        <v>309</v>
      </c>
      <c r="C42" s="2">
        <v>3.84</v>
      </c>
      <c r="D42" s="2">
        <v>4.0999999999999996</v>
      </c>
      <c r="E42" s="2">
        <v>0.54</v>
      </c>
      <c r="F42" s="2">
        <v>32.229999999999997</v>
      </c>
      <c r="G42" s="2">
        <v>15.93</v>
      </c>
      <c r="H42" s="2">
        <v>5.28</v>
      </c>
      <c r="I42" s="2">
        <v>12.03</v>
      </c>
      <c r="J42" s="2">
        <v>12.92</v>
      </c>
      <c r="K42" s="2">
        <v>11.34</v>
      </c>
    </row>
    <row r="43" spans="1:11" x14ac:dyDescent="0.25">
      <c r="A43" s="2" t="s">
        <v>100</v>
      </c>
      <c r="B43" s="2" t="s">
        <v>310</v>
      </c>
      <c r="C43" s="2">
        <v>65.72</v>
      </c>
      <c r="D43" s="2">
        <v>66.13</v>
      </c>
      <c r="E43" s="2">
        <v>21.78</v>
      </c>
      <c r="F43" s="2">
        <v>15.29</v>
      </c>
      <c r="G43" s="2">
        <v>21.74</v>
      </c>
      <c r="H43" s="2">
        <v>16.79</v>
      </c>
      <c r="I43" s="2">
        <v>3.51</v>
      </c>
      <c r="J43" s="2">
        <v>4.93</v>
      </c>
      <c r="K43" s="2">
        <v>2.64</v>
      </c>
    </row>
    <row r="44" spans="1:11" x14ac:dyDescent="0.25">
      <c r="A44" s="37" t="s">
        <v>103</v>
      </c>
      <c r="B44" s="2" t="s">
        <v>311</v>
      </c>
      <c r="C44" s="2">
        <v>5.34</v>
      </c>
      <c r="D44" s="2">
        <v>6.89</v>
      </c>
      <c r="E44" s="2">
        <v>6.58</v>
      </c>
      <c r="F44" s="2">
        <v>1.26</v>
      </c>
      <c r="G44" s="2">
        <v>1.72</v>
      </c>
      <c r="H44" s="2">
        <v>3.28</v>
      </c>
      <c r="I44" s="2">
        <v>1.1200000000000001</v>
      </c>
      <c r="J44" s="2">
        <v>1.8</v>
      </c>
      <c r="K44" s="2">
        <v>0.9</v>
      </c>
    </row>
    <row r="45" spans="1:11" x14ac:dyDescent="0.25">
      <c r="A45" s="37"/>
      <c r="B45" s="2" t="s">
        <v>312</v>
      </c>
      <c r="C45" s="2">
        <v>1.75</v>
      </c>
      <c r="D45" s="2">
        <v>0.74</v>
      </c>
      <c r="E45" s="2">
        <v>0.75</v>
      </c>
      <c r="F45" s="2">
        <v>1.7</v>
      </c>
      <c r="G45" s="2">
        <v>2.62</v>
      </c>
      <c r="H45" s="2">
        <v>2.58</v>
      </c>
      <c r="I45" s="2">
        <v>2.79</v>
      </c>
      <c r="J45" s="2">
        <v>4.07</v>
      </c>
      <c r="K45" s="2">
        <v>3.71</v>
      </c>
    </row>
    <row r="46" spans="1:11" x14ac:dyDescent="0.25">
      <c r="A46" s="37"/>
      <c r="B46" s="2" t="s">
        <v>313</v>
      </c>
      <c r="C46" s="2">
        <v>3.21</v>
      </c>
      <c r="D46" s="2">
        <v>4.16</v>
      </c>
      <c r="E46" s="2">
        <v>6.7</v>
      </c>
      <c r="F46" s="2">
        <v>1.1200000000000001</v>
      </c>
      <c r="G46" s="2">
        <v>1.3</v>
      </c>
      <c r="H46" s="2">
        <v>1.63</v>
      </c>
      <c r="I46" s="2">
        <v>2.39</v>
      </c>
      <c r="J46" s="2">
        <v>1.66</v>
      </c>
      <c r="K46" s="2">
        <v>1.59</v>
      </c>
    </row>
    <row r="47" spans="1:11" x14ac:dyDescent="0.25">
      <c r="A47" s="37"/>
      <c r="B47" s="2" t="s">
        <v>314</v>
      </c>
      <c r="C47" s="2">
        <v>3.78</v>
      </c>
      <c r="D47" s="2">
        <v>4.07</v>
      </c>
      <c r="E47" s="2">
        <v>4.25</v>
      </c>
      <c r="F47" s="2">
        <v>3.35</v>
      </c>
      <c r="G47" s="2">
        <v>2.2200000000000002</v>
      </c>
      <c r="H47" s="2">
        <v>3.98</v>
      </c>
      <c r="I47" s="2">
        <v>7.03</v>
      </c>
      <c r="J47" s="2">
        <v>7.67</v>
      </c>
      <c r="K47" s="2">
        <v>7.45</v>
      </c>
    </row>
    <row r="48" spans="1:11" x14ac:dyDescent="0.25">
      <c r="A48" s="37"/>
      <c r="B48" s="2" t="s">
        <v>315</v>
      </c>
      <c r="C48" s="2">
        <v>19.16</v>
      </c>
      <c r="D48" s="2">
        <v>21.41</v>
      </c>
      <c r="E48" s="2">
        <v>23.6</v>
      </c>
      <c r="F48" s="2">
        <v>4.79</v>
      </c>
      <c r="G48" s="2">
        <v>5.49</v>
      </c>
      <c r="H48" s="2">
        <v>11.71</v>
      </c>
      <c r="I48" s="2">
        <v>3.23</v>
      </c>
      <c r="J48" s="2">
        <v>3.24</v>
      </c>
      <c r="K48" s="2">
        <v>3.98</v>
      </c>
    </row>
    <row r="49" spans="1:11" x14ac:dyDescent="0.25">
      <c r="A49" s="37" t="s">
        <v>109</v>
      </c>
      <c r="B49" s="2" t="s">
        <v>316</v>
      </c>
      <c r="C49" s="2">
        <v>1.6</v>
      </c>
      <c r="D49" s="2">
        <v>1.86</v>
      </c>
      <c r="E49" s="2">
        <v>6.57</v>
      </c>
      <c r="F49" s="2">
        <v>0.95</v>
      </c>
      <c r="G49" s="2">
        <v>0.66</v>
      </c>
      <c r="H49" s="2">
        <v>0.08</v>
      </c>
      <c r="I49" s="2">
        <v>0.94</v>
      </c>
      <c r="J49" s="2">
        <v>1.04</v>
      </c>
      <c r="K49" s="2">
        <v>1.04</v>
      </c>
    </row>
    <row r="50" spans="1:11" x14ac:dyDescent="0.25">
      <c r="A50" s="37"/>
      <c r="B50" s="2" t="s">
        <v>317</v>
      </c>
      <c r="C50" s="2">
        <v>10.79</v>
      </c>
      <c r="D50" s="2">
        <v>10.95</v>
      </c>
      <c r="E50" s="2">
        <v>27.98</v>
      </c>
      <c r="F50" s="2">
        <v>3.92</v>
      </c>
      <c r="G50" s="2">
        <v>4.04</v>
      </c>
      <c r="H50" s="2">
        <v>4.4400000000000004</v>
      </c>
      <c r="I50" s="2">
        <v>3.77</v>
      </c>
      <c r="J50" s="2">
        <v>3.88</v>
      </c>
      <c r="K50" s="2">
        <v>3.41</v>
      </c>
    </row>
    <row r="51" spans="1:11" x14ac:dyDescent="0.25">
      <c r="A51" s="37" t="s">
        <v>112</v>
      </c>
      <c r="B51" s="2" t="s">
        <v>318</v>
      </c>
      <c r="C51" s="2">
        <v>10.76</v>
      </c>
      <c r="D51" s="2">
        <v>14.94</v>
      </c>
      <c r="E51" s="2">
        <v>4.9400000000000004</v>
      </c>
      <c r="F51" s="2">
        <v>141.68</v>
      </c>
      <c r="G51" s="2">
        <v>93.73</v>
      </c>
      <c r="H51" s="2">
        <v>74.37</v>
      </c>
      <c r="I51" s="2">
        <v>37.72</v>
      </c>
      <c r="J51" s="2">
        <v>32.78</v>
      </c>
      <c r="K51" s="2">
        <v>37.51</v>
      </c>
    </row>
    <row r="52" spans="1:11" x14ac:dyDescent="0.25">
      <c r="A52" s="37"/>
      <c r="B52" s="2" t="s">
        <v>319</v>
      </c>
      <c r="C52" s="2">
        <v>8.74</v>
      </c>
      <c r="D52" s="2">
        <v>8.4700000000000006</v>
      </c>
      <c r="E52" s="2">
        <v>2.73</v>
      </c>
      <c r="F52" s="2">
        <v>19.2</v>
      </c>
      <c r="G52" s="2">
        <v>12.27</v>
      </c>
      <c r="H52" s="2">
        <v>42.51</v>
      </c>
      <c r="I52" s="2">
        <v>48.58</v>
      </c>
      <c r="J52" s="2">
        <v>42.96</v>
      </c>
      <c r="K52" s="2">
        <v>51.4</v>
      </c>
    </row>
    <row r="53" spans="1:11" x14ac:dyDescent="0.25">
      <c r="A53" s="37"/>
      <c r="B53" s="2" t="s">
        <v>320</v>
      </c>
      <c r="C53" s="2">
        <v>10.48</v>
      </c>
      <c r="D53" s="2">
        <v>11.77</v>
      </c>
      <c r="E53" s="2">
        <v>3.18</v>
      </c>
      <c r="F53" s="2">
        <v>48.79</v>
      </c>
      <c r="G53" s="2">
        <v>41.1</v>
      </c>
      <c r="H53" s="2">
        <v>85.37</v>
      </c>
      <c r="I53" s="2">
        <v>31.01</v>
      </c>
      <c r="J53" s="2">
        <v>48.33</v>
      </c>
      <c r="K53" s="2">
        <v>49.46</v>
      </c>
    </row>
    <row r="54" spans="1:11" x14ac:dyDescent="0.25">
      <c r="A54" s="37"/>
      <c r="B54" s="2" t="s">
        <v>321</v>
      </c>
      <c r="C54" s="2">
        <v>5.13</v>
      </c>
      <c r="D54" s="2">
        <v>2.79</v>
      </c>
      <c r="E54" s="2">
        <v>5.55</v>
      </c>
      <c r="F54" s="2">
        <v>1.1100000000000001</v>
      </c>
      <c r="G54" s="2">
        <v>1.63</v>
      </c>
      <c r="H54" s="2">
        <v>17.07</v>
      </c>
      <c r="I54" s="2">
        <v>2.36</v>
      </c>
      <c r="J54" s="2">
        <v>1.76</v>
      </c>
      <c r="K54" s="2">
        <v>1.1200000000000001</v>
      </c>
    </row>
    <row r="55" spans="1:11" x14ac:dyDescent="0.25">
      <c r="A55" s="37"/>
      <c r="B55" s="2" t="s">
        <v>322</v>
      </c>
      <c r="C55" s="2">
        <v>4.1100000000000003</v>
      </c>
      <c r="D55" s="2">
        <v>6.56</v>
      </c>
      <c r="E55" s="2">
        <v>8.77</v>
      </c>
      <c r="F55" s="2">
        <v>5.45</v>
      </c>
      <c r="G55" s="2">
        <v>4.5999999999999996</v>
      </c>
      <c r="H55" s="2">
        <v>12.73</v>
      </c>
      <c r="I55" s="2">
        <v>23.57</v>
      </c>
      <c r="J55" s="2">
        <v>16.88</v>
      </c>
      <c r="K55" s="2">
        <v>14.11</v>
      </c>
    </row>
    <row r="56" spans="1:11" x14ac:dyDescent="0.25">
      <c r="A56" s="37"/>
      <c r="B56" s="2" t="s">
        <v>323</v>
      </c>
      <c r="C56" s="2">
        <v>13.42</v>
      </c>
      <c r="D56" s="2">
        <v>11.02</v>
      </c>
      <c r="E56" s="2">
        <v>17.329999999999998</v>
      </c>
      <c r="F56" s="2">
        <v>5.91</v>
      </c>
      <c r="G56" s="2">
        <v>5.88</v>
      </c>
      <c r="H56" s="2">
        <v>4.2</v>
      </c>
      <c r="I56" s="2">
        <v>5.4</v>
      </c>
      <c r="J56" s="2">
        <v>5.35</v>
      </c>
      <c r="K56" s="2">
        <v>5.29</v>
      </c>
    </row>
    <row r="57" spans="1:11" x14ac:dyDescent="0.25">
      <c r="A57" s="37"/>
      <c r="B57" s="2" t="s">
        <v>324</v>
      </c>
      <c r="C57" s="2">
        <v>1.95</v>
      </c>
      <c r="D57" s="2">
        <v>2.61</v>
      </c>
      <c r="E57" s="2">
        <v>5.13</v>
      </c>
      <c r="F57" s="2">
        <v>6.78</v>
      </c>
      <c r="G57" s="2">
        <v>3.05</v>
      </c>
      <c r="H57" s="2">
        <v>24.07</v>
      </c>
      <c r="I57" s="2">
        <v>17.309999999999999</v>
      </c>
      <c r="J57" s="2">
        <v>29.82</v>
      </c>
      <c r="K57" s="2">
        <v>25.24</v>
      </c>
    </row>
    <row r="58" spans="1:11" x14ac:dyDescent="0.25">
      <c r="A58" s="37"/>
      <c r="B58" s="2" t="s">
        <v>325</v>
      </c>
      <c r="C58" s="2">
        <v>0.65</v>
      </c>
      <c r="D58" s="2">
        <v>0.86</v>
      </c>
      <c r="E58" s="2">
        <v>0.76</v>
      </c>
      <c r="F58" s="2">
        <v>2.36</v>
      </c>
      <c r="G58" s="2">
        <v>1.98</v>
      </c>
      <c r="H58" s="2">
        <v>4.0599999999999996</v>
      </c>
      <c r="I58" s="2">
        <v>9.11</v>
      </c>
      <c r="J58" s="2">
        <v>4.7300000000000004</v>
      </c>
      <c r="K58" s="2">
        <v>4.75</v>
      </c>
    </row>
    <row r="59" spans="1:11" x14ac:dyDescent="0.25">
      <c r="A59" s="37"/>
      <c r="B59" s="2" t="s">
        <v>326</v>
      </c>
      <c r="C59" s="2">
        <v>2.08</v>
      </c>
      <c r="D59" s="2">
        <v>3.31</v>
      </c>
      <c r="E59" s="2">
        <v>0.5</v>
      </c>
      <c r="F59" s="2">
        <v>22.49</v>
      </c>
      <c r="G59" s="2">
        <v>18.21</v>
      </c>
      <c r="H59" s="2">
        <v>30.73</v>
      </c>
      <c r="I59" s="2">
        <v>12.96</v>
      </c>
      <c r="J59" s="2">
        <v>22.26</v>
      </c>
      <c r="K59" s="2">
        <v>27.56</v>
      </c>
    </row>
    <row r="60" spans="1:11" x14ac:dyDescent="0.25">
      <c r="A60" s="37"/>
      <c r="B60" s="2" t="s">
        <v>327</v>
      </c>
      <c r="C60" s="2">
        <v>4.68</v>
      </c>
      <c r="D60" s="2">
        <v>8.82</v>
      </c>
      <c r="E60" s="2">
        <v>2.75</v>
      </c>
      <c r="F60" s="2">
        <v>3.99</v>
      </c>
      <c r="G60" s="2">
        <v>3.65</v>
      </c>
      <c r="H60" s="2">
        <v>3</v>
      </c>
      <c r="I60" s="2">
        <v>0.78</v>
      </c>
      <c r="J60" s="2">
        <v>0.56000000000000005</v>
      </c>
      <c r="K60" s="2">
        <v>0.49</v>
      </c>
    </row>
    <row r="61" spans="1:11" x14ac:dyDescent="0.25">
      <c r="A61" s="37"/>
      <c r="B61" s="2" t="s">
        <v>328</v>
      </c>
      <c r="C61" s="2">
        <v>11.04</v>
      </c>
      <c r="D61" s="2">
        <v>8.4499999999999993</v>
      </c>
      <c r="E61" s="2">
        <v>8.85</v>
      </c>
      <c r="F61" s="2">
        <v>11.49</v>
      </c>
      <c r="G61" s="2">
        <v>8.74</v>
      </c>
      <c r="H61" s="2">
        <v>9.19</v>
      </c>
      <c r="I61" s="2">
        <v>3.08</v>
      </c>
      <c r="J61" s="2">
        <v>1.86</v>
      </c>
      <c r="K61" s="2">
        <v>2.98</v>
      </c>
    </row>
    <row r="62" spans="1:11" x14ac:dyDescent="0.25">
      <c r="A62" s="37"/>
      <c r="B62" s="2" t="s">
        <v>329</v>
      </c>
      <c r="C62" s="2">
        <v>5.89</v>
      </c>
      <c r="D62" s="2">
        <v>4.1399999999999997</v>
      </c>
      <c r="E62" s="2">
        <v>1.6</v>
      </c>
      <c r="F62" s="2">
        <v>2.74</v>
      </c>
      <c r="G62" s="2">
        <v>2.29</v>
      </c>
      <c r="H62" s="2">
        <v>1.1299999999999999</v>
      </c>
      <c r="I62" s="2">
        <v>0.96</v>
      </c>
      <c r="J62" s="2">
        <v>1.06</v>
      </c>
      <c r="K62" s="2">
        <v>0.47</v>
      </c>
    </row>
    <row r="63" spans="1:11" x14ac:dyDescent="0.25">
      <c r="A63" s="37"/>
      <c r="B63" s="2" t="s">
        <v>330</v>
      </c>
      <c r="C63" s="2">
        <v>7.18</v>
      </c>
      <c r="D63" s="2">
        <v>9.2100000000000009</v>
      </c>
      <c r="E63" s="2">
        <v>9.51</v>
      </c>
      <c r="F63" s="2">
        <v>4.8499999999999996</v>
      </c>
      <c r="G63" s="2">
        <v>4.4800000000000004</v>
      </c>
      <c r="H63" s="2">
        <v>3.5</v>
      </c>
      <c r="I63" s="2">
        <v>3.93</v>
      </c>
      <c r="J63" s="2">
        <v>4.22</v>
      </c>
      <c r="K63" s="2">
        <v>3.23</v>
      </c>
    </row>
    <row r="64" spans="1:11" x14ac:dyDescent="0.25">
      <c r="A64" s="37"/>
      <c r="B64" s="2" t="s">
        <v>331</v>
      </c>
      <c r="C64" s="2">
        <v>2.02</v>
      </c>
      <c r="D64" s="2">
        <v>2.1800000000000002</v>
      </c>
      <c r="E64" s="2">
        <v>1.97</v>
      </c>
      <c r="F64" s="2">
        <v>3.9</v>
      </c>
      <c r="G64" s="2">
        <v>2.04</v>
      </c>
      <c r="H64" s="2">
        <v>7.02</v>
      </c>
      <c r="I64" s="2">
        <v>5.14</v>
      </c>
      <c r="J64" s="2">
        <v>5.44</v>
      </c>
      <c r="K64" s="2">
        <v>5.78</v>
      </c>
    </row>
    <row r="65" spans="1:11" x14ac:dyDescent="0.25">
      <c r="A65" s="37"/>
      <c r="B65" s="2" t="s">
        <v>332</v>
      </c>
      <c r="C65" s="2">
        <v>1.29</v>
      </c>
      <c r="D65" s="2">
        <v>1.43</v>
      </c>
      <c r="E65" s="2">
        <v>1.77</v>
      </c>
      <c r="F65" s="2">
        <v>23.1</v>
      </c>
      <c r="G65" s="2">
        <v>10.210000000000001</v>
      </c>
      <c r="H65" s="2">
        <v>16.399999999999999</v>
      </c>
      <c r="I65" s="2">
        <v>6.8</v>
      </c>
      <c r="J65" s="2">
        <v>11.38</v>
      </c>
      <c r="K65" s="2">
        <v>19.850000000000001</v>
      </c>
    </row>
    <row r="66" spans="1:11" x14ac:dyDescent="0.25">
      <c r="A66" s="37"/>
      <c r="B66" s="2" t="s">
        <v>333</v>
      </c>
      <c r="C66" s="2">
        <v>0.24</v>
      </c>
      <c r="D66" s="2">
        <v>0.62</v>
      </c>
      <c r="E66" s="2">
        <v>7.0000000000000007E-2</v>
      </c>
      <c r="F66" s="2">
        <v>10.07</v>
      </c>
      <c r="G66" s="2">
        <v>10.58</v>
      </c>
      <c r="H66" s="2">
        <v>12.86</v>
      </c>
      <c r="I66" s="2">
        <v>8.82</v>
      </c>
      <c r="J66" s="2">
        <v>15.38</v>
      </c>
      <c r="K66" s="2">
        <v>16.25</v>
      </c>
    </row>
    <row r="67" spans="1:11" x14ac:dyDescent="0.25">
      <c r="A67" s="37"/>
      <c r="B67" s="2" t="s">
        <v>334</v>
      </c>
      <c r="C67" s="2">
        <v>3.2</v>
      </c>
      <c r="D67" s="2">
        <v>2.21</v>
      </c>
      <c r="E67" s="2">
        <v>2.08</v>
      </c>
      <c r="F67" s="2">
        <v>7.64</v>
      </c>
      <c r="G67" s="2">
        <v>6.01</v>
      </c>
      <c r="H67" s="2">
        <v>7.39</v>
      </c>
      <c r="I67" s="2">
        <v>7.45</v>
      </c>
      <c r="J67" s="2">
        <v>12.3</v>
      </c>
      <c r="K67" s="2">
        <v>15.18</v>
      </c>
    </row>
    <row r="68" spans="1:11" x14ac:dyDescent="0.25">
      <c r="A68" s="37"/>
      <c r="B68" s="2" t="s">
        <v>335</v>
      </c>
      <c r="C68" s="2">
        <v>2.44</v>
      </c>
      <c r="D68" s="2">
        <v>3</v>
      </c>
      <c r="E68" s="2">
        <v>4.4800000000000004</v>
      </c>
      <c r="F68" s="2">
        <v>4.01</v>
      </c>
      <c r="G68" s="2">
        <v>2.92</v>
      </c>
      <c r="H68" s="2">
        <v>12.91</v>
      </c>
      <c r="I68" s="2">
        <v>12.02</v>
      </c>
      <c r="J68" s="2">
        <v>20.45</v>
      </c>
      <c r="K68" s="2">
        <v>14.64</v>
      </c>
    </row>
    <row r="69" spans="1:11" x14ac:dyDescent="0.25">
      <c r="A69" s="37"/>
      <c r="B69" s="2" t="s">
        <v>336</v>
      </c>
      <c r="C69" s="2">
        <v>2.67</v>
      </c>
      <c r="D69" s="2">
        <v>3.51</v>
      </c>
      <c r="E69" s="2">
        <v>1.58</v>
      </c>
      <c r="F69" s="2">
        <v>22.92</v>
      </c>
      <c r="G69" s="2">
        <v>14.45</v>
      </c>
      <c r="H69" s="2">
        <v>24.21</v>
      </c>
      <c r="I69" s="2">
        <v>8.83</v>
      </c>
      <c r="J69" s="2">
        <v>17.190000000000001</v>
      </c>
      <c r="K69" s="2">
        <v>20.5</v>
      </c>
    </row>
    <row r="70" spans="1:11" x14ac:dyDescent="0.25">
      <c r="A70" s="37"/>
      <c r="B70" s="2" t="s">
        <v>337</v>
      </c>
      <c r="C70" s="2">
        <v>2.77</v>
      </c>
      <c r="D70" s="2">
        <v>5.15</v>
      </c>
      <c r="E70" s="2">
        <v>1.47</v>
      </c>
      <c r="F70" s="2">
        <v>7.85</v>
      </c>
      <c r="G70" s="2">
        <v>6.2</v>
      </c>
      <c r="H70" s="2">
        <v>27.74</v>
      </c>
      <c r="I70" s="2">
        <v>2.66</v>
      </c>
      <c r="J70" s="2">
        <v>3.64</v>
      </c>
      <c r="K70" s="2">
        <v>4.92</v>
      </c>
    </row>
    <row r="71" spans="1:11" x14ac:dyDescent="0.25">
      <c r="A71" s="37"/>
      <c r="B71" s="2" t="s">
        <v>338</v>
      </c>
      <c r="C71" s="2">
        <v>12.96</v>
      </c>
      <c r="D71" s="2">
        <v>11.37</v>
      </c>
      <c r="E71" s="2">
        <v>23.32</v>
      </c>
      <c r="F71" s="2">
        <v>11.47</v>
      </c>
      <c r="G71" s="2">
        <v>12.29</v>
      </c>
      <c r="H71" s="2">
        <v>14.16</v>
      </c>
      <c r="I71" s="2">
        <v>6.91</v>
      </c>
      <c r="J71" s="2">
        <v>5.82</v>
      </c>
      <c r="K71" s="2">
        <v>6.56</v>
      </c>
    </row>
    <row r="72" spans="1:11" x14ac:dyDescent="0.25">
      <c r="A72" s="37"/>
      <c r="B72" s="2" t="s">
        <v>339</v>
      </c>
      <c r="C72" s="2">
        <v>1.06</v>
      </c>
      <c r="D72" s="2">
        <v>0.91</v>
      </c>
      <c r="E72" s="2">
        <v>0.23</v>
      </c>
      <c r="F72" s="2">
        <v>7.44</v>
      </c>
      <c r="G72" s="2">
        <v>4.05</v>
      </c>
      <c r="H72" s="2">
        <v>4.78</v>
      </c>
      <c r="I72" s="2">
        <v>10.26</v>
      </c>
      <c r="J72" s="2">
        <v>11.61</v>
      </c>
      <c r="K72" s="2">
        <v>15.34</v>
      </c>
    </row>
    <row r="73" spans="1:11" x14ac:dyDescent="0.25">
      <c r="A73" s="37"/>
      <c r="B73" s="2" t="s">
        <v>340</v>
      </c>
      <c r="C73" s="2">
        <v>29.06</v>
      </c>
      <c r="D73" s="2">
        <v>29.35</v>
      </c>
      <c r="E73" s="2">
        <v>31.25</v>
      </c>
      <c r="F73" s="2">
        <v>57.68</v>
      </c>
      <c r="G73" s="2">
        <v>39.18</v>
      </c>
      <c r="H73" s="2">
        <v>56.25</v>
      </c>
      <c r="I73" s="2">
        <v>89.88</v>
      </c>
      <c r="J73" s="2">
        <v>78.540000000000006</v>
      </c>
      <c r="K73" s="2">
        <v>89.96</v>
      </c>
    </row>
    <row r="74" spans="1:11" x14ac:dyDescent="0.25">
      <c r="A74" s="37"/>
      <c r="B74" s="2" t="s">
        <v>341</v>
      </c>
      <c r="C74" s="2">
        <v>3.63</v>
      </c>
      <c r="D74" s="2">
        <v>2.57</v>
      </c>
      <c r="E74" s="2">
        <v>0.88</v>
      </c>
      <c r="F74" s="2">
        <v>7</v>
      </c>
      <c r="G74" s="2">
        <v>5.63</v>
      </c>
      <c r="H74" s="2">
        <v>6.18</v>
      </c>
      <c r="I74" s="2">
        <v>21.91</v>
      </c>
      <c r="J74" s="2">
        <v>18.059999999999999</v>
      </c>
      <c r="K74" s="2">
        <v>30.13</v>
      </c>
    </row>
    <row r="75" spans="1:11" x14ac:dyDescent="0.25">
      <c r="A75" s="37"/>
      <c r="B75" s="2" t="s">
        <v>342</v>
      </c>
      <c r="C75" s="2">
        <v>230.68</v>
      </c>
      <c r="D75" s="2">
        <v>223.4</v>
      </c>
      <c r="E75" s="2">
        <v>183.71</v>
      </c>
      <c r="F75" s="2">
        <v>300.97000000000003</v>
      </c>
      <c r="G75" s="2">
        <v>243.37</v>
      </c>
      <c r="H75" s="2">
        <v>536.86</v>
      </c>
      <c r="I75" s="2">
        <v>467.33</v>
      </c>
      <c r="J75" s="2">
        <v>471.35</v>
      </c>
      <c r="K75" s="2">
        <v>484.95</v>
      </c>
    </row>
    <row r="76" spans="1:11" x14ac:dyDescent="0.25">
      <c r="A76" s="37"/>
      <c r="B76" s="2" t="s">
        <v>343</v>
      </c>
      <c r="C76" s="2">
        <v>15.11</v>
      </c>
      <c r="D76" s="2">
        <v>17.309999999999999</v>
      </c>
      <c r="E76" s="2">
        <v>6.12</v>
      </c>
      <c r="F76" s="2">
        <v>105.34</v>
      </c>
      <c r="G76" s="2">
        <v>80.569999999999993</v>
      </c>
      <c r="H76" s="2">
        <v>133.66</v>
      </c>
      <c r="I76" s="2">
        <v>63.81</v>
      </c>
      <c r="J76" s="2">
        <v>108.25</v>
      </c>
      <c r="K76" s="2">
        <v>105.3</v>
      </c>
    </row>
    <row r="77" spans="1:11" x14ac:dyDescent="0.25">
      <c r="A77" s="37"/>
      <c r="B77" s="2" t="s">
        <v>344</v>
      </c>
      <c r="C77" s="2">
        <v>2.57</v>
      </c>
      <c r="D77" s="2">
        <v>3.17</v>
      </c>
      <c r="E77" s="2">
        <v>2.94</v>
      </c>
      <c r="F77" s="2">
        <v>6.56</v>
      </c>
      <c r="G77" s="2">
        <v>5.48</v>
      </c>
      <c r="H77" s="2">
        <v>6.85</v>
      </c>
      <c r="I77" s="2">
        <v>10.42</v>
      </c>
      <c r="J77" s="2">
        <v>8.75</v>
      </c>
      <c r="K77" s="2">
        <v>9.2799999999999994</v>
      </c>
    </row>
    <row r="78" spans="1:11" x14ac:dyDescent="0.25">
      <c r="A78" s="37"/>
      <c r="B78" s="2" t="s">
        <v>345</v>
      </c>
      <c r="C78" s="2">
        <v>0.83</v>
      </c>
      <c r="D78" s="2">
        <v>0.27</v>
      </c>
      <c r="E78" s="2">
        <v>0.24</v>
      </c>
      <c r="F78" s="2">
        <v>3.9</v>
      </c>
      <c r="G78" s="2">
        <v>1.26</v>
      </c>
      <c r="H78" s="2">
        <v>7.23</v>
      </c>
      <c r="I78" s="2">
        <v>21.55</v>
      </c>
      <c r="J78" s="2">
        <v>17.190000000000001</v>
      </c>
      <c r="K78" s="2">
        <v>21.46</v>
      </c>
    </row>
    <row r="79" spans="1:11" x14ac:dyDescent="0.25">
      <c r="A79" s="37"/>
      <c r="B79" s="2" t="s">
        <v>346</v>
      </c>
      <c r="C79" s="2">
        <v>22.66</v>
      </c>
      <c r="D79" s="2">
        <v>29.22</v>
      </c>
      <c r="E79" s="2">
        <v>5.24</v>
      </c>
      <c r="F79" s="2">
        <v>33.64</v>
      </c>
      <c r="G79" s="2">
        <v>28.56</v>
      </c>
      <c r="H79" s="2">
        <v>68.58</v>
      </c>
      <c r="I79" s="2">
        <v>87.88</v>
      </c>
      <c r="J79" s="2">
        <v>82.11</v>
      </c>
      <c r="K79" s="2">
        <v>88.92</v>
      </c>
    </row>
    <row r="80" spans="1:11" x14ac:dyDescent="0.25">
      <c r="A80" s="37" t="s">
        <v>140</v>
      </c>
      <c r="B80" s="2" t="s">
        <v>347</v>
      </c>
      <c r="C80" s="2">
        <v>1.23</v>
      </c>
      <c r="D80" s="2">
        <v>1.92</v>
      </c>
      <c r="E80" s="2">
        <v>1.4</v>
      </c>
      <c r="F80" s="2">
        <v>2.46</v>
      </c>
      <c r="G80" s="2">
        <v>4.55</v>
      </c>
      <c r="H80" s="2">
        <v>3.37</v>
      </c>
      <c r="I80" s="2">
        <v>2.56</v>
      </c>
      <c r="J80" s="2">
        <v>5.31</v>
      </c>
      <c r="K80" s="2">
        <v>4.9800000000000004</v>
      </c>
    </row>
    <row r="81" spans="1:11" x14ac:dyDescent="0.25">
      <c r="A81" s="37"/>
      <c r="B81" s="2" t="s">
        <v>348</v>
      </c>
      <c r="C81" s="2">
        <v>19.190000000000001</v>
      </c>
      <c r="D81" s="2">
        <v>20.78</v>
      </c>
      <c r="E81" s="2">
        <v>21.51</v>
      </c>
      <c r="F81" s="2">
        <v>4.38</v>
      </c>
      <c r="G81" s="2">
        <v>3.32</v>
      </c>
      <c r="H81" s="2">
        <v>9.81</v>
      </c>
      <c r="I81" s="2">
        <v>12.33</v>
      </c>
      <c r="J81" s="2">
        <v>3.25</v>
      </c>
      <c r="K81" s="2">
        <v>4.03</v>
      </c>
    </row>
    <row r="82" spans="1:11" x14ac:dyDescent="0.25">
      <c r="A82" s="37"/>
      <c r="B82" s="2" t="s">
        <v>349</v>
      </c>
      <c r="C82" s="2">
        <v>0.85</v>
      </c>
      <c r="D82" s="2">
        <v>0.87</v>
      </c>
      <c r="E82" s="2">
        <v>0.53</v>
      </c>
      <c r="F82" s="2">
        <v>8.5399999999999991</v>
      </c>
      <c r="G82" s="2">
        <v>8.1300000000000008</v>
      </c>
      <c r="H82" s="2">
        <v>2.58</v>
      </c>
      <c r="I82" s="2">
        <v>2.79</v>
      </c>
      <c r="J82" s="2">
        <v>3.3</v>
      </c>
      <c r="K82" s="2">
        <v>4.2300000000000004</v>
      </c>
    </row>
    <row r="83" spans="1:11" x14ac:dyDescent="0.25">
      <c r="A83" s="37"/>
      <c r="B83" s="2" t="s">
        <v>350</v>
      </c>
      <c r="C83" s="2">
        <v>6.9</v>
      </c>
      <c r="D83" s="2">
        <v>7.96</v>
      </c>
      <c r="E83" s="2">
        <v>4.79</v>
      </c>
      <c r="F83" s="2">
        <v>11.63</v>
      </c>
      <c r="G83" s="2">
        <v>20.350000000000001</v>
      </c>
      <c r="H83" s="2">
        <v>14.63</v>
      </c>
      <c r="I83" s="2">
        <v>5.91</v>
      </c>
      <c r="J83" s="2">
        <v>18.46</v>
      </c>
      <c r="K83" s="2">
        <v>16.440000000000001</v>
      </c>
    </row>
    <row r="84" spans="1:11" x14ac:dyDescent="0.25">
      <c r="A84" s="37"/>
      <c r="B84" s="2" t="s">
        <v>351</v>
      </c>
      <c r="C84" s="2">
        <v>16.329999999999998</v>
      </c>
      <c r="D84" s="2">
        <v>18.399999999999999</v>
      </c>
      <c r="E84" s="2">
        <v>50.69</v>
      </c>
      <c r="F84" s="2">
        <v>7.21</v>
      </c>
      <c r="G84" s="2">
        <v>4.82</v>
      </c>
      <c r="H84" s="2">
        <v>5.69</v>
      </c>
      <c r="I84" s="2">
        <v>11.62</v>
      </c>
      <c r="J84" s="2">
        <v>6.23</v>
      </c>
      <c r="K84" s="2">
        <v>6.48</v>
      </c>
    </row>
    <row r="85" spans="1:11" x14ac:dyDescent="0.25">
      <c r="A85" s="37"/>
      <c r="B85" s="2" t="s">
        <v>352</v>
      </c>
      <c r="C85" s="2">
        <v>8.8000000000000007</v>
      </c>
      <c r="D85" s="2">
        <v>12.19</v>
      </c>
      <c r="E85" s="2">
        <v>6.91</v>
      </c>
      <c r="F85" s="2">
        <v>16.38</v>
      </c>
      <c r="G85" s="2">
        <v>27.68</v>
      </c>
      <c r="H85" s="2">
        <v>19.84</v>
      </c>
      <c r="I85" s="2">
        <v>10.46</v>
      </c>
      <c r="J85" s="2">
        <v>19.98</v>
      </c>
      <c r="K85" s="2">
        <v>19.41</v>
      </c>
    </row>
    <row r="86" spans="1:11" x14ac:dyDescent="0.25">
      <c r="A86" s="37"/>
      <c r="B86" s="2" t="s">
        <v>353</v>
      </c>
      <c r="C86" s="2">
        <v>0.09</v>
      </c>
      <c r="D86" s="2">
        <v>0.17</v>
      </c>
      <c r="E86" s="2">
        <v>0.08</v>
      </c>
      <c r="F86" s="2">
        <v>7.1</v>
      </c>
      <c r="G86" s="2">
        <v>7.74</v>
      </c>
      <c r="H86" s="2">
        <v>1.75</v>
      </c>
      <c r="I86" s="2">
        <v>2.33</v>
      </c>
      <c r="J86" s="2">
        <v>7.96</v>
      </c>
      <c r="K86" s="2">
        <v>7.57</v>
      </c>
    </row>
    <row r="87" spans="1:11" x14ac:dyDescent="0.25">
      <c r="A87" s="37"/>
      <c r="B87" s="2" t="s">
        <v>354</v>
      </c>
      <c r="C87" s="2">
        <v>2.92</v>
      </c>
      <c r="D87" s="2">
        <v>3.89</v>
      </c>
      <c r="E87" s="2">
        <v>1.73</v>
      </c>
      <c r="F87" s="2">
        <v>4.22</v>
      </c>
      <c r="G87" s="2">
        <v>2.0099999999999998</v>
      </c>
      <c r="H87" s="2">
        <v>17.93</v>
      </c>
      <c r="I87" s="2">
        <v>18.61</v>
      </c>
      <c r="J87" s="2">
        <v>4.3899999999999997</v>
      </c>
      <c r="K87" s="2">
        <v>9.1999999999999993</v>
      </c>
    </row>
    <row r="88" spans="1:11" x14ac:dyDescent="0.25">
      <c r="A88" s="37" t="s">
        <v>146</v>
      </c>
      <c r="B88" s="2" t="s">
        <v>355</v>
      </c>
      <c r="C88" s="2">
        <v>9.7200000000000006</v>
      </c>
      <c r="D88" s="2">
        <v>9.2100000000000009</v>
      </c>
      <c r="E88" s="2">
        <v>8.1</v>
      </c>
      <c r="F88" s="2">
        <v>5.99</v>
      </c>
      <c r="G88" s="2">
        <v>4.91</v>
      </c>
      <c r="H88" s="2">
        <v>1.9</v>
      </c>
      <c r="I88" s="2">
        <v>1.22</v>
      </c>
      <c r="J88" s="2">
        <v>0.39</v>
      </c>
      <c r="K88" s="2">
        <v>0.46</v>
      </c>
    </row>
    <row r="89" spans="1:11" x14ac:dyDescent="0.25">
      <c r="A89" s="37"/>
      <c r="B89" s="2" t="s">
        <v>356</v>
      </c>
      <c r="C89" s="2">
        <v>26.77</v>
      </c>
      <c r="D89" s="2">
        <v>22.57</v>
      </c>
      <c r="E89" s="2">
        <v>32.520000000000003</v>
      </c>
      <c r="F89" s="2">
        <v>15.47</v>
      </c>
      <c r="G89" s="2">
        <v>15.95</v>
      </c>
      <c r="H89" s="2">
        <v>15.72</v>
      </c>
      <c r="I89" s="2">
        <v>12.47</v>
      </c>
      <c r="J89" s="2">
        <v>11</v>
      </c>
      <c r="K89" s="2">
        <v>8.18</v>
      </c>
    </row>
    <row r="90" spans="1:11" x14ac:dyDescent="0.25">
      <c r="A90" s="37"/>
      <c r="B90" s="2" t="s">
        <v>357</v>
      </c>
      <c r="C90" s="2">
        <v>3.91</v>
      </c>
      <c r="D90" s="2">
        <v>3.89</v>
      </c>
      <c r="E90" s="2">
        <v>6.05</v>
      </c>
      <c r="F90" s="2">
        <v>3.41</v>
      </c>
      <c r="G90" s="2">
        <v>3.52</v>
      </c>
      <c r="H90" s="2">
        <v>2.14</v>
      </c>
      <c r="I90" s="2">
        <v>2.6</v>
      </c>
      <c r="J90" s="2">
        <v>1.06</v>
      </c>
      <c r="K90" s="2">
        <v>1.3</v>
      </c>
    </row>
    <row r="91" spans="1:11" x14ac:dyDescent="0.25">
      <c r="A91" s="37"/>
      <c r="B91" s="2" t="s">
        <v>358</v>
      </c>
      <c r="C91" s="2">
        <v>11.28</v>
      </c>
      <c r="D91" s="2">
        <v>11.45</v>
      </c>
      <c r="E91" s="2">
        <v>6.58</v>
      </c>
      <c r="F91" s="2">
        <v>23.32</v>
      </c>
      <c r="G91" s="2">
        <v>15.47</v>
      </c>
      <c r="H91" s="2">
        <v>20.63</v>
      </c>
      <c r="I91" s="2">
        <v>12.43</v>
      </c>
      <c r="J91" s="2">
        <v>16.73</v>
      </c>
      <c r="K91" s="2">
        <v>15.51</v>
      </c>
    </row>
    <row r="92" spans="1:11" x14ac:dyDescent="0.25">
      <c r="A92" s="37"/>
      <c r="B92" s="2" t="s">
        <v>359</v>
      </c>
      <c r="C92" s="2">
        <v>6.47</v>
      </c>
      <c r="D92" s="2">
        <v>4.59</v>
      </c>
      <c r="E92" s="2">
        <v>2.78</v>
      </c>
      <c r="F92" s="2">
        <v>10.59</v>
      </c>
      <c r="G92" s="2">
        <v>7.65</v>
      </c>
      <c r="H92" s="2">
        <v>11.44</v>
      </c>
      <c r="I92" s="2">
        <v>17.329999999999998</v>
      </c>
      <c r="J92" s="2">
        <v>10.26</v>
      </c>
      <c r="K92" s="2">
        <v>13.12</v>
      </c>
    </row>
    <row r="93" spans="1:11" x14ac:dyDescent="0.25">
      <c r="A93" s="37"/>
      <c r="B93" s="2" t="s">
        <v>360</v>
      </c>
      <c r="C93" s="2">
        <v>3.75</v>
      </c>
      <c r="D93" s="2">
        <v>3.02</v>
      </c>
      <c r="E93" s="2">
        <v>3.32</v>
      </c>
      <c r="F93" s="2">
        <v>1.19</v>
      </c>
      <c r="G93" s="2">
        <v>1.42</v>
      </c>
      <c r="H93" s="2">
        <v>2.81</v>
      </c>
      <c r="I93" s="2">
        <v>1.93</v>
      </c>
      <c r="J93" s="2">
        <v>1.63</v>
      </c>
      <c r="K93" s="2">
        <v>0.69</v>
      </c>
    </row>
    <row r="94" spans="1:11" x14ac:dyDescent="0.25">
      <c r="A94" s="37"/>
      <c r="B94" s="2" t="s">
        <v>361</v>
      </c>
      <c r="C94" s="2">
        <v>16.96</v>
      </c>
      <c r="D94" s="2">
        <v>17.11</v>
      </c>
      <c r="E94" s="2">
        <v>26.41</v>
      </c>
      <c r="F94" s="2">
        <v>29.46</v>
      </c>
      <c r="G94" s="2">
        <v>29.85</v>
      </c>
      <c r="H94" s="2">
        <v>64.98</v>
      </c>
      <c r="I94" s="2">
        <v>36.96</v>
      </c>
      <c r="J94" s="2">
        <v>38.729999999999997</v>
      </c>
      <c r="K94" s="2">
        <v>30.97</v>
      </c>
    </row>
    <row r="95" spans="1:11" x14ac:dyDescent="0.25">
      <c r="A95" s="37"/>
      <c r="B95" s="2" t="s">
        <v>362</v>
      </c>
      <c r="C95" s="2">
        <v>20.65</v>
      </c>
      <c r="D95" s="2">
        <v>20.420000000000002</v>
      </c>
      <c r="E95" s="2">
        <v>20.68</v>
      </c>
      <c r="F95" s="2">
        <v>13.57</v>
      </c>
      <c r="G95" s="2">
        <v>10.92</v>
      </c>
      <c r="H95" s="2">
        <v>11.32</v>
      </c>
      <c r="I95" s="2">
        <v>8.1</v>
      </c>
      <c r="J95" s="2">
        <v>4.99</v>
      </c>
      <c r="K95" s="2">
        <v>4.87</v>
      </c>
    </row>
    <row r="96" spans="1:11" x14ac:dyDescent="0.25">
      <c r="A96" s="37"/>
      <c r="B96" s="2" t="s">
        <v>363</v>
      </c>
      <c r="C96" s="2">
        <v>20.59</v>
      </c>
      <c r="D96" s="2">
        <v>22.45</v>
      </c>
      <c r="E96" s="2">
        <v>26.31</v>
      </c>
      <c r="F96" s="2">
        <v>69.3</v>
      </c>
      <c r="G96" s="2">
        <v>107.36</v>
      </c>
      <c r="H96" s="2">
        <v>50.91</v>
      </c>
      <c r="I96" s="2">
        <v>35.520000000000003</v>
      </c>
      <c r="J96" s="2">
        <v>83.14</v>
      </c>
      <c r="K96" s="2">
        <v>64.25</v>
      </c>
    </row>
    <row r="97" spans="1:11" x14ac:dyDescent="0.25">
      <c r="A97" s="37"/>
      <c r="B97" s="2" t="s">
        <v>364</v>
      </c>
      <c r="C97" s="2">
        <v>9.4</v>
      </c>
      <c r="D97" s="2">
        <v>12.13</v>
      </c>
      <c r="E97" s="2">
        <v>7.52</v>
      </c>
      <c r="F97" s="2">
        <v>59.25</v>
      </c>
      <c r="G97" s="2">
        <v>46.89</v>
      </c>
      <c r="H97" s="2">
        <v>32.1</v>
      </c>
      <c r="I97" s="2">
        <v>30.21</v>
      </c>
      <c r="J97" s="2">
        <v>33.97</v>
      </c>
      <c r="K97" s="2">
        <v>34.32</v>
      </c>
    </row>
    <row r="98" spans="1:11" x14ac:dyDescent="0.25">
      <c r="A98" s="37"/>
      <c r="B98" s="2" t="s">
        <v>365</v>
      </c>
      <c r="C98" s="2">
        <v>2.13</v>
      </c>
      <c r="D98" s="2">
        <v>1.81</v>
      </c>
      <c r="E98" s="2">
        <v>0.84</v>
      </c>
      <c r="F98" s="2">
        <v>2.4300000000000002</v>
      </c>
      <c r="G98" s="2">
        <v>1.47</v>
      </c>
      <c r="H98" s="2">
        <v>4.26</v>
      </c>
      <c r="I98" s="2">
        <v>8.09</v>
      </c>
      <c r="J98" s="2">
        <v>5.51</v>
      </c>
      <c r="K98" s="2">
        <v>6.46</v>
      </c>
    </row>
    <row r="99" spans="1:11" x14ac:dyDescent="0.25">
      <c r="A99" s="37"/>
      <c r="B99" s="2" t="s">
        <v>366</v>
      </c>
      <c r="C99" s="2">
        <v>23.05</v>
      </c>
      <c r="D99" s="2">
        <v>22.67</v>
      </c>
      <c r="E99" s="2">
        <v>27.92</v>
      </c>
      <c r="F99" s="2">
        <v>20.49</v>
      </c>
      <c r="G99" s="2">
        <v>16.079999999999998</v>
      </c>
      <c r="H99" s="2">
        <v>17.8</v>
      </c>
      <c r="I99" s="2">
        <v>14.16</v>
      </c>
      <c r="J99" s="2">
        <v>8.91</v>
      </c>
      <c r="K99" s="2">
        <v>10.48</v>
      </c>
    </row>
    <row r="100" spans="1:11" x14ac:dyDescent="0.25">
      <c r="A100" s="37"/>
      <c r="B100" s="2" t="s">
        <v>367</v>
      </c>
      <c r="C100" s="2">
        <v>10.71</v>
      </c>
      <c r="D100" s="2">
        <v>14.19</v>
      </c>
      <c r="E100" s="2">
        <v>14.34</v>
      </c>
      <c r="F100" s="2">
        <v>43.77</v>
      </c>
      <c r="G100" s="2">
        <v>53.45</v>
      </c>
      <c r="H100" s="2">
        <v>32.61</v>
      </c>
      <c r="I100" s="2">
        <v>20.190000000000001</v>
      </c>
      <c r="J100" s="2">
        <v>47.33</v>
      </c>
      <c r="K100" s="2">
        <v>35.380000000000003</v>
      </c>
    </row>
    <row r="101" spans="1:11" x14ac:dyDescent="0.25">
      <c r="A101" s="37"/>
      <c r="B101" s="2" t="s">
        <v>368</v>
      </c>
      <c r="C101" s="2">
        <v>20.59</v>
      </c>
      <c r="D101" s="2">
        <v>22.63</v>
      </c>
      <c r="E101" s="2">
        <v>25.5</v>
      </c>
      <c r="F101" s="2">
        <v>59.3</v>
      </c>
      <c r="G101" s="2">
        <v>95.08</v>
      </c>
      <c r="H101" s="2">
        <v>43.69</v>
      </c>
      <c r="I101" s="2">
        <v>36.22</v>
      </c>
      <c r="J101" s="2">
        <v>95.6</v>
      </c>
      <c r="K101" s="2">
        <v>79.930000000000007</v>
      </c>
    </row>
    <row r="102" spans="1:11" x14ac:dyDescent="0.25">
      <c r="A102" s="37"/>
      <c r="B102" s="2" t="s">
        <v>369</v>
      </c>
      <c r="C102" s="2">
        <v>6.2</v>
      </c>
      <c r="D102" s="2">
        <v>6.61</v>
      </c>
      <c r="E102" s="2">
        <v>11.3</v>
      </c>
      <c r="F102" s="2">
        <v>4.63</v>
      </c>
      <c r="G102" s="2">
        <v>4.6100000000000003</v>
      </c>
      <c r="H102" s="2">
        <v>3.33</v>
      </c>
      <c r="I102" s="2">
        <v>3.96</v>
      </c>
      <c r="J102" s="2">
        <v>3.16</v>
      </c>
      <c r="K102" s="2">
        <v>2.5299999999999998</v>
      </c>
    </row>
    <row r="103" spans="1:11" x14ac:dyDescent="0.25">
      <c r="A103" s="37"/>
      <c r="B103" s="2" t="s">
        <v>370</v>
      </c>
      <c r="C103" s="2">
        <v>2.35</v>
      </c>
      <c r="D103" s="2">
        <v>2.39</v>
      </c>
      <c r="E103" s="2">
        <v>3.23</v>
      </c>
      <c r="F103" s="2">
        <v>2.5499999999999998</v>
      </c>
      <c r="G103" s="2">
        <v>2.4500000000000002</v>
      </c>
      <c r="H103" s="2">
        <v>2.99</v>
      </c>
      <c r="I103" s="2">
        <v>6.6</v>
      </c>
      <c r="J103" s="2">
        <v>6.93</v>
      </c>
      <c r="K103" s="2">
        <v>6.49</v>
      </c>
    </row>
    <row r="104" spans="1:11" x14ac:dyDescent="0.25">
      <c r="A104" s="37"/>
      <c r="B104" s="2" t="s">
        <v>371</v>
      </c>
      <c r="C104" s="2">
        <v>67.73</v>
      </c>
      <c r="D104" s="2">
        <v>78.75</v>
      </c>
      <c r="E104" s="2">
        <v>111.53</v>
      </c>
      <c r="F104" s="2">
        <v>51.8</v>
      </c>
      <c r="G104" s="2">
        <v>47.76</v>
      </c>
      <c r="H104" s="2">
        <v>42.94</v>
      </c>
      <c r="I104" s="2">
        <v>45</v>
      </c>
      <c r="J104" s="2">
        <v>35.340000000000003</v>
      </c>
      <c r="K104" s="2">
        <v>33.04</v>
      </c>
    </row>
    <row r="105" spans="1:11" x14ac:dyDescent="0.25">
      <c r="A105" s="37" t="s">
        <v>162</v>
      </c>
      <c r="B105" s="2" t="s">
        <v>372</v>
      </c>
      <c r="C105" s="2">
        <v>2.71</v>
      </c>
      <c r="D105" s="2">
        <v>3.8</v>
      </c>
      <c r="E105" s="2">
        <v>1.88</v>
      </c>
      <c r="F105" s="2">
        <v>7.51</v>
      </c>
      <c r="G105" s="2">
        <v>11.24</v>
      </c>
      <c r="H105" s="2">
        <v>1.08</v>
      </c>
      <c r="I105" s="2">
        <v>0.49</v>
      </c>
      <c r="J105" s="2">
        <v>1.28</v>
      </c>
      <c r="K105" s="2">
        <v>1.37</v>
      </c>
    </row>
    <row r="106" spans="1:11" x14ac:dyDescent="0.25">
      <c r="A106" s="37"/>
      <c r="B106" s="2" t="s">
        <v>373</v>
      </c>
      <c r="C106" s="2">
        <v>13.12</v>
      </c>
      <c r="D106" s="2">
        <v>17.25</v>
      </c>
      <c r="E106" s="2">
        <v>11.58</v>
      </c>
      <c r="F106" s="2">
        <v>8.25</v>
      </c>
      <c r="G106" s="2">
        <v>6.37</v>
      </c>
      <c r="H106" s="2">
        <v>3.55</v>
      </c>
      <c r="I106" s="2">
        <v>3.38</v>
      </c>
      <c r="J106" s="2">
        <v>3.09</v>
      </c>
      <c r="K106" s="2">
        <v>2.99</v>
      </c>
    </row>
    <row r="107" spans="1:11" x14ac:dyDescent="0.25">
      <c r="A107" s="37" t="s">
        <v>169</v>
      </c>
      <c r="B107" s="2" t="s">
        <v>374</v>
      </c>
      <c r="C107" s="2">
        <v>7.32</v>
      </c>
      <c r="D107" s="2">
        <v>6.83</v>
      </c>
      <c r="E107" s="2">
        <v>6.69</v>
      </c>
      <c r="F107" s="2">
        <v>12.16</v>
      </c>
      <c r="G107" s="2">
        <v>12.04</v>
      </c>
      <c r="H107" s="2">
        <v>21.09</v>
      </c>
      <c r="I107" s="2">
        <v>10.6</v>
      </c>
      <c r="J107" s="2">
        <v>12.46</v>
      </c>
      <c r="K107" s="2">
        <v>11.48</v>
      </c>
    </row>
    <row r="108" spans="1:11" x14ac:dyDescent="0.25">
      <c r="A108" s="37"/>
      <c r="B108" s="2" t="s">
        <v>375</v>
      </c>
      <c r="C108" s="2">
        <v>7.19</v>
      </c>
      <c r="D108" s="2">
        <v>10.53</v>
      </c>
      <c r="E108" s="2">
        <v>11.87</v>
      </c>
      <c r="F108" s="2">
        <v>11.51</v>
      </c>
      <c r="G108" s="2">
        <v>15.87</v>
      </c>
      <c r="H108" s="2">
        <v>0.96</v>
      </c>
      <c r="I108" s="2">
        <v>26.37</v>
      </c>
      <c r="J108" s="2">
        <v>44.95</v>
      </c>
      <c r="K108" s="2">
        <v>36.119999999999997</v>
      </c>
    </row>
    <row r="109" spans="1:11" x14ac:dyDescent="0.25">
      <c r="A109" s="37"/>
      <c r="B109" s="2" t="s">
        <v>376</v>
      </c>
      <c r="C109" s="2">
        <v>1.29</v>
      </c>
      <c r="D109" s="2">
        <v>0.85</v>
      </c>
      <c r="E109" s="2">
        <v>10.26</v>
      </c>
      <c r="F109" s="2">
        <v>1.82</v>
      </c>
      <c r="G109" s="2">
        <v>1.56</v>
      </c>
      <c r="H109" s="2">
        <v>24.93</v>
      </c>
      <c r="I109" s="2">
        <v>14.73</v>
      </c>
      <c r="J109" s="2">
        <v>24.23</v>
      </c>
      <c r="K109" s="2">
        <v>29.08</v>
      </c>
    </row>
    <row r="110" spans="1:11" x14ac:dyDescent="0.25">
      <c r="A110" s="37"/>
      <c r="B110" s="2" t="s">
        <v>377</v>
      </c>
      <c r="C110" s="2">
        <v>10.130000000000001</v>
      </c>
      <c r="D110" s="2">
        <v>10.11</v>
      </c>
      <c r="E110" s="2">
        <v>7.55</v>
      </c>
      <c r="F110" s="2">
        <v>17.399999999999999</v>
      </c>
      <c r="G110" s="2">
        <v>20.93</v>
      </c>
      <c r="H110" s="2">
        <v>22.37</v>
      </c>
      <c r="I110" s="2">
        <v>9.6199999999999992</v>
      </c>
      <c r="J110" s="2">
        <v>15.65</v>
      </c>
      <c r="K110" s="2">
        <v>13.54</v>
      </c>
    </row>
    <row r="111" spans="1:11" x14ac:dyDescent="0.25">
      <c r="A111" s="37"/>
      <c r="B111" s="2" t="s">
        <v>378</v>
      </c>
      <c r="C111" s="2">
        <v>2.5499999999999998</v>
      </c>
      <c r="D111" s="2">
        <v>1.9</v>
      </c>
      <c r="E111" s="2">
        <v>1.43</v>
      </c>
      <c r="F111" s="2">
        <v>6.12</v>
      </c>
      <c r="G111" s="2">
        <v>5.88</v>
      </c>
      <c r="H111" s="2">
        <v>3.31</v>
      </c>
      <c r="I111" s="2">
        <v>1.86</v>
      </c>
      <c r="J111" s="2">
        <v>5.15</v>
      </c>
      <c r="K111" s="2">
        <v>4.18</v>
      </c>
    </row>
    <row r="112" spans="1:11" x14ac:dyDescent="0.25">
      <c r="A112" s="37"/>
      <c r="B112" s="2" t="s">
        <v>379</v>
      </c>
      <c r="C112" s="2">
        <v>1.74</v>
      </c>
      <c r="D112" s="2">
        <v>1.54</v>
      </c>
      <c r="E112" s="2">
        <v>1.02</v>
      </c>
      <c r="F112" s="2">
        <v>2.4300000000000002</v>
      </c>
      <c r="G112" s="2">
        <v>3.03</v>
      </c>
      <c r="H112" s="2">
        <v>5.26</v>
      </c>
      <c r="I112" s="2">
        <v>1.32</v>
      </c>
      <c r="J112" s="2">
        <v>3.23</v>
      </c>
      <c r="K112" s="2">
        <v>1.28</v>
      </c>
    </row>
    <row r="113" spans="1:11" x14ac:dyDescent="0.25">
      <c r="A113" s="37"/>
      <c r="B113" s="2" t="s">
        <v>380</v>
      </c>
      <c r="C113" s="2">
        <v>1.4</v>
      </c>
      <c r="D113" s="2">
        <v>1.26</v>
      </c>
      <c r="E113" s="2">
        <v>1.31</v>
      </c>
      <c r="F113" s="2">
        <v>2.4700000000000002</v>
      </c>
      <c r="G113" s="2">
        <v>1.89</v>
      </c>
      <c r="H113" s="2">
        <v>4.07</v>
      </c>
      <c r="I113" s="2">
        <v>1.29</v>
      </c>
      <c r="J113" s="2">
        <v>1.76</v>
      </c>
      <c r="K113" s="2">
        <v>1.64</v>
      </c>
    </row>
    <row r="114" spans="1:11" x14ac:dyDescent="0.25">
      <c r="A114" s="37"/>
      <c r="B114" s="2" t="s">
        <v>381</v>
      </c>
      <c r="C114" s="2">
        <v>4.41</v>
      </c>
      <c r="D114" s="2">
        <v>5.05</v>
      </c>
      <c r="E114" s="2">
        <v>5.72</v>
      </c>
      <c r="F114" s="2">
        <v>8.86</v>
      </c>
      <c r="G114" s="2">
        <v>7.13</v>
      </c>
      <c r="H114" s="2">
        <v>17.600000000000001</v>
      </c>
      <c r="I114" s="2">
        <v>4.93</v>
      </c>
      <c r="J114" s="2">
        <v>4.0199999999999996</v>
      </c>
      <c r="K114" s="2">
        <v>4.84</v>
      </c>
    </row>
    <row r="115" spans="1:11" x14ac:dyDescent="0.25">
      <c r="A115" s="37" t="s">
        <v>181</v>
      </c>
      <c r="B115" s="2" t="s">
        <v>382</v>
      </c>
      <c r="C115" s="2">
        <v>1.91</v>
      </c>
      <c r="D115" s="2">
        <v>3.07</v>
      </c>
      <c r="E115" s="2">
        <v>1.63</v>
      </c>
      <c r="F115" s="2">
        <v>3.12</v>
      </c>
      <c r="G115" s="2">
        <v>1.05</v>
      </c>
      <c r="H115" s="2">
        <v>1.24</v>
      </c>
      <c r="I115" s="2">
        <v>0.99</v>
      </c>
      <c r="J115" s="2">
        <v>0.38</v>
      </c>
      <c r="K115" s="2">
        <v>0.36</v>
      </c>
    </row>
    <row r="116" spans="1:11" x14ac:dyDescent="0.25">
      <c r="A116" s="37"/>
      <c r="B116" s="2" t="s">
        <v>383</v>
      </c>
      <c r="C116" s="2">
        <v>4.6399999999999997</v>
      </c>
      <c r="D116" s="2">
        <v>5.0999999999999996</v>
      </c>
      <c r="E116" s="2">
        <v>8.06</v>
      </c>
      <c r="F116" s="2">
        <v>3.82</v>
      </c>
      <c r="G116" s="2">
        <v>2.02</v>
      </c>
      <c r="H116" s="2">
        <v>6.28</v>
      </c>
      <c r="I116" s="2">
        <v>3.17</v>
      </c>
      <c r="J116" s="2">
        <v>2.13</v>
      </c>
      <c r="K116" s="2">
        <v>2.1</v>
      </c>
    </row>
    <row r="117" spans="1:11" x14ac:dyDescent="0.25">
      <c r="A117" s="2" t="s">
        <v>184</v>
      </c>
      <c r="B117" s="2" t="s">
        <v>384</v>
      </c>
      <c r="C117" s="2">
        <v>29.53</v>
      </c>
      <c r="D117" s="2">
        <v>32.549999999999997</v>
      </c>
      <c r="E117" s="2">
        <v>39.15</v>
      </c>
      <c r="F117" s="2">
        <v>17.53</v>
      </c>
      <c r="G117" s="2">
        <v>20.02</v>
      </c>
      <c r="H117" s="2">
        <v>14.92</v>
      </c>
      <c r="I117" s="2">
        <v>21.2</v>
      </c>
      <c r="J117" s="2">
        <v>14.33</v>
      </c>
      <c r="K117" s="2">
        <v>11.93</v>
      </c>
    </row>
    <row r="118" spans="1:11" x14ac:dyDescent="0.25">
      <c r="A118" s="2" t="s">
        <v>190</v>
      </c>
      <c r="B118" s="2" t="s">
        <v>385</v>
      </c>
      <c r="C118" s="2">
        <v>2.66</v>
      </c>
      <c r="D118" s="2">
        <v>2.83</v>
      </c>
      <c r="E118" s="2">
        <v>6.81</v>
      </c>
      <c r="F118" s="2">
        <v>2.3199999999999998</v>
      </c>
      <c r="G118" s="2">
        <v>1.96</v>
      </c>
      <c r="H118" s="2">
        <v>1.8</v>
      </c>
      <c r="I118" s="2">
        <v>6.78</v>
      </c>
      <c r="J118" s="2">
        <v>6.37</v>
      </c>
      <c r="K118" s="2">
        <v>5.96</v>
      </c>
    </row>
    <row r="119" spans="1:11" x14ac:dyDescent="0.25">
      <c r="A119" s="37" t="s">
        <v>194</v>
      </c>
      <c r="B119" s="2" t="s">
        <v>386</v>
      </c>
      <c r="C119" s="2">
        <v>1.83</v>
      </c>
      <c r="D119" s="2">
        <v>0.79</v>
      </c>
      <c r="E119" s="2">
        <v>2.2000000000000002</v>
      </c>
      <c r="F119" s="2">
        <v>4.04</v>
      </c>
      <c r="G119" s="2">
        <v>4.25</v>
      </c>
      <c r="H119" s="2">
        <v>2.0499999999999998</v>
      </c>
      <c r="I119" s="2">
        <v>4.24</v>
      </c>
      <c r="J119" s="2">
        <v>5.44</v>
      </c>
      <c r="K119" s="2">
        <v>3.14</v>
      </c>
    </row>
    <row r="120" spans="1:11" x14ac:dyDescent="0.25">
      <c r="A120" s="37"/>
      <c r="B120" s="2" t="s">
        <v>387</v>
      </c>
      <c r="C120" s="2">
        <v>3.23</v>
      </c>
      <c r="D120" s="2">
        <v>4.21</v>
      </c>
      <c r="E120" s="2">
        <v>4.51</v>
      </c>
      <c r="F120" s="2">
        <v>6.85</v>
      </c>
      <c r="G120" s="2">
        <v>5.37</v>
      </c>
      <c r="H120" s="2">
        <v>5.48</v>
      </c>
      <c r="I120" s="2">
        <v>9.2799999999999994</v>
      </c>
      <c r="J120" s="2">
        <v>8.3800000000000008</v>
      </c>
      <c r="K120" s="2">
        <v>9.18</v>
      </c>
    </row>
    <row r="121" spans="1:11" x14ac:dyDescent="0.25">
      <c r="A121" s="37"/>
      <c r="B121" s="2" t="s">
        <v>388</v>
      </c>
      <c r="C121" s="2">
        <v>1.1200000000000001</v>
      </c>
      <c r="D121" s="2">
        <v>1.71</v>
      </c>
      <c r="E121" s="2">
        <v>1.51</v>
      </c>
      <c r="F121" s="2">
        <v>4.1500000000000004</v>
      </c>
      <c r="G121" s="2">
        <v>4.78</v>
      </c>
      <c r="H121" s="2">
        <v>1.62</v>
      </c>
      <c r="I121" s="2">
        <v>4.74</v>
      </c>
      <c r="J121" s="2">
        <v>5.42</v>
      </c>
      <c r="K121" s="2">
        <v>4.5999999999999996</v>
      </c>
    </row>
    <row r="122" spans="1:11" x14ac:dyDescent="0.25">
      <c r="A122" s="2" t="s">
        <v>201</v>
      </c>
      <c r="B122" s="2" t="s">
        <v>389</v>
      </c>
      <c r="C122" s="2">
        <v>191.71</v>
      </c>
      <c r="D122" s="2">
        <v>184.91</v>
      </c>
      <c r="E122" s="2">
        <v>96.03</v>
      </c>
      <c r="F122" s="2">
        <v>56.33</v>
      </c>
      <c r="G122" s="2">
        <v>67.77</v>
      </c>
      <c r="H122" s="2">
        <v>39.270000000000003</v>
      </c>
      <c r="I122" s="2">
        <v>69.45</v>
      </c>
      <c r="J122" s="2">
        <v>49.66</v>
      </c>
      <c r="K122" s="2">
        <v>41.56</v>
      </c>
    </row>
    <row r="123" spans="1:11" x14ac:dyDescent="0.25">
      <c r="A123" s="37" t="s">
        <v>203</v>
      </c>
      <c r="B123" s="2" t="s">
        <v>390</v>
      </c>
      <c r="C123" s="2">
        <v>17.64</v>
      </c>
      <c r="D123" s="2">
        <v>12.76</v>
      </c>
      <c r="E123" s="2">
        <v>14.28</v>
      </c>
      <c r="F123" s="2">
        <v>10.029999999999999</v>
      </c>
      <c r="G123" s="2">
        <v>9.11</v>
      </c>
      <c r="H123" s="2">
        <v>7.53</v>
      </c>
      <c r="I123" s="2">
        <v>7.42</v>
      </c>
      <c r="J123" s="2">
        <v>5.04</v>
      </c>
      <c r="K123" s="2">
        <v>5.77</v>
      </c>
    </row>
    <row r="124" spans="1:11" x14ac:dyDescent="0.25">
      <c r="A124" s="37"/>
      <c r="B124" s="2" t="s">
        <v>391</v>
      </c>
      <c r="C124" s="2">
        <v>3.51</v>
      </c>
      <c r="D124" s="2">
        <v>4.5199999999999996</v>
      </c>
      <c r="E124" s="2">
        <v>18.32</v>
      </c>
      <c r="F124" s="2">
        <v>4.62</v>
      </c>
      <c r="G124" s="2">
        <v>2.58</v>
      </c>
      <c r="H124" s="2">
        <v>5.92</v>
      </c>
      <c r="I124" s="2">
        <v>11.88</v>
      </c>
      <c r="J124" s="2">
        <v>11.49</v>
      </c>
      <c r="K124" s="2">
        <v>9.6</v>
      </c>
    </row>
    <row r="125" spans="1:11" x14ac:dyDescent="0.25">
      <c r="A125" s="37"/>
      <c r="B125" s="2" t="s">
        <v>392</v>
      </c>
      <c r="C125" s="2">
        <v>4.72</v>
      </c>
      <c r="D125" s="2">
        <v>6.86</v>
      </c>
      <c r="E125" s="2">
        <v>23.37</v>
      </c>
      <c r="F125" s="2">
        <v>6.27</v>
      </c>
      <c r="G125" s="2">
        <v>3.87</v>
      </c>
      <c r="H125" s="2">
        <v>7.32</v>
      </c>
      <c r="I125" s="2">
        <v>14.9</v>
      </c>
      <c r="J125" s="2">
        <v>12.96</v>
      </c>
      <c r="K125" s="2">
        <v>12.39</v>
      </c>
    </row>
    <row r="126" spans="1:11" x14ac:dyDescent="0.25">
      <c r="A126" s="37"/>
      <c r="B126" s="2" t="s">
        <v>393</v>
      </c>
      <c r="C126" s="2">
        <v>22.52</v>
      </c>
      <c r="D126" s="2">
        <v>23.99</v>
      </c>
      <c r="E126" s="2">
        <v>24.06</v>
      </c>
      <c r="F126" s="2">
        <v>21.65</v>
      </c>
      <c r="G126" s="2">
        <v>22.81</v>
      </c>
      <c r="H126" s="2">
        <v>13.18</v>
      </c>
      <c r="I126" s="2">
        <v>13.28</v>
      </c>
      <c r="J126" s="2">
        <v>10.68</v>
      </c>
      <c r="K126" s="2">
        <v>9.16</v>
      </c>
    </row>
    <row r="127" spans="1:11" x14ac:dyDescent="0.25">
      <c r="A127" s="37" t="s">
        <v>211</v>
      </c>
      <c r="B127" s="2" t="s">
        <v>394</v>
      </c>
      <c r="C127" s="2">
        <v>3.01</v>
      </c>
      <c r="D127" s="2">
        <v>4.37</v>
      </c>
      <c r="E127" s="2">
        <v>5.67</v>
      </c>
      <c r="F127" s="2">
        <v>0.87</v>
      </c>
      <c r="G127" s="2">
        <v>0.83</v>
      </c>
      <c r="H127" s="2">
        <v>3.99</v>
      </c>
      <c r="I127" s="2">
        <v>1.34</v>
      </c>
      <c r="J127" s="2">
        <v>0.76</v>
      </c>
      <c r="K127" s="2">
        <v>1.03</v>
      </c>
    </row>
    <row r="128" spans="1:11" x14ac:dyDescent="0.25">
      <c r="A128" s="37"/>
      <c r="B128" s="2" t="s">
        <v>395</v>
      </c>
      <c r="C128" s="2">
        <v>4.3899999999999997</v>
      </c>
      <c r="D128" s="2">
        <v>2.4</v>
      </c>
      <c r="E128" s="2">
        <v>5.81</v>
      </c>
      <c r="F128" s="2">
        <v>5.88</v>
      </c>
      <c r="G128" s="2">
        <v>8.0399999999999991</v>
      </c>
      <c r="H128" s="2">
        <v>2.62</v>
      </c>
      <c r="I128" s="2">
        <v>0.97</v>
      </c>
      <c r="J128" s="2">
        <v>1.01</v>
      </c>
      <c r="K128" s="2">
        <v>1.01</v>
      </c>
    </row>
    <row r="129" spans="1:11" x14ac:dyDescent="0.25">
      <c r="A129" s="37"/>
      <c r="B129" s="2" t="s">
        <v>396</v>
      </c>
      <c r="C129" s="2">
        <v>74.81</v>
      </c>
      <c r="D129" s="2">
        <v>83.69</v>
      </c>
      <c r="E129" s="2">
        <v>97.07</v>
      </c>
      <c r="F129" s="2">
        <v>50.44</v>
      </c>
      <c r="G129" s="2">
        <v>56.27</v>
      </c>
      <c r="H129" s="2">
        <v>50.42</v>
      </c>
      <c r="I129" s="2">
        <v>42.93</v>
      </c>
      <c r="J129" s="2">
        <v>37.229999999999997</v>
      </c>
      <c r="K129" s="2">
        <v>32.44</v>
      </c>
    </row>
    <row r="130" spans="1:11" x14ac:dyDescent="0.25">
      <c r="A130" s="37" t="s">
        <v>215</v>
      </c>
      <c r="B130" s="2" t="s">
        <v>397</v>
      </c>
      <c r="C130" s="2">
        <v>7.55</v>
      </c>
      <c r="D130" s="2">
        <v>5.71</v>
      </c>
      <c r="E130" s="2">
        <v>4.49</v>
      </c>
      <c r="F130" s="2">
        <v>14.4</v>
      </c>
      <c r="G130" s="2">
        <v>9.9700000000000006</v>
      </c>
      <c r="H130" s="2">
        <v>6.84</v>
      </c>
      <c r="I130" s="2">
        <v>1.55</v>
      </c>
      <c r="J130" s="2">
        <v>4.3099999999999996</v>
      </c>
      <c r="K130" s="2">
        <v>3.12</v>
      </c>
    </row>
    <row r="131" spans="1:11" x14ac:dyDescent="0.25">
      <c r="A131" s="37"/>
      <c r="B131" s="2" t="s">
        <v>398</v>
      </c>
      <c r="C131" s="2">
        <v>22.34</v>
      </c>
      <c r="D131" s="2">
        <v>30.58</v>
      </c>
      <c r="E131" s="2">
        <v>16.53</v>
      </c>
      <c r="F131" s="2">
        <v>68.75</v>
      </c>
      <c r="G131" s="2">
        <v>51.98</v>
      </c>
      <c r="H131" s="2">
        <v>47.58</v>
      </c>
      <c r="I131" s="2">
        <v>20.95</v>
      </c>
      <c r="J131" s="2">
        <v>15.52</v>
      </c>
      <c r="K131" s="2">
        <v>16.91</v>
      </c>
    </row>
    <row r="132" spans="1:11" x14ac:dyDescent="0.25">
      <c r="A132" s="37"/>
      <c r="B132" s="2" t="s">
        <v>399</v>
      </c>
      <c r="C132" s="2">
        <v>2.5299999999999998</v>
      </c>
      <c r="D132" s="2">
        <v>4.2300000000000004</v>
      </c>
      <c r="E132" s="2">
        <v>1.08</v>
      </c>
      <c r="F132" s="2">
        <v>5.89</v>
      </c>
      <c r="G132" s="2">
        <v>7.31</v>
      </c>
      <c r="H132" s="2">
        <v>10.039999999999999</v>
      </c>
      <c r="I132" s="2">
        <v>0.85</v>
      </c>
      <c r="J132" s="2">
        <v>2.66</v>
      </c>
      <c r="K132" s="2">
        <v>1.94</v>
      </c>
    </row>
    <row r="133" spans="1:11" x14ac:dyDescent="0.25">
      <c r="A133" s="37"/>
      <c r="B133" s="2" t="s">
        <v>400</v>
      </c>
      <c r="C133" s="2">
        <v>14.97</v>
      </c>
      <c r="D133" s="2">
        <v>14.57</v>
      </c>
      <c r="E133" s="2">
        <v>16.059999999999999</v>
      </c>
      <c r="F133" s="2">
        <v>72.45</v>
      </c>
      <c r="G133" s="2">
        <v>75.540000000000006</v>
      </c>
      <c r="H133" s="2">
        <v>59.24</v>
      </c>
      <c r="I133" s="2">
        <v>22.03</v>
      </c>
      <c r="J133" s="2">
        <v>37.15</v>
      </c>
      <c r="K133" s="2">
        <v>22.16</v>
      </c>
    </row>
    <row r="134" spans="1:11" x14ac:dyDescent="0.25">
      <c r="A134" s="37"/>
      <c r="B134" s="2" t="s">
        <v>401</v>
      </c>
      <c r="C134" s="2">
        <v>96.53</v>
      </c>
      <c r="D134" s="2">
        <v>106.63</v>
      </c>
      <c r="E134" s="2">
        <v>129.21</v>
      </c>
      <c r="F134" s="2">
        <v>202.64</v>
      </c>
      <c r="G134" s="2">
        <v>257.25</v>
      </c>
      <c r="H134" s="2">
        <v>234.4</v>
      </c>
      <c r="I134" s="2">
        <v>130.29</v>
      </c>
      <c r="J134" s="2">
        <v>237.43</v>
      </c>
      <c r="K134" s="2">
        <v>187.37</v>
      </c>
    </row>
    <row r="135" spans="1:11" x14ac:dyDescent="0.25">
      <c r="A135" s="37"/>
      <c r="B135" s="2" t="s">
        <v>402</v>
      </c>
      <c r="C135" s="2">
        <v>44.73</v>
      </c>
      <c r="D135" s="2">
        <v>49.27</v>
      </c>
      <c r="E135" s="2">
        <v>70.739999999999995</v>
      </c>
      <c r="F135" s="2">
        <v>119.93</v>
      </c>
      <c r="G135" s="2">
        <v>155.16</v>
      </c>
      <c r="H135" s="2">
        <v>134.96</v>
      </c>
      <c r="I135" s="2">
        <v>78.66</v>
      </c>
      <c r="J135" s="2">
        <v>146.07</v>
      </c>
      <c r="K135" s="2">
        <v>107.65</v>
      </c>
    </row>
    <row r="136" spans="1:11" x14ac:dyDescent="0.25">
      <c r="A136" s="37" t="s">
        <v>221</v>
      </c>
      <c r="B136" s="2" t="s">
        <v>403</v>
      </c>
      <c r="C136" s="2">
        <v>14.23</v>
      </c>
      <c r="D136" s="2">
        <v>15.68</v>
      </c>
      <c r="E136" s="2">
        <v>102.49</v>
      </c>
      <c r="F136" s="2">
        <v>64.69</v>
      </c>
      <c r="G136" s="2">
        <v>86.67</v>
      </c>
      <c r="H136" s="2">
        <v>232.04</v>
      </c>
      <c r="I136" s="2">
        <v>54.78</v>
      </c>
      <c r="J136" s="2">
        <v>691.16</v>
      </c>
      <c r="K136" s="2">
        <v>270.45</v>
      </c>
    </row>
    <row r="137" spans="1:11" x14ac:dyDescent="0.25">
      <c r="A137" s="37"/>
      <c r="B137" s="2" t="s">
        <v>404</v>
      </c>
      <c r="C137" s="2">
        <v>0.56000000000000005</v>
      </c>
      <c r="D137" s="2">
        <v>0.96</v>
      </c>
      <c r="E137" s="2">
        <v>7.75</v>
      </c>
      <c r="F137" s="2">
        <v>6.04</v>
      </c>
      <c r="G137" s="2">
        <v>9.4600000000000009</v>
      </c>
      <c r="H137" s="2">
        <v>54.41</v>
      </c>
      <c r="I137" s="2">
        <v>13.76</v>
      </c>
      <c r="J137" s="2">
        <v>66.900000000000006</v>
      </c>
      <c r="K137" s="2">
        <v>26.8</v>
      </c>
    </row>
    <row r="138" spans="1:11" x14ac:dyDescent="0.25">
      <c r="A138" s="37"/>
      <c r="B138" s="2" t="s">
        <v>405</v>
      </c>
      <c r="C138" s="2">
        <v>0.1</v>
      </c>
      <c r="D138" s="2">
        <v>0.16</v>
      </c>
      <c r="E138" s="2">
        <v>2.2799999999999998</v>
      </c>
      <c r="F138" s="2">
        <v>5.23</v>
      </c>
      <c r="G138" s="2">
        <v>6.02</v>
      </c>
      <c r="H138" s="2">
        <v>54.25</v>
      </c>
      <c r="I138" s="2">
        <v>7.63</v>
      </c>
      <c r="J138" s="2">
        <v>37.67</v>
      </c>
      <c r="K138" s="2">
        <v>26.09</v>
      </c>
    </row>
    <row r="139" spans="1:11" x14ac:dyDescent="0.25">
      <c r="A139" s="37"/>
      <c r="B139" s="2" t="s">
        <v>406</v>
      </c>
      <c r="C139" s="2">
        <v>0.4</v>
      </c>
      <c r="D139" s="2">
        <v>0.39</v>
      </c>
      <c r="E139" s="2">
        <v>3.01</v>
      </c>
      <c r="F139" s="2">
        <v>7.18</v>
      </c>
      <c r="G139" s="2">
        <v>12.46</v>
      </c>
      <c r="H139" s="2">
        <v>30.59</v>
      </c>
      <c r="I139" s="2">
        <v>9.89</v>
      </c>
      <c r="J139" s="2">
        <v>53.82</v>
      </c>
      <c r="K139" s="2">
        <v>34.130000000000003</v>
      </c>
    </row>
    <row r="140" spans="1:11" x14ac:dyDescent="0.25">
      <c r="A140" s="37"/>
      <c r="B140" s="2" t="s">
        <v>407</v>
      </c>
      <c r="C140" s="2">
        <v>1.1499999999999999</v>
      </c>
      <c r="D140" s="2">
        <v>1.1200000000000001</v>
      </c>
      <c r="E140" s="2">
        <v>6.1</v>
      </c>
      <c r="F140" s="2">
        <v>2.8</v>
      </c>
      <c r="G140" s="2">
        <v>5.27</v>
      </c>
      <c r="H140" s="2">
        <v>9.33</v>
      </c>
      <c r="I140" s="2">
        <v>3.1</v>
      </c>
      <c r="J140" s="2">
        <v>43.89</v>
      </c>
      <c r="K140" s="2">
        <v>16.87</v>
      </c>
    </row>
    <row r="141" spans="1:11" x14ac:dyDescent="0.25">
      <c r="A141" s="2" t="s">
        <v>226</v>
      </c>
      <c r="B141" s="2" t="s">
        <v>408</v>
      </c>
      <c r="C141" s="2">
        <v>23.09</v>
      </c>
      <c r="D141" s="2">
        <v>20.78</v>
      </c>
      <c r="E141" s="2">
        <v>22.79</v>
      </c>
      <c r="F141" s="2">
        <v>0.15</v>
      </c>
      <c r="G141" s="2">
        <v>0.36</v>
      </c>
      <c r="H141" s="2">
        <v>15.6</v>
      </c>
      <c r="I141" s="2">
        <v>0.49</v>
      </c>
      <c r="J141" s="2">
        <v>0.59</v>
      </c>
      <c r="K141" s="2">
        <v>0.56000000000000005</v>
      </c>
    </row>
    <row r="142" spans="1:11" x14ac:dyDescent="0.25">
      <c r="A142" s="2" t="s">
        <v>229</v>
      </c>
      <c r="B142" s="2" t="s">
        <v>409</v>
      </c>
      <c r="C142" s="2">
        <v>6.2</v>
      </c>
      <c r="D142" s="2">
        <v>5.79</v>
      </c>
      <c r="E142" s="2">
        <v>15.7</v>
      </c>
      <c r="F142" s="2">
        <v>1.48</v>
      </c>
      <c r="G142" s="2">
        <v>1.46</v>
      </c>
      <c r="H142" s="2">
        <v>1.24</v>
      </c>
      <c r="I142" s="2">
        <v>3.46</v>
      </c>
      <c r="J142" s="2">
        <v>1.44</v>
      </c>
      <c r="K142" s="2">
        <v>1.27</v>
      </c>
    </row>
    <row r="143" spans="1:11" x14ac:dyDescent="0.25">
      <c r="A143" s="37" t="s">
        <v>231</v>
      </c>
      <c r="B143" s="2" t="s">
        <v>410</v>
      </c>
      <c r="C143" s="2">
        <v>1.9</v>
      </c>
      <c r="D143" s="2">
        <v>0.37</v>
      </c>
      <c r="E143" s="2">
        <v>11.9</v>
      </c>
      <c r="F143" s="2">
        <v>0.88</v>
      </c>
      <c r="G143" s="2">
        <v>1.43</v>
      </c>
      <c r="H143" s="2">
        <v>2.56</v>
      </c>
      <c r="I143" s="2">
        <v>1.04</v>
      </c>
      <c r="J143" s="2">
        <v>0.7</v>
      </c>
      <c r="K143" s="2">
        <v>0.38</v>
      </c>
    </row>
    <row r="144" spans="1:11" x14ac:dyDescent="0.25">
      <c r="A144" s="37"/>
      <c r="B144" s="2" t="s">
        <v>411</v>
      </c>
      <c r="C144" s="2">
        <v>3.11</v>
      </c>
      <c r="D144" s="2">
        <v>2.63</v>
      </c>
      <c r="E144" s="2">
        <v>3.44</v>
      </c>
      <c r="F144" s="2">
        <v>0.81</v>
      </c>
      <c r="G144" s="2">
        <v>1.29</v>
      </c>
      <c r="H144" s="2">
        <v>0.7</v>
      </c>
      <c r="I144" s="2">
        <v>0.81</v>
      </c>
      <c r="J144" s="2">
        <v>0.87</v>
      </c>
      <c r="K144" s="2">
        <v>0.45</v>
      </c>
    </row>
    <row r="145" spans="1:11" x14ac:dyDescent="0.25">
      <c r="A145" s="37" t="s">
        <v>234</v>
      </c>
      <c r="B145" s="2" t="s">
        <v>412</v>
      </c>
      <c r="C145" s="2">
        <v>10.53</v>
      </c>
      <c r="D145" s="2">
        <v>11.13</v>
      </c>
      <c r="E145" s="2">
        <v>7.27</v>
      </c>
      <c r="F145" s="2">
        <v>38.450000000000003</v>
      </c>
      <c r="G145" s="2">
        <v>35.380000000000003</v>
      </c>
      <c r="H145" s="2">
        <v>37.74</v>
      </c>
      <c r="I145" s="2">
        <v>24.24</v>
      </c>
      <c r="J145" s="2">
        <v>38.64</v>
      </c>
      <c r="K145" s="2">
        <v>33.92</v>
      </c>
    </row>
    <row r="146" spans="1:11" x14ac:dyDescent="0.25">
      <c r="A146" s="37"/>
      <c r="B146" s="2" t="s">
        <v>413</v>
      </c>
      <c r="C146" s="2">
        <v>15.67</v>
      </c>
      <c r="D146" s="2">
        <v>16.86</v>
      </c>
      <c r="E146" s="2">
        <v>17.170000000000002</v>
      </c>
      <c r="F146" s="2">
        <v>59.3</v>
      </c>
      <c r="G146" s="2">
        <v>43.81</v>
      </c>
      <c r="H146" s="2">
        <v>75.34</v>
      </c>
      <c r="I146" s="2">
        <v>33.69</v>
      </c>
      <c r="J146" s="2">
        <v>73.59</v>
      </c>
      <c r="K146" s="2">
        <v>84.21</v>
      </c>
    </row>
    <row r="147" spans="1:11" x14ac:dyDescent="0.25">
      <c r="A147" s="37"/>
      <c r="B147" s="2" t="s">
        <v>414</v>
      </c>
      <c r="C147" s="2">
        <v>1.98</v>
      </c>
      <c r="D147" s="2">
        <v>2.21</v>
      </c>
      <c r="E147" s="2">
        <v>2.92</v>
      </c>
      <c r="F147" s="2">
        <v>1.88</v>
      </c>
      <c r="G147" s="2">
        <v>7.11</v>
      </c>
      <c r="H147" s="2">
        <v>2.6</v>
      </c>
      <c r="I147" s="2">
        <v>2.88</v>
      </c>
      <c r="J147" s="2">
        <v>7.48</v>
      </c>
      <c r="K147" s="2">
        <v>5.22</v>
      </c>
    </row>
    <row r="148" spans="1:11" x14ac:dyDescent="0.25">
      <c r="A148" s="37"/>
      <c r="B148" s="2" t="s">
        <v>415</v>
      </c>
      <c r="C148" s="2">
        <v>6.49</v>
      </c>
      <c r="D148" s="2">
        <v>6.42</v>
      </c>
      <c r="E148" s="2">
        <v>4.5599999999999996</v>
      </c>
      <c r="F148" s="2">
        <v>18.86</v>
      </c>
      <c r="G148" s="2">
        <v>12.06</v>
      </c>
      <c r="H148" s="2">
        <v>22.7</v>
      </c>
      <c r="I148" s="2">
        <v>9.6</v>
      </c>
      <c r="J148" s="2">
        <v>20.51</v>
      </c>
      <c r="K148" s="2">
        <v>25.07</v>
      </c>
    </row>
    <row r="149" spans="1:11" x14ac:dyDescent="0.25">
      <c r="A149" s="37"/>
      <c r="B149" s="2" t="s">
        <v>416</v>
      </c>
      <c r="C149" s="2">
        <v>6.49</v>
      </c>
      <c r="D149" s="2">
        <v>13.62</v>
      </c>
      <c r="E149" s="2">
        <v>6.16</v>
      </c>
      <c r="F149" s="2">
        <v>108.68</v>
      </c>
      <c r="G149" s="2">
        <v>135.97999999999999</v>
      </c>
      <c r="H149" s="2">
        <v>108.82</v>
      </c>
      <c r="I149" s="2">
        <v>27.21</v>
      </c>
      <c r="J149" s="2">
        <v>102.52</v>
      </c>
      <c r="K149" s="2">
        <v>75.69</v>
      </c>
    </row>
    <row r="150" spans="1:11" x14ac:dyDescent="0.25">
      <c r="A150" s="37"/>
      <c r="B150" s="2" t="s">
        <v>417</v>
      </c>
      <c r="C150" s="2">
        <v>0.06</v>
      </c>
      <c r="D150" s="2">
        <v>0.75</v>
      </c>
      <c r="E150" s="2">
        <v>0.16</v>
      </c>
      <c r="F150" s="2">
        <v>58.59</v>
      </c>
      <c r="G150" s="2">
        <v>96.09</v>
      </c>
      <c r="H150" s="2">
        <v>3.27</v>
      </c>
      <c r="I150" s="2">
        <v>0.59</v>
      </c>
      <c r="J150" s="2">
        <v>12.58</v>
      </c>
      <c r="K150" s="2">
        <v>5.3</v>
      </c>
    </row>
    <row r="151" spans="1:11" x14ac:dyDescent="0.25">
      <c r="A151" s="37"/>
      <c r="B151" s="2" t="s">
        <v>418</v>
      </c>
      <c r="C151" s="2">
        <v>0.4</v>
      </c>
      <c r="D151" s="2">
        <v>0.13</v>
      </c>
      <c r="E151" s="2">
        <v>2.4500000000000002</v>
      </c>
      <c r="F151" s="2">
        <v>4.7699999999999996</v>
      </c>
      <c r="G151" s="2">
        <v>4.09</v>
      </c>
      <c r="H151" s="2">
        <v>53.59</v>
      </c>
      <c r="I151" s="2">
        <v>6.19</v>
      </c>
      <c r="J151" s="2">
        <v>10.51</v>
      </c>
      <c r="K151" s="2">
        <v>11.95</v>
      </c>
    </row>
    <row r="152" spans="1:11" x14ac:dyDescent="0.25">
      <c r="A152" s="37"/>
      <c r="B152" s="2" t="s">
        <v>419</v>
      </c>
      <c r="C152" s="2">
        <v>2.39</v>
      </c>
      <c r="D152" s="2">
        <v>1.45</v>
      </c>
      <c r="E152" s="2">
        <v>1.73</v>
      </c>
      <c r="F152" s="2">
        <v>11.07</v>
      </c>
      <c r="G152" s="2">
        <v>15</v>
      </c>
      <c r="H152" s="2">
        <v>8.4</v>
      </c>
      <c r="I152" s="2">
        <v>2.42</v>
      </c>
      <c r="J152" s="2">
        <v>1.88</v>
      </c>
      <c r="K152" s="2">
        <v>0.97</v>
      </c>
    </row>
    <row r="153" spans="1:11" x14ac:dyDescent="0.25">
      <c r="A153" s="37"/>
      <c r="B153" s="2" t="s">
        <v>420</v>
      </c>
      <c r="C153" s="2">
        <v>1.9</v>
      </c>
      <c r="D153" s="2">
        <v>1.52</v>
      </c>
      <c r="E153" s="2">
        <v>0.96</v>
      </c>
      <c r="F153" s="2">
        <v>7.42</v>
      </c>
      <c r="G153" s="2">
        <v>5.29</v>
      </c>
      <c r="H153" s="2">
        <v>63.82</v>
      </c>
      <c r="I153" s="2">
        <v>5.76</v>
      </c>
      <c r="J153" s="2">
        <v>11.2</v>
      </c>
      <c r="K153" s="2">
        <v>14.23</v>
      </c>
    </row>
    <row r="154" spans="1:11" x14ac:dyDescent="0.25">
      <c r="A154" s="37"/>
      <c r="B154" s="2" t="s">
        <v>421</v>
      </c>
      <c r="C154" s="2">
        <v>3.3</v>
      </c>
      <c r="D154" s="2">
        <v>2.63</v>
      </c>
      <c r="E154" s="2">
        <v>2.0299999999999998</v>
      </c>
      <c r="F154" s="2">
        <v>4.6100000000000003</v>
      </c>
      <c r="G154" s="2">
        <v>2</v>
      </c>
      <c r="H154" s="2">
        <v>17.37</v>
      </c>
      <c r="I154" s="2">
        <v>7.19</v>
      </c>
      <c r="J154" s="2">
        <v>8.6</v>
      </c>
      <c r="K154" s="2">
        <v>7.25</v>
      </c>
    </row>
    <row r="155" spans="1:11" x14ac:dyDescent="0.25">
      <c r="A155" s="37"/>
      <c r="B155" s="2" t="s">
        <v>422</v>
      </c>
      <c r="C155" s="2">
        <v>0.89</v>
      </c>
      <c r="D155" s="2">
        <v>28.68</v>
      </c>
      <c r="E155" s="2">
        <v>28.5</v>
      </c>
      <c r="F155" s="2">
        <v>198.22</v>
      </c>
      <c r="G155" s="2">
        <v>273.99</v>
      </c>
      <c r="H155" s="2">
        <v>283.68</v>
      </c>
      <c r="I155" s="2">
        <v>46.58</v>
      </c>
      <c r="J155" s="2">
        <v>270.69</v>
      </c>
      <c r="K155" s="2">
        <v>173.66</v>
      </c>
    </row>
    <row r="156" spans="1:11" x14ac:dyDescent="0.25">
      <c r="A156" s="37"/>
      <c r="B156" s="2" t="s">
        <v>423</v>
      </c>
      <c r="C156" s="2">
        <v>1</v>
      </c>
      <c r="D156" s="2">
        <v>1.87</v>
      </c>
      <c r="E156" s="2">
        <v>1.61</v>
      </c>
      <c r="F156" s="2">
        <v>32.130000000000003</v>
      </c>
      <c r="G156" s="2">
        <v>35.270000000000003</v>
      </c>
      <c r="H156" s="2">
        <v>25.06</v>
      </c>
      <c r="I156" s="2">
        <v>8.1199999999999992</v>
      </c>
      <c r="J156" s="2">
        <v>32.479999999999997</v>
      </c>
      <c r="K156" s="2">
        <v>26.97</v>
      </c>
    </row>
    <row r="157" spans="1:11" x14ac:dyDescent="0.25">
      <c r="A157" s="37"/>
      <c r="B157" s="2" t="s">
        <v>424</v>
      </c>
      <c r="C157" s="2">
        <v>4.1399999999999997</v>
      </c>
      <c r="D157" s="2">
        <v>4.43</v>
      </c>
      <c r="E157" s="2">
        <v>2.5499999999999998</v>
      </c>
      <c r="F157" s="2">
        <v>12.49</v>
      </c>
      <c r="G157" s="2">
        <v>19.079999999999998</v>
      </c>
      <c r="H157" s="2">
        <v>4.4800000000000004</v>
      </c>
      <c r="I157" s="2">
        <v>7.73</v>
      </c>
      <c r="J157" s="2">
        <v>11.14</v>
      </c>
      <c r="K157" s="2">
        <v>13.07</v>
      </c>
    </row>
    <row r="158" spans="1:11" x14ac:dyDescent="0.25">
      <c r="A158" s="37"/>
      <c r="B158" s="2" t="s">
        <v>425</v>
      </c>
      <c r="C158" s="2">
        <v>2.4</v>
      </c>
      <c r="D158" s="2">
        <v>18.37</v>
      </c>
      <c r="E158" s="2">
        <v>30.35</v>
      </c>
      <c r="F158" s="2">
        <v>190.86</v>
      </c>
      <c r="G158" s="2">
        <v>285.01</v>
      </c>
      <c r="H158" s="2">
        <v>252.24</v>
      </c>
      <c r="I158" s="2">
        <v>43.54</v>
      </c>
      <c r="J158" s="2">
        <v>241.99</v>
      </c>
      <c r="K158" s="2">
        <v>149.22</v>
      </c>
    </row>
    <row r="159" spans="1:11" x14ac:dyDescent="0.25">
      <c r="A159" s="37"/>
      <c r="B159" s="2" t="s">
        <v>426</v>
      </c>
      <c r="C159" s="2">
        <v>0.66</v>
      </c>
      <c r="D159" s="2">
        <v>0.91</v>
      </c>
      <c r="E159" s="2">
        <v>3.58</v>
      </c>
      <c r="F159" s="2">
        <v>82.36</v>
      </c>
      <c r="G159" s="2">
        <v>128.85</v>
      </c>
      <c r="H159" s="2">
        <v>43.81</v>
      </c>
      <c r="I159" s="2">
        <v>15.8</v>
      </c>
      <c r="J159" s="2">
        <v>99.03</v>
      </c>
      <c r="K159" s="2">
        <v>58.95</v>
      </c>
    </row>
    <row r="160" spans="1:11" x14ac:dyDescent="0.25">
      <c r="A160" s="37"/>
      <c r="B160" s="2" t="s">
        <v>427</v>
      </c>
      <c r="C160" s="2">
        <v>64.84</v>
      </c>
      <c r="D160" s="2">
        <v>57.81</v>
      </c>
      <c r="E160" s="2">
        <v>26.95</v>
      </c>
      <c r="F160" s="2">
        <v>94.61</v>
      </c>
      <c r="G160" s="2">
        <v>91.69</v>
      </c>
      <c r="H160" s="2">
        <v>112.38</v>
      </c>
      <c r="I160" s="2">
        <v>120.96</v>
      </c>
      <c r="J160" s="2">
        <v>145.47</v>
      </c>
      <c r="K160" s="2">
        <v>178.69</v>
      </c>
    </row>
    <row r="161" spans="1:11" x14ac:dyDescent="0.25">
      <c r="A161" s="37"/>
      <c r="B161" s="2" t="s">
        <v>428</v>
      </c>
      <c r="C161" s="2">
        <v>19.420000000000002</v>
      </c>
      <c r="D161" s="2">
        <v>21.14</v>
      </c>
      <c r="E161" s="2">
        <v>14.25</v>
      </c>
      <c r="F161" s="2">
        <v>63.9</v>
      </c>
      <c r="G161" s="2">
        <v>64.06</v>
      </c>
      <c r="H161" s="2">
        <v>78.77</v>
      </c>
      <c r="I161" s="2">
        <v>52.97</v>
      </c>
      <c r="J161" s="2">
        <v>81.599999999999994</v>
      </c>
      <c r="K161" s="2">
        <v>77.55</v>
      </c>
    </row>
    <row r="162" spans="1:11" x14ac:dyDescent="0.25">
      <c r="A162" s="37"/>
      <c r="B162" s="2" t="s">
        <v>429</v>
      </c>
      <c r="C162" s="2">
        <v>0.46</v>
      </c>
      <c r="D162" s="2">
        <v>0.44</v>
      </c>
      <c r="E162" s="2">
        <v>0.87</v>
      </c>
      <c r="F162" s="2">
        <v>6.5</v>
      </c>
      <c r="G162" s="2">
        <v>6.85</v>
      </c>
      <c r="H162" s="2">
        <v>3.7</v>
      </c>
      <c r="I162" s="2">
        <v>3.96</v>
      </c>
      <c r="J162" s="2">
        <v>2.78</v>
      </c>
      <c r="K162" s="2">
        <v>3.03</v>
      </c>
    </row>
    <row r="163" spans="1:11" x14ac:dyDescent="0.25">
      <c r="A163" s="37"/>
      <c r="B163" s="2" t="s">
        <v>430</v>
      </c>
      <c r="C163" s="2">
        <v>1.35</v>
      </c>
      <c r="D163" s="2">
        <v>1.46</v>
      </c>
      <c r="E163" s="2">
        <v>2.56</v>
      </c>
      <c r="F163" s="2">
        <v>16.77</v>
      </c>
      <c r="G163" s="2">
        <v>13.48</v>
      </c>
      <c r="H163" s="2">
        <v>12.29</v>
      </c>
      <c r="I163" s="2">
        <v>5.56</v>
      </c>
      <c r="J163" s="2">
        <v>14.12</v>
      </c>
      <c r="K163" s="2">
        <v>12.81</v>
      </c>
    </row>
    <row r="164" spans="1:11" x14ac:dyDescent="0.25">
      <c r="A164" s="37" t="s">
        <v>246</v>
      </c>
      <c r="B164" s="2" t="s">
        <v>431</v>
      </c>
      <c r="C164" s="2">
        <v>10.06</v>
      </c>
      <c r="D164" s="2">
        <v>11.38</v>
      </c>
      <c r="E164" s="2">
        <v>2.97</v>
      </c>
      <c r="F164" s="2">
        <v>32.18</v>
      </c>
      <c r="G164" s="2">
        <v>18.059999999999999</v>
      </c>
      <c r="H164" s="2">
        <v>52.19</v>
      </c>
      <c r="I164" s="2">
        <v>26.28</v>
      </c>
      <c r="J164" s="2">
        <v>31.51</v>
      </c>
      <c r="K164" s="2">
        <v>35.299999999999997</v>
      </c>
    </row>
    <row r="165" spans="1:11" x14ac:dyDescent="0.25">
      <c r="A165" s="37"/>
      <c r="B165" s="2" t="s">
        <v>432</v>
      </c>
      <c r="C165" s="2">
        <v>3.46</v>
      </c>
      <c r="D165" s="2">
        <v>3.51</v>
      </c>
      <c r="E165" s="2">
        <v>3.42</v>
      </c>
      <c r="F165" s="2">
        <v>2.2799999999999998</v>
      </c>
      <c r="G165" s="2">
        <v>2.0099999999999998</v>
      </c>
      <c r="H165" s="2">
        <v>1.97</v>
      </c>
      <c r="I165" s="2">
        <v>1.25</v>
      </c>
      <c r="J165" s="2">
        <v>0.74</v>
      </c>
      <c r="K165" s="2">
        <v>1.1100000000000001</v>
      </c>
    </row>
    <row r="166" spans="1:11" x14ac:dyDescent="0.25">
      <c r="A166" s="37"/>
      <c r="B166" s="2" t="s">
        <v>433</v>
      </c>
      <c r="C166" s="2">
        <v>20.329999999999998</v>
      </c>
      <c r="D166" s="2">
        <v>29.88</v>
      </c>
      <c r="E166" s="2">
        <v>32.65</v>
      </c>
      <c r="F166" s="2">
        <v>68.31</v>
      </c>
      <c r="G166" s="2">
        <v>65.8</v>
      </c>
      <c r="H166" s="2">
        <v>51.22</v>
      </c>
      <c r="I166" s="2">
        <v>28.22</v>
      </c>
      <c r="J166" s="2">
        <v>52.22</v>
      </c>
      <c r="K166" s="2">
        <v>40.54</v>
      </c>
    </row>
    <row r="167" spans="1:11" x14ac:dyDescent="0.25">
      <c r="A167" s="37"/>
      <c r="B167" s="2" t="s">
        <v>434</v>
      </c>
      <c r="C167" s="2">
        <v>2.86</v>
      </c>
      <c r="D167" s="2">
        <v>1.97</v>
      </c>
      <c r="E167" s="2">
        <v>1.75</v>
      </c>
      <c r="F167" s="2">
        <v>21.63</v>
      </c>
      <c r="G167" s="2">
        <v>20.27</v>
      </c>
      <c r="H167" s="2">
        <v>5</v>
      </c>
      <c r="I167" s="2">
        <v>2.13</v>
      </c>
      <c r="J167" s="2">
        <v>5.56</v>
      </c>
      <c r="K167" s="2">
        <v>3.52</v>
      </c>
    </row>
    <row r="168" spans="1:11" x14ac:dyDescent="0.25">
      <c r="A168" s="37"/>
      <c r="B168" s="2" t="s">
        <v>435</v>
      </c>
      <c r="C168" s="2">
        <v>2.67</v>
      </c>
      <c r="D168" s="2">
        <v>3.6</v>
      </c>
      <c r="E168" s="2">
        <v>3.6</v>
      </c>
      <c r="F168" s="2">
        <v>17.96</v>
      </c>
      <c r="G168" s="2">
        <v>20.11</v>
      </c>
      <c r="H168" s="2">
        <v>8.49</v>
      </c>
      <c r="I168" s="2">
        <v>3.74</v>
      </c>
      <c r="J168" s="2">
        <v>6.15</v>
      </c>
      <c r="K168" s="2">
        <v>5.56</v>
      </c>
    </row>
    <row r="169" spans="1:11" x14ac:dyDescent="0.25">
      <c r="A169" s="37"/>
      <c r="B169" s="2" t="s">
        <v>436</v>
      </c>
      <c r="C169" s="2">
        <v>1.57</v>
      </c>
      <c r="D169" s="2">
        <v>1.62</v>
      </c>
      <c r="E169" s="2">
        <v>1.69</v>
      </c>
      <c r="F169" s="2">
        <v>2.82</v>
      </c>
      <c r="G169" s="2">
        <v>2.64</v>
      </c>
      <c r="H169" s="2">
        <v>1.91</v>
      </c>
      <c r="I169" s="2">
        <v>4.5199999999999996</v>
      </c>
      <c r="J169" s="2">
        <v>3.33</v>
      </c>
      <c r="K169" s="2">
        <v>3.35</v>
      </c>
    </row>
    <row r="170" spans="1:11" x14ac:dyDescent="0.25">
      <c r="A170" s="37"/>
      <c r="B170" s="2" t="s">
        <v>437</v>
      </c>
      <c r="C170" s="2">
        <v>0.06</v>
      </c>
      <c r="D170" s="2">
        <v>0.06</v>
      </c>
      <c r="E170" s="2">
        <v>0.05</v>
      </c>
      <c r="F170" s="2">
        <v>1.51</v>
      </c>
      <c r="G170" s="2">
        <v>1.1200000000000001</v>
      </c>
      <c r="H170" s="2">
        <v>0.65</v>
      </c>
      <c r="I170" s="2">
        <v>3.25</v>
      </c>
      <c r="J170" s="2">
        <v>4.7300000000000004</v>
      </c>
      <c r="K170" s="2">
        <v>4.38</v>
      </c>
    </row>
    <row r="171" spans="1:11" x14ac:dyDescent="0.25">
      <c r="A171" s="37"/>
      <c r="B171" s="2" t="s">
        <v>438</v>
      </c>
      <c r="C171" s="2">
        <v>11.68</v>
      </c>
      <c r="D171" s="2">
        <v>9.69</v>
      </c>
      <c r="E171" s="2">
        <v>6.81</v>
      </c>
      <c r="F171" s="2">
        <v>5.95</v>
      </c>
      <c r="G171" s="2">
        <v>4.18</v>
      </c>
      <c r="H171" s="2">
        <v>0.99</v>
      </c>
      <c r="I171" s="2">
        <v>5.08</v>
      </c>
      <c r="J171" s="2">
        <v>5.19</v>
      </c>
      <c r="K171" s="2">
        <v>3.47</v>
      </c>
    </row>
    <row r="172" spans="1:11" x14ac:dyDescent="0.25">
      <c r="A172" s="37"/>
      <c r="B172" s="2" t="s">
        <v>439</v>
      </c>
      <c r="C172" s="2">
        <v>3</v>
      </c>
      <c r="D172" s="2">
        <v>4.7699999999999996</v>
      </c>
      <c r="E172" s="2">
        <v>3.28</v>
      </c>
      <c r="F172" s="2">
        <v>10.039999999999999</v>
      </c>
      <c r="G172" s="2">
        <v>8.39</v>
      </c>
      <c r="H172" s="2">
        <v>12.28</v>
      </c>
      <c r="I172" s="2">
        <v>3.95</v>
      </c>
      <c r="J172" s="2">
        <v>11.62</v>
      </c>
      <c r="K172" s="2">
        <v>8.7799999999999994</v>
      </c>
    </row>
    <row r="173" spans="1:11" x14ac:dyDescent="0.25">
      <c r="A173" s="37"/>
      <c r="B173" s="2" t="s">
        <v>440</v>
      </c>
      <c r="C173" s="2">
        <v>11.4</v>
      </c>
      <c r="D173" s="2">
        <v>18.97</v>
      </c>
      <c r="E173" s="2">
        <v>13.63</v>
      </c>
      <c r="F173" s="2">
        <v>58.1</v>
      </c>
      <c r="G173" s="2">
        <v>46.39</v>
      </c>
      <c r="H173" s="2">
        <v>38.51</v>
      </c>
      <c r="I173" s="2">
        <v>25.08</v>
      </c>
      <c r="J173" s="2">
        <v>51.35</v>
      </c>
      <c r="K173" s="2">
        <v>43.04</v>
      </c>
    </row>
    <row r="174" spans="1:11" x14ac:dyDescent="0.25">
      <c r="A174" s="37"/>
      <c r="B174" s="2" t="s">
        <v>441</v>
      </c>
      <c r="C174" s="2">
        <v>10.52</v>
      </c>
      <c r="D174" s="2">
        <v>11.2</v>
      </c>
      <c r="E174" s="2">
        <v>3.2</v>
      </c>
      <c r="F174" s="2">
        <v>29.45</v>
      </c>
      <c r="G174" s="2">
        <v>20.6</v>
      </c>
      <c r="H174" s="2">
        <v>38.67</v>
      </c>
      <c r="I174" s="2">
        <v>24.75</v>
      </c>
      <c r="J174" s="2">
        <v>25.37</v>
      </c>
      <c r="K174" s="2">
        <v>23.78</v>
      </c>
    </row>
    <row r="175" spans="1:11" x14ac:dyDescent="0.25">
      <c r="A175" s="37"/>
      <c r="B175" s="2" t="s">
        <v>442</v>
      </c>
      <c r="C175" s="2">
        <v>11.9</v>
      </c>
      <c r="D175" s="2">
        <v>15.53</v>
      </c>
      <c r="E175" s="2">
        <v>12.38</v>
      </c>
      <c r="F175" s="2">
        <v>35.950000000000003</v>
      </c>
      <c r="G175" s="2">
        <v>27.21</v>
      </c>
      <c r="H175" s="2">
        <v>21.42</v>
      </c>
      <c r="I175" s="2">
        <v>18.100000000000001</v>
      </c>
      <c r="J175" s="2">
        <v>17.86</v>
      </c>
      <c r="K175" s="2">
        <v>19.350000000000001</v>
      </c>
    </row>
    <row r="176" spans="1:11" x14ac:dyDescent="0.25">
      <c r="A176" s="37"/>
      <c r="B176" s="2" t="s">
        <v>443</v>
      </c>
      <c r="C176" s="2">
        <v>7.74</v>
      </c>
      <c r="D176" s="2">
        <v>11.12</v>
      </c>
      <c r="E176" s="2">
        <v>7.74</v>
      </c>
      <c r="F176" s="2">
        <v>19.64</v>
      </c>
      <c r="G176" s="2">
        <v>24.43</v>
      </c>
      <c r="H176" s="2">
        <v>14.12</v>
      </c>
      <c r="I176" s="2">
        <v>7.42</v>
      </c>
      <c r="J176" s="2">
        <v>14.22</v>
      </c>
      <c r="K176" s="2">
        <v>10.24</v>
      </c>
    </row>
    <row r="177" spans="1:11" x14ac:dyDescent="0.25">
      <c r="A177" s="37"/>
      <c r="B177" s="2" t="s">
        <v>444</v>
      </c>
      <c r="C177" s="2">
        <v>9.08</v>
      </c>
      <c r="D177" s="2">
        <v>10.72</v>
      </c>
      <c r="E177" s="2">
        <v>28.54</v>
      </c>
      <c r="F177" s="2">
        <v>40.49</v>
      </c>
      <c r="G177" s="2">
        <v>39.49</v>
      </c>
      <c r="H177" s="2">
        <v>45.05</v>
      </c>
      <c r="I177" s="2">
        <v>38.799999999999997</v>
      </c>
      <c r="J177" s="2">
        <v>40.85</v>
      </c>
      <c r="K177" s="2">
        <v>45.08</v>
      </c>
    </row>
    <row r="178" spans="1:11" x14ac:dyDescent="0.25">
      <c r="A178" s="37"/>
      <c r="B178" s="2" t="s">
        <v>445</v>
      </c>
      <c r="C178" s="2">
        <v>40.42</v>
      </c>
      <c r="D178" s="2">
        <v>39.479999999999997</v>
      </c>
      <c r="E178" s="2">
        <v>42.81</v>
      </c>
      <c r="F178" s="2">
        <v>28.45</v>
      </c>
      <c r="G178" s="2">
        <v>24.63</v>
      </c>
      <c r="H178" s="2">
        <v>27.28</v>
      </c>
      <c r="I178" s="2">
        <v>19.059999999999999</v>
      </c>
      <c r="J178" s="2">
        <v>14.9</v>
      </c>
      <c r="K178" s="2">
        <v>13.93</v>
      </c>
    </row>
    <row r="179" spans="1:11" x14ac:dyDescent="0.25">
      <c r="A179" s="37"/>
      <c r="B179" s="2" t="s">
        <v>446</v>
      </c>
      <c r="C179" s="2">
        <v>0.69</v>
      </c>
      <c r="D179" s="2">
        <v>1.29</v>
      </c>
      <c r="E179" s="2">
        <v>1.55</v>
      </c>
      <c r="F179" s="2">
        <v>9.86</v>
      </c>
      <c r="G179" s="2">
        <v>10.28</v>
      </c>
      <c r="H179" s="2">
        <v>13.5</v>
      </c>
      <c r="I179" s="2">
        <v>2.61</v>
      </c>
      <c r="J179" s="2">
        <v>11.57</v>
      </c>
      <c r="K179" s="2">
        <v>6.67</v>
      </c>
    </row>
    <row r="180" spans="1:11" x14ac:dyDescent="0.25">
      <c r="A180" s="37" t="s">
        <v>261</v>
      </c>
      <c r="B180" s="2" t="s">
        <v>447</v>
      </c>
      <c r="C180" s="2">
        <v>7.09</v>
      </c>
      <c r="D180" s="2">
        <v>4.53</v>
      </c>
      <c r="E180" s="2">
        <v>4.42</v>
      </c>
      <c r="F180" s="2">
        <v>4.32</v>
      </c>
      <c r="G180" s="2">
        <v>4.74</v>
      </c>
      <c r="H180" s="2">
        <v>5.32</v>
      </c>
      <c r="I180" s="2">
        <v>1.38</v>
      </c>
      <c r="J180" s="2">
        <v>0.62</v>
      </c>
      <c r="K180" s="2">
        <v>0.45</v>
      </c>
    </row>
    <row r="181" spans="1:11" x14ac:dyDescent="0.25">
      <c r="A181" s="37"/>
      <c r="B181" s="2" t="s">
        <v>448</v>
      </c>
      <c r="C181" s="2">
        <v>10.96</v>
      </c>
      <c r="D181" s="2">
        <v>9.3000000000000007</v>
      </c>
      <c r="E181" s="2">
        <v>7</v>
      </c>
      <c r="F181" s="2">
        <v>7.75</v>
      </c>
      <c r="G181" s="2">
        <v>9.23</v>
      </c>
      <c r="H181" s="2">
        <v>6.65</v>
      </c>
      <c r="I181" s="2">
        <v>3.54</v>
      </c>
      <c r="J181" s="2">
        <v>3.28</v>
      </c>
      <c r="K181" s="2">
        <v>3.01</v>
      </c>
    </row>
    <row r="182" spans="1:11" ht="16.5" thickBot="1" x14ac:dyDescent="0.3">
      <c r="A182" s="11" t="s">
        <v>266</v>
      </c>
      <c r="B182" s="11" t="s">
        <v>449</v>
      </c>
      <c r="C182" s="11">
        <v>41.88</v>
      </c>
      <c r="D182" s="11">
        <v>42.4</v>
      </c>
      <c r="E182" s="11">
        <v>42.22</v>
      </c>
      <c r="F182" s="11">
        <v>6.98</v>
      </c>
      <c r="G182" s="11">
        <v>7.48</v>
      </c>
      <c r="H182" s="11">
        <v>1.84</v>
      </c>
      <c r="I182" s="11">
        <v>5.84</v>
      </c>
      <c r="J182" s="11">
        <v>3.39</v>
      </c>
      <c r="K182" s="11">
        <v>2.39</v>
      </c>
    </row>
  </sheetData>
  <mergeCells count="22">
    <mergeCell ref="A49:A50"/>
    <mergeCell ref="A3:A14"/>
    <mergeCell ref="A15:A23"/>
    <mergeCell ref="A24:A29"/>
    <mergeCell ref="A30:A42"/>
    <mergeCell ref="A44:A48"/>
    <mergeCell ref="A145:A163"/>
    <mergeCell ref="A164:A179"/>
    <mergeCell ref="A180:A181"/>
    <mergeCell ref="A1:K1"/>
    <mergeCell ref="A119:A121"/>
    <mergeCell ref="A123:A126"/>
    <mergeCell ref="A127:A129"/>
    <mergeCell ref="A130:A135"/>
    <mergeCell ref="A136:A140"/>
    <mergeCell ref="A143:A144"/>
    <mergeCell ref="A51:A79"/>
    <mergeCell ref="A80:A87"/>
    <mergeCell ref="A88:A104"/>
    <mergeCell ref="A105:A106"/>
    <mergeCell ref="A107:A114"/>
    <mergeCell ref="A115:A116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D10F5-4F1D-4EFD-AAE4-55F3EA5C3796}">
  <dimension ref="A1:I18"/>
  <sheetViews>
    <sheetView workbookViewId="0">
      <selection sqref="A1:G1"/>
    </sheetView>
  </sheetViews>
  <sheetFormatPr defaultRowHeight="14.25" x14ac:dyDescent="0.2"/>
  <cols>
    <col min="1" max="1" width="14.75" customWidth="1"/>
    <col min="2" max="2" width="14.75" bestFit="1" customWidth="1"/>
    <col min="3" max="3" width="14.75" customWidth="1"/>
    <col min="5" max="7" width="14.75" customWidth="1"/>
  </cols>
  <sheetData>
    <row r="1" spans="1:9" ht="16.5" thickBot="1" x14ac:dyDescent="0.3">
      <c r="A1" s="39" t="s">
        <v>524</v>
      </c>
      <c r="B1" s="39"/>
      <c r="C1" s="39"/>
      <c r="D1" s="39"/>
      <c r="E1" s="39"/>
      <c r="F1" s="39"/>
      <c r="G1" s="39"/>
      <c r="H1" s="3"/>
      <c r="I1" s="3"/>
    </row>
    <row r="2" spans="1:9" ht="15.75" x14ac:dyDescent="0.25">
      <c r="A2" s="36" t="s">
        <v>490</v>
      </c>
      <c r="B2" s="36"/>
      <c r="C2" s="36"/>
      <c r="D2" s="27"/>
      <c r="E2" s="36" t="s">
        <v>491</v>
      </c>
      <c r="F2" s="36"/>
      <c r="G2" s="36"/>
    </row>
    <row r="3" spans="1:9" s="1" customFormat="1" ht="16.5" thickBot="1" x14ac:dyDescent="0.3">
      <c r="A3" s="11" t="s">
        <v>511</v>
      </c>
      <c r="B3" s="11" t="s">
        <v>509</v>
      </c>
      <c r="C3" s="11" t="s">
        <v>510</v>
      </c>
      <c r="D3" s="11"/>
      <c r="E3" s="11" t="s">
        <v>511</v>
      </c>
      <c r="F3" s="11" t="s">
        <v>509</v>
      </c>
      <c r="G3" s="11" t="s">
        <v>510</v>
      </c>
    </row>
    <row r="4" spans="1:9" ht="15.75" x14ac:dyDescent="0.25">
      <c r="A4" s="2">
        <v>1</v>
      </c>
      <c r="B4" s="2" t="s">
        <v>468</v>
      </c>
      <c r="C4" s="2">
        <v>129</v>
      </c>
      <c r="D4" s="2"/>
      <c r="E4" s="2">
        <v>1</v>
      </c>
      <c r="F4" s="2" t="s">
        <v>508</v>
      </c>
      <c r="G4" s="2">
        <v>113</v>
      </c>
    </row>
    <row r="5" spans="1:9" ht="15.75" x14ac:dyDescent="0.25">
      <c r="A5" s="2">
        <v>2</v>
      </c>
      <c r="B5" s="2" t="s">
        <v>508</v>
      </c>
      <c r="C5" s="2">
        <v>115</v>
      </c>
      <c r="D5" s="2"/>
      <c r="E5" s="2">
        <v>2</v>
      </c>
      <c r="F5" s="2" t="s">
        <v>468</v>
      </c>
      <c r="G5" s="2">
        <v>83</v>
      </c>
    </row>
    <row r="6" spans="1:9" ht="15.75" x14ac:dyDescent="0.25">
      <c r="A6" s="2">
        <v>3</v>
      </c>
      <c r="B6" s="2" t="s">
        <v>471</v>
      </c>
      <c r="C6" s="2">
        <v>114</v>
      </c>
      <c r="D6" s="2"/>
      <c r="E6" s="2">
        <v>3</v>
      </c>
      <c r="F6" s="2" t="s">
        <v>477</v>
      </c>
      <c r="G6" s="2">
        <v>69</v>
      </c>
    </row>
    <row r="7" spans="1:9" ht="15.75" x14ac:dyDescent="0.25">
      <c r="A7" s="2">
        <v>4</v>
      </c>
      <c r="B7" s="2" t="s">
        <v>477</v>
      </c>
      <c r="C7" s="2">
        <v>107</v>
      </c>
      <c r="D7" s="2"/>
      <c r="E7" s="2">
        <v>4</v>
      </c>
      <c r="F7" s="2" t="s">
        <v>470</v>
      </c>
      <c r="G7" s="2">
        <v>63</v>
      </c>
    </row>
    <row r="8" spans="1:9" ht="15.75" x14ac:dyDescent="0.25">
      <c r="A8" s="2">
        <v>5</v>
      </c>
      <c r="B8" s="2" t="s">
        <v>475</v>
      </c>
      <c r="C8" s="2">
        <v>88</v>
      </c>
      <c r="D8" s="2"/>
      <c r="E8" s="2">
        <v>5</v>
      </c>
      <c r="F8" s="2" t="s">
        <v>480</v>
      </c>
      <c r="G8" s="2">
        <v>60</v>
      </c>
    </row>
    <row r="9" spans="1:9" ht="15.75" x14ac:dyDescent="0.25">
      <c r="A9" s="2">
        <v>6</v>
      </c>
      <c r="B9" s="2" t="s">
        <v>480</v>
      </c>
      <c r="C9" s="2">
        <v>83</v>
      </c>
      <c r="D9" s="2"/>
      <c r="E9" s="2">
        <v>6</v>
      </c>
      <c r="F9" s="2" t="s">
        <v>481</v>
      </c>
      <c r="G9" s="2">
        <v>58</v>
      </c>
    </row>
    <row r="10" spans="1:9" ht="15.75" x14ac:dyDescent="0.25">
      <c r="A10" s="2">
        <v>7</v>
      </c>
      <c r="B10" s="2" t="s">
        <v>476</v>
      </c>
      <c r="C10" s="2">
        <v>81</v>
      </c>
      <c r="D10" s="2"/>
      <c r="E10" s="2">
        <v>7</v>
      </c>
      <c r="F10" s="2" t="s">
        <v>471</v>
      </c>
      <c r="G10" s="2">
        <v>51</v>
      </c>
    </row>
    <row r="11" spans="1:9" ht="15.75" x14ac:dyDescent="0.25">
      <c r="A11" s="2">
        <v>8</v>
      </c>
      <c r="B11" s="2" t="s">
        <v>474</v>
      </c>
      <c r="C11" s="2">
        <v>79</v>
      </c>
      <c r="D11" s="2"/>
      <c r="E11" s="2">
        <v>8</v>
      </c>
      <c r="F11" s="2" t="s">
        <v>483</v>
      </c>
      <c r="G11" s="2">
        <v>50</v>
      </c>
    </row>
    <row r="12" spans="1:9" ht="15.75" x14ac:dyDescent="0.25">
      <c r="A12" s="2">
        <v>9</v>
      </c>
      <c r="B12" s="2" t="s">
        <v>473</v>
      </c>
      <c r="C12" s="2">
        <v>68</v>
      </c>
      <c r="D12" s="2"/>
      <c r="E12" s="2">
        <v>9</v>
      </c>
      <c r="F12" s="2" t="s">
        <v>482</v>
      </c>
      <c r="G12" s="2">
        <v>45</v>
      </c>
    </row>
    <row r="13" spans="1:9" ht="15.75" x14ac:dyDescent="0.25">
      <c r="A13" s="2">
        <v>10</v>
      </c>
      <c r="B13" s="2" t="s">
        <v>483</v>
      </c>
      <c r="C13" s="2">
        <v>65</v>
      </c>
      <c r="D13" s="2"/>
      <c r="E13" s="2">
        <v>10</v>
      </c>
      <c r="F13" s="2" t="s">
        <v>474</v>
      </c>
      <c r="G13" s="2">
        <v>38</v>
      </c>
    </row>
    <row r="14" spans="1:9" ht="15.75" x14ac:dyDescent="0.25">
      <c r="A14" s="2">
        <v>11</v>
      </c>
      <c r="B14" s="2" t="s">
        <v>470</v>
      </c>
      <c r="C14" s="2">
        <v>63</v>
      </c>
      <c r="D14" s="2"/>
      <c r="E14" s="2">
        <v>11</v>
      </c>
      <c r="F14" s="2" t="s">
        <v>478</v>
      </c>
      <c r="G14" s="2">
        <v>36</v>
      </c>
    </row>
    <row r="15" spans="1:9" ht="15.75" x14ac:dyDescent="0.25">
      <c r="A15" s="2">
        <v>12</v>
      </c>
      <c r="B15" s="2" t="s">
        <v>472</v>
      </c>
      <c r="C15" s="2">
        <v>63</v>
      </c>
      <c r="D15" s="2"/>
      <c r="E15" s="2">
        <v>12</v>
      </c>
      <c r="F15" s="2" t="s">
        <v>476</v>
      </c>
      <c r="G15" s="2">
        <v>34</v>
      </c>
    </row>
    <row r="16" spans="1:9" ht="15.75" x14ac:dyDescent="0.25">
      <c r="A16" s="2">
        <v>13</v>
      </c>
      <c r="B16" s="2" t="s">
        <v>478</v>
      </c>
      <c r="C16" s="2">
        <v>60</v>
      </c>
      <c r="D16" s="2"/>
      <c r="E16" s="2">
        <v>13</v>
      </c>
      <c r="F16" s="2" t="s">
        <v>475</v>
      </c>
      <c r="G16" s="2">
        <v>29</v>
      </c>
    </row>
    <row r="17" spans="1:7" ht="15.75" x14ac:dyDescent="0.25">
      <c r="A17" s="2">
        <v>14</v>
      </c>
      <c r="B17" s="2" t="s">
        <v>482</v>
      </c>
      <c r="C17" s="2">
        <v>46</v>
      </c>
      <c r="D17" s="2"/>
      <c r="E17" s="2">
        <v>14</v>
      </c>
      <c r="F17" s="2" t="s">
        <v>469</v>
      </c>
      <c r="G17" s="2">
        <v>25</v>
      </c>
    </row>
    <row r="18" spans="1:7" ht="16.5" thickBot="1" x14ac:dyDescent="0.3">
      <c r="A18" s="11">
        <v>15</v>
      </c>
      <c r="B18" s="11" t="s">
        <v>481</v>
      </c>
      <c r="C18" s="11">
        <v>44</v>
      </c>
      <c r="D18" s="11"/>
      <c r="E18" s="11">
        <v>15</v>
      </c>
      <c r="F18" s="11" t="s">
        <v>479</v>
      </c>
      <c r="G18" s="11">
        <v>23</v>
      </c>
    </row>
  </sheetData>
  <mergeCells count="3">
    <mergeCell ref="E2:G2"/>
    <mergeCell ref="A1:G1"/>
    <mergeCell ref="A2:C2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112E6-0326-4FB9-979F-AFE04E179A5F}">
  <dimension ref="A1:H12"/>
  <sheetViews>
    <sheetView tabSelected="1" workbookViewId="0">
      <selection activeCell="C32" sqref="C32"/>
    </sheetView>
  </sheetViews>
  <sheetFormatPr defaultRowHeight="14.25" x14ac:dyDescent="0.2"/>
  <cols>
    <col min="1" max="1" width="14.875" style="1" bestFit="1" customWidth="1"/>
    <col min="2" max="2" width="22.875" style="1" bestFit="1" customWidth="1"/>
    <col min="3" max="3" width="39.125" style="1" bestFit="1" customWidth="1"/>
    <col min="4" max="4" width="36.75" style="1" bestFit="1" customWidth="1"/>
    <col min="6" max="6" width="9.75" style="1" bestFit="1" customWidth="1"/>
    <col min="7" max="7" width="20" style="1" bestFit="1" customWidth="1"/>
    <col min="8" max="8" width="30.75" style="1" bestFit="1" customWidth="1"/>
  </cols>
  <sheetData>
    <row r="1" spans="1:8" ht="16.5" thickBot="1" x14ac:dyDescent="0.3">
      <c r="A1" s="39" t="s">
        <v>513</v>
      </c>
      <c r="B1" s="39"/>
      <c r="C1" s="39"/>
      <c r="D1" s="39"/>
    </row>
    <row r="2" spans="1:8" ht="15.75" x14ac:dyDescent="0.25">
      <c r="A2" s="42" t="s">
        <v>486</v>
      </c>
      <c r="B2" s="42" t="s">
        <v>487</v>
      </c>
      <c r="C2" s="36" t="s">
        <v>493</v>
      </c>
      <c r="D2" s="36"/>
    </row>
    <row r="3" spans="1:8" ht="16.5" thickBot="1" x14ac:dyDescent="0.3">
      <c r="A3" s="41"/>
      <c r="B3" s="41"/>
      <c r="C3" s="11" t="s">
        <v>488</v>
      </c>
      <c r="D3" s="11" t="s">
        <v>489</v>
      </c>
    </row>
    <row r="4" spans="1:8" ht="15.75" x14ac:dyDescent="0.25">
      <c r="A4" s="37" t="s">
        <v>525</v>
      </c>
      <c r="B4" s="9" t="s">
        <v>492</v>
      </c>
      <c r="C4" s="2" t="s">
        <v>45</v>
      </c>
      <c r="D4" s="2" t="s">
        <v>46</v>
      </c>
      <c r="F4"/>
      <c r="G4"/>
      <c r="H4"/>
    </row>
    <row r="5" spans="1:8" ht="15.75" x14ac:dyDescent="0.25">
      <c r="A5" s="37"/>
      <c r="B5" s="9" t="s">
        <v>50</v>
      </c>
      <c r="C5" s="2" t="s">
        <v>43</v>
      </c>
      <c r="D5" s="2" t="s">
        <v>44</v>
      </c>
      <c r="F5"/>
      <c r="G5"/>
      <c r="H5"/>
    </row>
    <row r="6" spans="1:8" ht="15.75" x14ac:dyDescent="0.25">
      <c r="A6" s="37"/>
      <c r="B6" s="9" t="s">
        <v>51</v>
      </c>
      <c r="C6" s="2" t="s">
        <v>47</v>
      </c>
      <c r="D6" s="2" t="s">
        <v>48</v>
      </c>
      <c r="F6"/>
      <c r="G6"/>
      <c r="H6"/>
    </row>
    <row r="7" spans="1:8" ht="15.75" x14ac:dyDescent="0.25">
      <c r="A7" s="37"/>
      <c r="B7" s="9" t="s">
        <v>49</v>
      </c>
      <c r="C7" s="2" t="s">
        <v>41</v>
      </c>
      <c r="D7" s="2" t="s">
        <v>42</v>
      </c>
      <c r="F7"/>
      <c r="G7"/>
      <c r="H7"/>
    </row>
    <row r="8" spans="1:8" ht="15.75" x14ac:dyDescent="0.25">
      <c r="A8" s="37" t="s">
        <v>526</v>
      </c>
      <c r="B8" s="9" t="s">
        <v>52</v>
      </c>
      <c r="C8" s="2" t="s">
        <v>53</v>
      </c>
      <c r="D8" s="2" t="s">
        <v>54</v>
      </c>
    </row>
    <row r="9" spans="1:8" ht="15.75" x14ac:dyDescent="0.25">
      <c r="A9" s="37"/>
      <c r="B9" s="9" t="s">
        <v>55</v>
      </c>
      <c r="C9" s="2" t="s">
        <v>56</v>
      </c>
      <c r="D9" s="2" t="s">
        <v>57</v>
      </c>
    </row>
    <row r="10" spans="1:8" ht="15.75" x14ac:dyDescent="0.25">
      <c r="A10" s="37"/>
      <c r="B10" s="9" t="s">
        <v>58</v>
      </c>
      <c r="C10" s="2" t="s">
        <v>59</v>
      </c>
      <c r="D10" s="2" t="s">
        <v>60</v>
      </c>
    </row>
    <row r="11" spans="1:8" ht="15.75" x14ac:dyDescent="0.25">
      <c r="A11" s="37"/>
      <c r="B11" s="9" t="s">
        <v>61</v>
      </c>
      <c r="C11" s="2" t="s">
        <v>62</v>
      </c>
      <c r="D11" s="2" t="s">
        <v>63</v>
      </c>
    </row>
    <row r="12" spans="1:8" ht="16.5" thickBot="1" x14ac:dyDescent="0.3">
      <c r="A12" s="11" t="s">
        <v>514</v>
      </c>
      <c r="B12" s="11" t="s">
        <v>515</v>
      </c>
      <c r="C12" s="11" t="s">
        <v>516</v>
      </c>
      <c r="D12" s="11" t="s">
        <v>517</v>
      </c>
    </row>
  </sheetData>
  <mergeCells count="6">
    <mergeCell ref="A1:D1"/>
    <mergeCell ref="A4:A7"/>
    <mergeCell ref="A8:A11"/>
    <mergeCell ref="B2:B3"/>
    <mergeCell ref="A2:A3"/>
    <mergeCell ref="C2:D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Table S1</vt:lpstr>
      <vt:lpstr>Table S2</vt:lpstr>
      <vt:lpstr>Table S3</vt:lpstr>
      <vt:lpstr>Table S4</vt:lpstr>
      <vt:lpstr>Table S5</vt:lpstr>
      <vt:lpstr>Table S6</vt:lpstr>
      <vt:lpstr>Table S7</vt:lpstr>
      <vt:lpstr>Table S8</vt:lpstr>
      <vt:lpstr>Table S9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xb21cn</cp:lastModifiedBy>
  <dcterms:created xsi:type="dcterms:W3CDTF">2015-06-05T18:19:34Z</dcterms:created>
  <dcterms:modified xsi:type="dcterms:W3CDTF">2023-08-29T07:55:29Z</dcterms:modified>
</cp:coreProperties>
</file>