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s\Desktop\Active MS\LPS\Journals\Frontiers in Immunology\Supp\"/>
    </mc:Choice>
  </mc:AlternateContent>
  <xr:revisionPtr revIDLastSave="0" documentId="13_ncr:1_{C54F6723-C734-4E5E-AB2C-BFF1A472C49A}" xr6:coauthVersionLast="47" xr6:coauthVersionMax="47" xr10:uidLastSave="{00000000-0000-0000-0000-000000000000}"/>
  <bookViews>
    <workbookView xWindow="-110" yWindow="-110" windowWidth="19420" windowHeight="10420" xr2:uid="{4F704421-64B6-410D-A803-B86B8D4D1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7" i="1"/>
</calcChain>
</file>

<file path=xl/sharedStrings.xml><?xml version="1.0" encoding="utf-8"?>
<sst xmlns="http://schemas.openxmlformats.org/spreadsheetml/2006/main" count="9644" uniqueCount="3061">
  <si>
    <t>ASV ID</t>
  </si>
  <si>
    <t>Sequence</t>
  </si>
  <si>
    <t>Phylum</t>
  </si>
  <si>
    <t>Class</t>
  </si>
  <si>
    <t>Order</t>
  </si>
  <si>
    <t>Family</t>
  </si>
  <si>
    <t>Genus</t>
  </si>
  <si>
    <t>Species</t>
  </si>
  <si>
    <t>ASV Prevalence</t>
  </si>
  <si>
    <t>ASV0001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</si>
  <si>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</si>
  <si>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Proteobacteria</t>
  </si>
  <si>
    <t>Gammaproteobacteria</t>
  </si>
  <si>
    <t>Enterobacterales</t>
  </si>
  <si>
    <t>Enterobacteriaceae</t>
  </si>
  <si>
    <t>Escherichia-Shigella</t>
  </si>
  <si>
    <t>coli</t>
  </si>
  <si>
    <t>ASV0003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</si>
  <si>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</si>
  <si>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Erwiniaceae</t>
  </si>
  <si>
    <t>Tatumella</t>
  </si>
  <si>
    <t>punctata</t>
  </si>
  <si>
    <t>ASV0004</t>
  </si>
  <si>
    <t>GGGAATCTTCCACAATGGGCGAAAGCCTGATGGAGCAACGCCGCGTGTGTGATGAAGGGTTTCGGCTCGTAAAACACTGTTGTAAGAGAAGAATGACATTGAGAGTAACTGT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</si>
  <si>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Firmicutes</t>
  </si>
  <si>
    <t>Bacilli</t>
  </si>
  <si>
    <t>Lactobacillales</t>
  </si>
  <si>
    <t>Lactobacillaceae</t>
  </si>
  <si>
    <t>Weissella</t>
  </si>
  <si>
    <t>cibaria</t>
  </si>
  <si>
    <t>ASV0012</t>
  </si>
  <si>
    <t>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</t>
  </si>
  <si>
    <t>Streptococcaceae</t>
  </si>
  <si>
    <t>Lactococcus</t>
  </si>
  <si>
    <t>lactis</t>
  </si>
  <si>
    <t>ASV0009</t>
  </si>
  <si>
    <t>GGGAATATTGCGCAATGGGGGGAACCCTGACGCAGCCATGCCGCGTGAATGAAGAAGGCCTTCGGGTTGTAAAGTTCTTTCGGTAGTGAGGAAGGTGGTGATGTTAATAGCCTCATCAATTGACGTTAACTACAGAAGAAGCACCGGCTAACTCCGTGCCAGCAGCCGCGGTAATACGGAGGGTGCGAGCGTTAATCGGAATAACTGGGCGTAAAGGGCACGCAGGCGGTGGCTTAAGTGAGATGTGAAAGCCCTGGGCTTAACCTAGGAATTGCATTTCAGACTGGGTCGCTAGAGTACTTTAGGGAGGGGTAGAATTCCACGTGTAGCGGTGAAATGCGTAGAGATGTGGAGGAATACCGAAGGCGAAGGCAGCCCCTTGGGAATGTACTGACGCTCATGTGCGAAAGCGTGGGGAGCA</t>
  </si>
  <si>
    <t>Pasteurellaceae</t>
  </si>
  <si>
    <t>NA</t>
  </si>
  <si>
    <t>ASV0016</t>
  </si>
  <si>
    <t>GGGAATTTTTCACAATGGGCGCAAGCCTGATGGAGCAATCCCGCGTGAACGATGAAGGTTTTTTAAATTGTAAAGTTCTTTTATTGGGGACGAATTGTAAGAAGAGGAAATGCTTCTTATTTGACTGTACCCTTTGAATAAGTATCGGCTAACTATGTGCCAGCAGCCGCGGTAATACATAGGATGCAAGCGTTATCCGGATTTACTGGGCGTAAAGCGAGCGCAGGCGGATTTACAAGTCTGGTGTTAAATATAGCTGCCCAACAGTTATATGCATTGGAAACTGTAAGTCTAGAGTGCAGTAGAGAGTTTTGGAACTCCATGTGGAGCGGTGGAATGCGTAGATATATGGAAGAACACCAGAGGCGAAGGCGAAAACTTAGGCTGTTACTGACGCTTAGGCTCGAAAGTGTGGGGAGCA</t>
  </si>
  <si>
    <t>Mycoplasmatales</t>
  </si>
  <si>
    <t>Mycoplasmataceae</t>
  </si>
  <si>
    <t>Mycoplasma</t>
  </si>
  <si>
    <t>penetrans</t>
  </si>
  <si>
    <t>ASV0015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</si>
  <si>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</si>
  <si>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Burkholderiales</t>
  </si>
  <si>
    <t>Neisseriaceae</t>
  </si>
  <si>
    <t>ASV0006</t>
  </si>
  <si>
    <t>GGGAATCTTCGGCAATGGGGGGAACCCTGACCGAGCAACGCCGCGTGAGTGAAGAAGGTTTTCGGATCGTAAAGCTCTGTTGTAAGAGAAGAACGGGAGTAAGAGTGGAAAGTTTACTCTGTGACGGTATCTTACCAGAAAGGGACGGCTAACTACGTGCCAGCAGCCGCGGTAATACGTAGGTCCCGAGCGTTGTCCGGATTTATTGGGCGTAAAGGGAGCGCAGGCGGTTTTTTAAGTCTGAAGTTAAAGGCAGTGGCTCAACCATTGTACGCTTTGGAAACTGGAGAACTTGAGTGCAGAAGGGGAGAGTGGAATTCCATGTGTAGCGGTGAAATGCGTAGATATATGGAGGAACACCAGTGGCGAAAGCGGCTCTCTGGTCTGTAACTGACGCTGAGGCTCGAAAGCGTGGGGAGCA</t>
  </si>
  <si>
    <t>Streptococcus</t>
  </si>
  <si>
    <t>ASV0002</t>
  </si>
  <si>
    <t>GGGAATATTGCACAATGGGGGAAACCCTGATGCAGCAACGCCGCGTGAGTGATGACGGTCTTCGGATTGTAAAGCTCTGTCTTTAGGGACGATAATGACGGTACCT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</si>
  <si>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Clostridia</t>
  </si>
  <si>
    <t>Clostridiales</t>
  </si>
  <si>
    <t>Clostridiaceae</t>
  </si>
  <si>
    <t>Clostridium sensu stricto 1</t>
  </si>
  <si>
    <t>butyricum</t>
  </si>
  <si>
    <t>ASV0018</t>
  </si>
  <si>
    <t>GGGAATATTGCACAATGGGGGAAACCCTGATGCAGCAACGCCGCGTGAGTGATGAAGGTTTTCGGATCGTAAAGCTCTGTCTTCAGGGACGATAATGACGGTACCTGAGGAGGAAGCCACGGCTAACTACGTGCCAGCAGCCGCGGTAATACGTAGGTGGCGAGCGTTGTCCGGATTTACTGGGCGTAAAGGGAGCGTAGGCGGATTTTTAAGTGAGATGTGAAATACCCAGGCTCAACTTGGGGGCTGCATTTCAAACTGGAAGTCTAGAGTGCAGGAGAGGAGAGTGGAATTCCTAGTGTAGCGGTGAAATGCGTAGAGATTAGGAAGAACACCAGTGGCGAAGGCGACTCTCTGGACTGTAACTGACGCTGAGGCTCGAAAGCGTGGGGAGCA</t>
  </si>
  <si>
    <t>ASV0008</t>
  </si>
  <si>
    <t>GGGAATTTTTCACAATGGGCGAAAGCCTGATGGAGCAATGCCGCGTGAATGATGAAGGTCTTAATGATTGTAAAATTCTTTTATTTGGGAAGAATGGCTTTAAGAGGAAATGCTTAGAGTTTGACTGTACCATTTGAATAAGTATCGGCTAACTATGTGCCAGCAGCCGCGGTAATACATAGGATGCAAGCGTTATCCGGATTTACTGGGCGTAAAACGAGCGCAGGCGGATTAACAAGTTTGGTATGAAAGGCTTTTGCTTAACGAAAGTTTGTATCAAAAACTGTTAATCTAGAGTGTAGTAGGGAGTTCTGGAATTCCATGTGGAGCGGTGGAATGCGTAGATATATGGAAGAACACCAGTGGCGAAGGCGAGAACTTAGGCTATCACTGACGCTTAGGCTCGAAAGTGTGGGGAGCA</t>
  </si>
  <si>
    <t>Ureaplasma</t>
  </si>
  <si>
    <t>ASV0025</t>
  </si>
  <si>
    <t>GGGAATCTTCCACAATGGGCGCAAGCCTGATGGAGCAACGCCGCGTGTGTGATGAAGGCTTTCGGGTCGTAAAGCACTGTTGTATGGGAAGAAATGCTAAAATAGGGAATGATTTTAGTTTGACGGTACCATACCAGAAAGGGACGGCTAAATACGTGCCAGCAGCCGCGGTAATACGTATGTCCCGAGCGTTATCCGGATTTATTGGGCGTAAAGCGAGCGCAGACGGTTGATTAAGTCTGATGTGAAAGCCCGGAGCTCAACTCCGGAATGGCATTGGAAACTGGTTAACTTGAGTGTTGTAGAGGTAAGTGGAACTCCATGTGTAGCGGTGGAATGCGTAGATATATGGAAGAACACCAGTGGCGAAGGCGGCTTACTGGACAACAACTGACGTTGAGGCTCGAAAGTGTGGGTAGCA</t>
  </si>
  <si>
    <t>Leuconostoc</t>
  </si>
  <si>
    <t>citreum</t>
  </si>
  <si>
    <t>ASV0007</t>
  </si>
  <si>
    <t>GGGAATCTTCCGCAATGGGCGAAAGCCTGACGGAGCAACGCCGCGTGAGTGAAGAAGGATTTCGGTTCGTAAAGCTCTGTTGTTAGGAAAGAATGATTATGTAGTAACTATACATGATAGAGACGGTACCTAACCAGAAAGCCACGGCTAACTACGTGCCAGCAGCCGCGGTAATACGTAGGTGGCAAGCGTTGTCCGGAATTATTGGGCGTAAAGCGCGCGCAGGTGGTTTAATAAGTCTGATGTGAAAGCCCACGGCTCAACCGTGGAAGGTCATTGGAAACTGTTAAACTTGAGTGCAGGAGAGAAAAGTGGAATTCCTAGTGTAGCGGTGAAATGCGTAGAGATTAGGAGGAACACCAGTGGCGAAGGCGGCTTTTTGGCCTGTAACTGACACTGAGGCGCGAAAGCGTGGGGAGCA</t>
  </si>
  <si>
    <t>Staphylococcales</t>
  </si>
  <si>
    <t>Gemellaceae</t>
  </si>
  <si>
    <t>Gemella</t>
  </si>
  <si>
    <t>ASV0022</t>
  </si>
  <si>
    <t>GGGAATATTGCACAATGGGGGAAACCCTGATGCAGCAACGCCGCGTGAGTGATGACGGTCTTCGGATTGTAAAGCTCTGTCTTTGGGGACGATAATGACGGTACCCAAGGAGG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</si>
  <si>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ASV0026</t>
  </si>
  <si>
    <t>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</t>
  </si>
  <si>
    <t>gallolyticus</t>
  </si>
  <si>
    <t>ASV0030</t>
  </si>
  <si>
    <t>GGGAATCTTCCACAATGGACGAAAGTCTGATGGAGCAACGCCGCGTGTGTGATGAAGGGTTTCGGCTCGTAAAACACTGTTATAAGAGAAGAACGTCAGTGAGGGTAACTATTCATTGAGTGACGGTATCTTATCAGAAAGGGACGGCTAAATACGTGCCAGCAGCCGCGGTAATACGTATGTCCCAAGCGTTATCCGGATTTATTGGGCGTAAAGCGAGCGCAGGCGGTTATTTAAGTCTGATGTGAAAGCCTACGGCTCAACCGTAGAATTGCATCGGAAACTGGATGACTTGAGTGCAGTAGAGGAGAGTGGAACTCCATGTGTAGCGGTGAAATGCGTAGATATATGGAAGAACACCAGAGGCGAAGGCGGCTCTCTGGACTGTAACTGACGCTGAGGCTCGAAAGTGTGGGTAGCA</t>
  </si>
  <si>
    <t>ASV0032</t>
  </si>
  <si>
    <t>GGGAATCTTCCACAATGGGCGCAAGCCTGATGGAGCAACGCCGCGTGTGTGATGAAGGCTTTCGGGTCGTAAAGCACTGTTGTATGGGAAGAACGGTAAGGGTAGGAAATGATCTTTACATGACGGTACCATACCAGAAAGGGACGGCTAAATACGTGCCAGCAGCCGCGGTAATACGTATGTCCCGAGCGTTATCCGGATTTATTGGGCGTAAAGCGAGCGCAGACGGTTTGATAAGTCTGAAGTGAAAGCCCACAGCTCAACTGTGGAAGTGCTTTGGAAACTGTCAAACTTGAGTGCAGTAGAGGTAAGTGGAACTCCATGTGTAGCGGTGGAATGCGTAGATATATGGAAGAACACCAGTGGCGAAGGCGGCTTACTGGACTGCAACTGACGTTGAGGCTCGAAAGTGTGGGTAGCA</t>
  </si>
  <si>
    <t>Fructobacillus</t>
  </si>
  <si>
    <t>ASV0017</t>
  </si>
  <si>
    <t>GGGAATCTTCGGCAATGGGGGCAACCCTGACCGAGCAACGCCGCGTGAGTGAAGAAGGTTTTCGGATCGTAAAGCTCTGTTGTAAGAGAAGAACGAGTGTGAGAGTGGAAAGTTCACACTGTGACGGTATCTTACCAGAAAGGGACGGCTAACTACGTGCCAGCAGCCGCGGTAATACGTAGGTCCCGAGCGTTGTCCGGATTTATTGGGCGTAAAGCGAGCGCAGGCGGTTTGATAAGTCTGAAGTTAAAGGCTGTGGCTCAACCATAGTTCGCTTTGGAAACTGTCAAACTTGAGTGCAGAAGGGGAGAGTGGAATTCCATGTGTAGCGGTGAAATGCGTAGATATATGGAGGAACACCAGTGGCGAAAGCGGCTCTCTGGTCTGTAACTGACGCTGAGGCTCGAAAGCGTGGGGAGCA</t>
  </si>
  <si>
    <t>ASV0013</t>
  </si>
  <si>
    <t>GGGAATCTTCGGCAATGGGGGCAACCCTGACCGAGCAACGCCGCGTGAGTGAAGAAGGTTTTCGGATCGTAAAGCTCTGTTATAAGCGAAGAAGGGTAGTAGGAGTGGAAAGTCTACTATTTGACGGTAGCTTATCAGAAAGGGACGGCTAACTACGTGCCAGCAGCCGCGGTAATACGTAGGTCCCGAGCGTTGTCCGGATTTATTGGGCGTAAAGCGAGCGCAGGTGGTTTAATAAGTCTGAAGTTAAAGGCAGTGGCTCAACCATTGTATGCTTTGGAAACTGTTAAACTTGAGTGCAGAAGGGGAGAGTGGAATTCCATGTGTAGCGGTGAAATGCGTAGATATATGGAGGAACACCGGTGGCGAAAGCGGCTCTCTGGTCTGTAACTGACACTGAGGCTCGAAAGCGTGGGTAGCG</t>
  </si>
  <si>
    <t>halotolerans</t>
  </si>
  <si>
    <t>ASV0010</t>
  </si>
  <si>
    <t>GGGAATTTTTCACAATGGGCGAAAGCCTGATGGAGCAATGCCGCGTGAATGATGAAGGTCTTAATGATTGTAAAATTCTTTTATTTGGGAAGAATGACTTTAAGAGGAAATGCTTAGAGTTTGACTGTACCATTTGAATAAGTATCGGCTAACTATGTGCCAGCAGCCGCGGTAATACATAGGATGCAAGCGTTATCCGGATTTACTGGGCGTAAAACGAGCGCAGGCGGATTAACAAGTTTGGTATGAAAGGCTTTTGCTTAACGAAAGTTTGTATCAAAAACTGTTAATCTAGAGTGTAGTAGGGAGTTCTGGAATTCCATGTGGAGCGGTGGAATGCGTAGATATATGGAAGAACACCAGTGGCGAAGGCGAGAACTTAGGCTATCACTGACGCTTAGGCTCGAAAGTGTGGGGAGCA</t>
  </si>
  <si>
    <t>ASV0037</t>
  </si>
  <si>
    <t>GGGAATATTGCACAATGGGCGCAAGCCTGATGCAGCCATGCCGCGTGTATGAAGAAGGCCTTCGGGTTGTAAAGTACTTTCAGCGGGGAGGAAGGCAGTCGTGTTAATAGCACGAT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</si>
  <si>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ASV0040</t>
  </si>
  <si>
    <t>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</t>
  </si>
  <si>
    <t>Salmonella</t>
  </si>
  <si>
    <t>enterica</t>
  </si>
  <si>
    <t>ASV0042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</si>
  <si>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AAAGACTGACGCTCAGGTGCGAAAGCGTGGGGAGCA</t>
  </si>
  <si>
    <t>ASV0045</t>
  </si>
  <si>
    <t>GGGAATATTGCACAATGGGCGCAAGCCTGATGCAGCCATGCCGCGTGTATGAAGAAGGCCTTCGGGTTGTAAAGTACTTTCAGCGGGGAGGAAGGGAGTAAAGTC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</si>
  <si>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ASV0023</t>
  </si>
  <si>
    <t>GGGAATATTGCACAATGGGCGCAAGCCTGATGCAGCCATGCCGCGTGTATGAAGAAGGCCTTCGGGTTGTAAAGTACTTTCAGCGGGGAGGAAGGGAGTAAAGTTAATACCTTTA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</si>
  <si>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ASV0048</t>
  </si>
  <si>
    <t>GGGAATATTGCACAATGGGCGCAAGCCTGATGCAGCCATGCCGCGTGTATGAAGAAGGCCTTCGGGTTGTAAAGTACTTTCAGCGGGGAGGAAGGCGACAGGGTTAATAACCCT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</si>
  <si>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Enterobacter</t>
  </si>
  <si>
    <t>hormaechei</t>
  </si>
  <si>
    <t>ASV0035</t>
  </si>
  <si>
    <t>GGGAATTTTGGACAATGGGGGCAACCCTGATCCAGCCATGCCGCGTGTATGAAGAAGGCCTTCGGGTTGTAAAGTACTTTTGTTAGGGAAGAAAGGGAATTGGTTAATACCCGG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</si>
  <si>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ASV0056</t>
  </si>
  <si>
    <t>GGGAATCTTCCACAATGGGCGAAAGCCTGATGGAGCAACGCCGCGTGTGTGATGAAGGCTTTCGGGTCGTAAAGCACTGTTGTATGGGAAGAACGGTAAGGGTAGGAAATGATCTTTACATGACGGTACCATACCAGAAAGGGACGGCTAAATACGTGCCAGCAGCCGCGGTAATACGTATGTCCCGAGCGTTATCCGGATTTATTGGGCGTAAAGCGAGCGCAGGCGGTTCGATAAGTCTGAAGTGAAAGCCCACAGCTCAACTGTGGAAGTGCTTTGGAAACTGTCGAACTTGAGTGCAGTAGAGGTAAGTGGAACTCCATGTGTAGCGGTGGAATGCGTAGATATATGGAAGAACACCAGTGGCGAAGGCGGCTTACTGGACTGCAACTGACGTTGAGGCTCGAAAGTGTGGGTAGCA</t>
  </si>
  <si>
    <t>tropaeoli</t>
  </si>
  <si>
    <t>ASV0054</t>
  </si>
  <si>
    <t>GGGAATCTTCGGCAATGGACGAAAGTCTGACCGAGCAACGCCGCGTGAGTGAAGAAGGTTTTCGGATCGTAAAACTCTGTTGTTAGAGAAGAACAAGGATGAGAAGAGAA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</t>
  </si>
  <si>
    <t>Enterococcaceae</t>
  </si>
  <si>
    <t>Enterococcus</t>
  </si>
  <si>
    <t>ASV0059</t>
  </si>
  <si>
    <t>GGGAATATTGCACAATGGGCGCAAGCCTGATGCAGCCATGCCGCGTGTATGAAGAAGGCCTTCGGGTTGTAAAGTACTTTCAGCGAGGAGGAAGGCAGTCGTGTTAATAGCACGATTGATTGACGTTACT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</si>
  <si>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ASV0057</t>
  </si>
  <si>
    <t>GGGAATATTGCACAATGGGCGCAAGCCTGATGCAGCGACGCCGCGTGGGGGATGACGGCCTTCGGGTTGTAAACTCCTTTCGCATGGGACGAAGCCTTTTGGTGACGGTACCGTGAGAAGAAGCACCGGCTAACTACGTGCCAGCAGCCGCGGTAATACGTAGGGTGCGAGCGTTGTCCGGATTTACTGGGCGTAAAGAGCTCGTAGGTGGTTTGTCGCGTCGTCTGTGAAATTCCGGGGCTTAACTCCGGGCGTGCAGGCGATACGGGCATAACTTGAGTACTGTAGGGGTAACTGGAATTCCTGGTGTAGCGGTGGAATGCGCAGATATCAGGAGGAACACCGATGGCGAAGGCAGGTTACTGGGCAGTTACTGACGCTGAGGAGCGAAAGCATGGGTAGCG</t>
  </si>
  <si>
    <t>Actinobacteriota</t>
  </si>
  <si>
    <t>Actinobacteria</t>
  </si>
  <si>
    <t>Corynebacteriales</t>
  </si>
  <si>
    <t>Corynebacteriaceae</t>
  </si>
  <si>
    <t>ASV0063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</si>
  <si>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</si>
  <si>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ASV0064</t>
  </si>
  <si>
    <t>GGGAATCTTCCACAATGGGCGCAAGCCTGATGGAGCAACGCCGCGTGTGTGATGAAGGCTTTCGGGTCGTAAAGCACTGTTGTATGGGAAGAACGGGTTCATGAGGAAATGCATGAGCAGTGACGGTACCATACCAGAAAGGGACGGCTAAATACGTGCCAGCAGCCGCGGTAATACGTATGTCCCGAGCGTTATCCGGATTTATTGGGCGTAAAGCGAGCGCAGACGGTTCGATAAGTCTGAAGTGAAAGCCCACAGCTCAACTGTGGAATGGCTTTGGAAACTGTCGAACTTGAGTGCAGTAGAGGTAAGTGGAACTCCATGTGTAGCGGTGGAATGCGTAGATATATGGAAGAACACCAGTGGCGAAGGCGGCTTACTGGACTGCAACTGACGTTGAGGCTCGAAAGTGTGGGTAGCA</t>
  </si>
  <si>
    <t>ASV0005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</si>
  <si>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TAACCTGGGAACTGCGTTCTGAACTGGGTAGCTAGAGTGCGTTAGAGGGGGGTAGAATTCCACGTGTAGCAGTGAAATGCGTAGAGATGTGGAGGAATACCGATGGCGAAGGCAGCCCCCTGGGATGACACTGACGTTCATGCTCGAAAGCGTGGGTAGCA</t>
  </si>
  <si>
    <t>ASV0046</t>
  </si>
  <si>
    <t>GGGAATCTTCGGCAATGGGGGCAACCCTGACCGAGCAACGCCGCGTGAGTGAAGAAGGTTTTCGGATCGTAAAGCTCTGTTGTAAGAGAAGAATGTGTATGAGAGTGGAAAGTTCATACAGTGACGGTATCTTACCAGAAAGGGACGGCTAACTACGTGCCAGCAGCCGCGGTAATACGTAGGTCCCGAGCGTTGTCCGGATTTATTGGGCGTAAAGCGAGCGCAGGCGGTTTGATAAGTCTGAAGTTAAAGGCTGTGGCTCAACCATAGTACGCTTTGGAAACTGTCAAACTTGAGTGCAGAAGGGGAGAGTGGAATTCCATGTGTAGCGGTGAAATGCGTAGATATATGGAGGAACACCAGTGGCGAAAGCGGCTCTCTGGTCTGTAACTGACGCTGAGGCTCGAAAGCGTGGGGAGCA</t>
  </si>
  <si>
    <t>ASV0020</t>
  </si>
  <si>
    <t>GGGAATATTGCGCAATGGGCGAAAGCCTGACGCAGCAACGCCGCGTGGAGGATGACACTTTTCGGAGCGTAAACTCCTTTTCTACATGAAGAACAATGACGGTATTGTAGGAATAAGCACCGGCTAACTCCGTGCCAGCAGCCGCGGTAATACGGGGGGTGCAAGCGTTACTCGGAATCACTGGGCGTAAAGGACGCGTAGGCGGATTATCAAGTCTTTTGTGAAATCTAATGGCTTAACCATTAAACTGCTTAAGAAACTGATAGTCTAGAGTGAGGGAGAGGCAGATGGAACTAGTGGTGTAGGGGTAAAATCCGTAGATATCACTAAGAATACCCATTGCGAAGGCGATCTGCTGGAACTCAACTGACGCTAATGCGTGAAAGCGTGGGGAGCA</t>
  </si>
  <si>
    <t>Campylobacterota</t>
  </si>
  <si>
    <t>Campylobacteria</t>
  </si>
  <si>
    <t>Campylobacterales</t>
  </si>
  <si>
    <t>Campylobacteraceae</t>
  </si>
  <si>
    <t>Campylobacter</t>
  </si>
  <si>
    <t>ASV0061</t>
  </si>
  <si>
    <t>AGGAATCTTCCACAATGGGCGAAAGCCTGATGGAGCAACGCCGCGTGCAGGATGAAGGCCTTCGGGTCGTAAACTGCTTTTATAAGTGAGGAATATGACAGTAACTTATGAATAAGGATCGGCTAACTACGTGCCAGCAGCCGCGGTCATACGTAGGATCCGAGCGTTATCCGGAGTGACTGGGCGTAAAGAGTTGCGTAGGTGGTTTAATAAGCGAATAGTGAAATCTGGTGGCTCAACCATTCAGACCGTTATTCGAACTGTTAAACTCGAGAACAGAAGAGGTAGCTGGAATTTCTAGTGTAGGAGTGAAATCCGTAGATATTAGAAGGAACACCAATGGCGTAGGCAGGCTACTGGGCTGTTTCTGACACTGAGGCACGAAAGCGTGGGGAGCG</t>
  </si>
  <si>
    <t>Patescibacteria</t>
  </si>
  <si>
    <t>Saccharimonadia</t>
  </si>
  <si>
    <t>Saccharimonadales</t>
  </si>
  <si>
    <t>ASV0029</t>
  </si>
  <si>
    <t>AGGAATCTTCCACAATGGGCGAAAGCCTGATGGAGCAACGCCGCGTGCAGGATGAAGGCCTTCGGGTCGTAAACTGCTTTTATAAGTGAGGAATATGACAGTAACTTATGAATAAGGATCGGCTAACTACGTGCCAGCAGCCGCGGTCATACGTAGGATCCGAGCGTTATCCGGAGTGACTGGGCGTAAAGAGTTGCGTAGGTGGTTTAATAAGCGAATAGTGAAATCTGGTGGCTCAACCATTCAGACCGTTATTCGAACTGTTAAACTCGAGAGCAGAAGAGGTAGCTGGAATTTCTAGTGTAGGAGTGAAATCCGTAGATATTAGAAGGAACACCGATGGCGTAGGCAGGCTACTGGGCTGTTTCTGACACTGAGGCACGAAAGCGTGGGGAGCG</t>
  </si>
  <si>
    <t>ASV0069</t>
  </si>
  <si>
    <t>GGGAATATTGCACAATGGGCGCAAGCCTGATGCAGCCATGCCGCGTGTATGAAGAAGGCCTTCGGGTTGTAAAGTACTTTCAGCGGGGAGGAAGGGAGTAAAGTTAATACCTTTGCTC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</si>
  <si>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ASV0068</t>
  </si>
  <si>
    <t>GGGAATCTTCCACAATGGGCGAAAGCCTGATGGAGCAACGCCGCGTGTGTGATGAAGGCTTTCGGGTCGTAAAGCACTGTTGTATGGGAAGAACAGCTAGAATAGGGAATGATTTTAGTTTGACGGTACCATACCAGAAAGGGACGGCTAAATACGTGCCAGCAGCCGCGGTAATACGTATGTCCCGAGCGTTATCCGGATTTATTGGGCGTAAAGCGAGCGCAGACGGTTGATTAAGTCTGATGTGAAAGCCCGGAGCTCAACTCCGGAATGGCATTGGAAACTGGTTAACTTGAGTGCAGTAGAGGTAAGTGGAACTCCATGTGTAGCGGTGGAATGCGTAGATATATGGAAGAACACCAGTGGCGAAGGCGGCTTACTGGACTGTAACTGACGTTGAGGCTCGAAAGTGTGGGTAGCA</t>
  </si>
  <si>
    <t>pseudomesenteroides</t>
  </si>
  <si>
    <t>ASV0079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</si>
  <si>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CGAGTCTCGTAGAGGGGGGTAGAATTCCAGGTGTAGCGGTGAAATGCGTAGAGATCTGGAGGAATACCGGTGGCGAAGGCGGCCCCCTGGACGAAGACTGACGCTCAGGTGCGAAAGCGTGGGGAGCA</t>
  </si>
  <si>
    <t>ASV0075</t>
  </si>
  <si>
    <t>GGGAATATTGCACAATGGACGAAAGTCTGATGCAGCAACGCCGCGTGGAGGATGACACATTTCGGTGCGTAAACTCCTTTTATATAAGAAGATGATGACGGTATTATATGAATAAGCACCGGCTAACTCCGTGCCAGCAGCCGCGGTAATACGGGGGGTGCAAGCGTTACTCGGAATCACTGGGCGTAAAGAGCATGTAGGCGGATTGATAAGTTTGAAGTGAAATCCTATAGCTTAACTATAGAACTGCTTTGAAAACTGTTAATCTAGAATGTGGGAGAGGTAGATGGAATTTCTGGTGTAGGGGTAAAATCCGTAGAGATCAGAAGGAATACCGATTGCGAAGGCGATCTACTGGAACATTATTGACGCTGAGATGCGAAAGCGTGGGGAGCA</t>
  </si>
  <si>
    <t>Arcobacteraceae</t>
  </si>
  <si>
    <t>Arcobacter</t>
  </si>
  <si>
    <t>ASV0078</t>
  </si>
  <si>
    <t>GGGAATATTGCACAATGGGCGCAAGCCTGATGCAGCCATGCCGCGTGTATGAAGAAGGCCTTCGGGTTGTAAAGTACTTTCAGCGAGGAGGAAGGCGTTGTGGTTAATAACCGCAGC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</si>
  <si>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Citrobacter</t>
  </si>
  <si>
    <t>freundii</t>
  </si>
  <si>
    <t>ASV0067</t>
  </si>
  <si>
    <t>GGGAATCTTCGGCAATGGACGGAAGTCTGACCGAGCAACGCCGCGTGAGTGAAGAAGGTTTTCGGATCGTAAAGCTCTGTTGTAAGAGAAGAACGAGTGTGAGAGTGGAAAGTTCACACTGTGACGGTATCTTACCAGAAAGGGACGGCTAACTACGTGCCAGCAGCCGCGGTAATACGTAGGTCCCGAGCGTTGTCCGGATTTATTGGGCGTAAAGCGAGCGCAGGCGGTTAGATAAGTCTGAAGTTAAAGGCTGTGGCTTAACCATAGTACGCTTTGGAAACTGTTTAACTTGAGTGCAAGAGGGGAGAGTGGAATTCCATGTGTAGCGGTGAAATGCGTAGATATATGGAGGAACACCGGTGGCGAAAGCGGCTCTCTGGCTTGTAACTGACGCTGAGGCTCGAAAGCGTGGGGAGCA</t>
  </si>
  <si>
    <t>ASV0027</t>
  </si>
  <si>
    <t>GGGAATATTGCACAATGGGGGAAACCCTGATGCAGCAACGCCGCGTGAGTGATGACGGTCTTCGGATTGTAAAGCTCTGTCTTTAGGGACGATAATGACGGTACCTAAGGAGG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</si>
  <si>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ASV0088</t>
  </si>
  <si>
    <t>GGGAATCTTCCACAATGGGCGAAAGCCTGATGGAGCAACGCCGCGTGTGTGATGAAGGCTTTCGGGTCGTAAAGCACTGTTGTATGGGAAGAACGGGTTCATGAGGAAATGCATGAGCAGTGACGGTACCATACCAGAAAGGGACGGCTAAATACGTGCCAGCAGCCGCGGTAATACGTATGTCCCGAGCGTTATCCGGATTTATTGGGCGTAAAGCGAGCGCAGACGGTTCGATAAGTCTGAAGTGAAAGCCCACAGCTCAACTGTGGAATGGCTTTGGAAACTGTCGAACTTGAGTGCAGTAGAGGTAAGTGGAACTCCATGTGTAGCGGTGGAATGCGTAGATATATGGAAGAACACCAGTGGCGAAGGCGGCTTACTGGACTGCAACTGACGTTGAGGCTCGAAAGTGTGGGTAGCA</t>
  </si>
  <si>
    <t>ASV0094</t>
  </si>
  <si>
    <t>GGGAATATTGCACAATGGGCGCAAGCCTGATGCAGCCATGCCGCGTGTATGAAGAAGGCCTTCGGGTTGTAAAGTACTTTCAGCGAGGAGGAAGGCAGTCGTGTTAATAGCACGATT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</si>
  <si>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ASV0091</t>
  </si>
  <si>
    <t>GGGAATATTGCACAATGGGCGCAAGCCTGATGCAGCCATGCCGCGTGTATGAAGAAGGCCTTCGGGTTGTAAAGTACTTTCAGCGGGGAGGAAGGCATTGCGGTTAATAACCGCAGTGATTGACGTTACCCGCAGAAGAAGCACCGGCTAACTCCGTGCCAGCAGCCGCGGTAATACGGAGGGTGCAAGCGTTAATCGGAATTACTGGGCGTAAAGCGCACGCAGGCGGCCTGTCAAGTCGGATGTGAAATCCCCGGGCTCAACCCGGGAACTGCATTCGAAACTGGCAGACTAGAGTCTTGTAGAGGGGGGTAGAATTCCAGGTGTAGCGGTGAAATGCGTAGAGATCTGGAGGAATACCGGTGGCGAAGGCGGCCCCCTGGACAAAGACTGACGCTCAGGTGCGAAAGCGTGGGGAGCA</t>
  </si>
  <si>
    <t>ASV0084</t>
  </si>
  <si>
    <t>GGGAATATTGCACAATGGGCGCAAGCCTGATGCAGCCATGCCGCGTGTATGAAGAAGGCCTTCGGGTTGTAAAGTACTTTCAGCGGGGAGGAAGGCGATAAGGTTAATAACCTT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</si>
  <si>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ASV0097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</si>
  <si>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AACATCTGATACTGGCAAGCTTGAGTCTCGTAGAGGGGGGTAGAATTCCAGGTGTAGCGGTGAAATGCGTAGAGATCTGGAGGAATACCGGTGGCGAAGGCGGCCCCCTGGACGAAGACTGACGCTCAGGTGCGAAAGCGTGGGGAGCA</t>
  </si>
  <si>
    <t>ASV0099</t>
  </si>
  <si>
    <t>GGGAATATTGCACAATGGGCGCAAGCCTGATGCAGCCATGCCGCGTGTATGAAGAAGGCCTTCGGGTTGTAAAGTACTTTCAGCGAGGAGGAAGGCAGTCGTGTTAATAGCGCGATTGATTGACGTTACT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</si>
  <si>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ASV0070</t>
  </si>
  <si>
    <t>GGGAATCTTCGGCAATGGGGGCAACCCTGACCGAGCAACGCCGCGTGAGTGAAGAAGGTTTTCGGATCGTAAAACTCTGTTGTTAGAGAAGAACGTTAAGTAGAGTGGAAAATTACTTAAGTGACGGTATCTAACCAGAAAGGGACGGCTAACTACGTGCCAGCAGCCGCGGTAATACGTAGGTCCCAAGCGTTGTCCGGATTTATTGGGCGTAAAGCGAGCGCAGGTGGTTTCTTAAGTCTGATGTAAAAGGCAGTGGCTCAACCATTGTGTGCATTGGAAACTGGGAGACTTGAGTGCAGGAGAGGAGAGTGGAATTCCATGTGTAGCGGTGAAATGCGTAGATATATGGAGGAACACCGGAGGCGAAAGCGGCTCTCTGGCCTGTAACTGACACTGAGGCTCGAAAGCGTGGGGAGCA</t>
  </si>
  <si>
    <t>garvieae</t>
  </si>
  <si>
    <t>ASV0089</t>
  </si>
  <si>
    <t>GGGAATATTGCACAATGGGCGCAAGCCTGATGCAGCCATGCCGCGTGTGTGAAGAAGGCCTTCGGGTTGTAAAGCACTTTCAGCGGGGAGGAAGGCGGTGAGGTTAATAACCTCA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</si>
  <si>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Klebsiella</t>
  </si>
  <si>
    <t>variicola</t>
  </si>
  <si>
    <t>ASV0104</t>
  </si>
  <si>
    <t>GGGAATTTTTCACAATGGGGGAAACCCTGATGAAGCAATGCCGCGTGAACAATGAAGGTCTTCGGATTGTAAAGTTCTTTTATAAGGGAAGAAAAACATATTTAGGAAATGAGATGTGTGTGACGGTACCTTATGAATAAGTAACGGCTAACTATGTGCCAGCAGCCGCGGTAATACATAGGTTGCAAGCGTTATCCGGATTTACTGGGCGTAAAGCAAGCGCAGGTTGATTAGCAAGTCTGGTGTTAAATACGATAGCTCAACTATCGTATGCATGGGAAACTGCTAATCTAGAGTACAGTAGGGTGTTTTGGAACTCCATGTGGAGCGGTGGAATGCGTAGATATATGGAAGAACACCAGTGGCGAAAGCGAAAACATTGGCTGTAACTGACACTTAGGCTTGAAAGTGTGGGGAGCA</t>
  </si>
  <si>
    <t>ASV0098</t>
  </si>
  <si>
    <t>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CTGGAATTCCTGGTGTAGCGGTGAAATGCGCAGATATCAGGAGGAACACCGATGGCGAAGGCAGGTCTCTGGGCAGTAACTGACGCTGAGGAGCGAAAGCATGGGTAGCG</t>
  </si>
  <si>
    <t>Corynebacterium</t>
  </si>
  <si>
    <t>ASV0112</t>
  </si>
  <si>
    <t>GGGAATATTGGACAATGGGGGGAACCCTGATCCAGCCATGCCGCGTGTGTGAAGAAGGCCTTTTGGTTGTAAAGCACTTTAAGCGAGGAGGAGGCTCTTCTAGTTAATACCTAGGATGAGTGGACGTTACTCGCAGAATAAGCACCGGCTAACTCTGTGCCAGCAGCCGCGGTAATACAGAGGGTGCGAGCGTTAATCGGATTTACTGGGCGTAAAGCGTACGTAGGCGGCTTTTTAAGTCGGATGTGAAATCCCTGAGCTTAACTTAGGAATTGCATTCGATACTGGGAAGCTAGAGTATGGGAGAGGATGGTAGAATTCCAGGTGTAGCGGTGAAATGCGTAGAGATCTGGAGGAATACCGATGGCGAAGGCAGCCATCTGGCCTAATACTGACGCTGAGGTACGAAAGCATGGGGAGCA</t>
  </si>
  <si>
    <t>Pseudomonadales</t>
  </si>
  <si>
    <t>Moraxellaceae</t>
  </si>
  <si>
    <t>Acinetobacter</t>
  </si>
  <si>
    <t>ASV0050</t>
  </si>
  <si>
    <t>GGGAATATTGCACAATGGGGGAAACCCTGATGCAGCAACGCCGCGTGAATGATGAAGGTCTTCGGATCGTAAAGTTCTGTCTTCAGGGACGATAATGACGGTACCTGAGGAGGAAGCCACGGCTAACTACGTGCCAGCAGCCGCGGTAATACGTAGGTGGCGAGCGTTGTCCGGATTTACTGGGCGTAAAGGGAGCGTAGGCGGATTTTTAAGTGAGATGTGAAATACTCAGGCTCAACCTGGGGGCTGCATTTCAAACTGGAAGTCTAGAGTGCAGGAGAGGAGAGTGGAATTCCTAGTGTAGCGGTGAAATGCGTAGAGATTAGGAAGAACACCAGTGGCGAAGGCGACTCTCTGGACTGTAACTGACGCTGAGGCTCGAAAGCGTGGGGAGCA</t>
  </si>
  <si>
    <t>ASV0051</t>
  </si>
  <si>
    <t>GGGAATCTTCGGCAATGGACGAAAGTCTGACCGAGCAACGCCGCGTGAGTGAAGAAGGTTTTCGGATCGTAAAACTCTGTTGTTAGAGAAGAACAAGGATGAGAGTAAC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</si>
  <si>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faecium</t>
  </si>
  <si>
    <t>ASV0114</t>
  </si>
  <si>
    <t>GGGAATATTGCACAATGGGCGCAAGCCTGATGCAGCCATGCCGCGTGTATGAAGAAGGCCTTCGGGTTGTAAAGTACTTTCAGCGGGGAGGAAGGGAGTAAAGTTAATACCTTTGCTCATTGACGTTACC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</si>
  <si>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ASV0072</t>
  </si>
  <si>
    <t>GGGAATCTTCCACAATGGGCGAAAGCCTGATGGAGCAACGCCGCGTGTGTGATGAAGGCTTTCGGGTCGTAAAGCACTGTTGTATGGGAAGAACAGCTAGAATAGGAAATGATTTTAGTTTGACGGTACCATACCAGAAAGGGACGGCTAAATACGTGCCAGCAGCCGCGGTAATACGTATGTCCCGAGCGTTATCCGGATTTATTGGGCGTAAAGCGAGCGCAGACGGTTTATTAAGTCTGATGTGAAAGCCCGGAGCTCAACTCCGGAATGGCATTGGAAACTGGTTAACTTGAGTGCAGTAGAGGTAAGTGGAACTCCATGTGTAGCGGTGGAATGCGTAGATATATGGAAGAACACCAGTGGCGAAGGCGGCTTACTGGACTGCAACTGACGTTGAGGCTCGAAAGTGTGGGTAGCA</t>
  </si>
  <si>
    <t>mesenteroides</t>
  </si>
  <si>
    <t>ASV0115</t>
  </si>
  <si>
    <t>GGGAATATTGCACAATGGGCGCAAGCCTGATGCAGCCATGCCGCGTGTATGAAGAAGGCCTTCGGGTTGTAAAGTACTTTCAGCGAGGAGGAAGGTGTTGTGGTTAATAACCG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</si>
  <si>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ASV0053</t>
  </si>
  <si>
    <t>GGGAATCTTCGGCAATGGGGGCAACCCTGACCGAGCAACGCCGCGTGAGTGAAGAAGGTTTTCGGATCGTAAAGCTCTGTTGTAAGAGAAGAACGAGTGTGAGAGTGGAAAGTTCACACTGTGACGGTAACTTA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</t>
  </si>
  <si>
    <t>parasanguinis</t>
  </si>
  <si>
    <t>ASV0123</t>
  </si>
  <si>
    <t>GGGAATATTGCACAATGGGCGCAAGCCTGATGCAGCCATGCCGCGTGTGTGAAGAAGGCCTTCGGGTTGTAAAGCACTTTCAGCGGGGAGGAAGGCGATAAGGTTAATAACCTT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</si>
  <si>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ASV0041</t>
  </si>
  <si>
    <t>AGGAATATTGGACAATGGGTGGAAGCCTGATCCAGCCATCCCGCGTGAAGGACGAAGTATCTATGGTATGTAAACTTCTTTTATACAGGGATAAACCTACCCTTGCG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</si>
  <si>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Bacteroidota</t>
  </si>
  <si>
    <t>Bacteroidia</t>
  </si>
  <si>
    <t>Flavobacteriales</t>
  </si>
  <si>
    <t>Weeksellaceae</t>
  </si>
  <si>
    <t>Bergeyella</t>
  </si>
  <si>
    <t>ASV0131</t>
  </si>
  <si>
    <t>GGGAATATTGCACAATGGGCGCAAGCCTGATGCAGCCATGCCGCGTGTATGAAGAAGGCCTTCGGGTTGTAAAGTACTTTCAGCGGGGAGGAAGGGAGTAAAGTTAATACCTTTGCTCATTGACGTTACCCGCAGAAGAAGCACCGGCTAACTCCGTGCCAGCAGCCGCGGTAATACGGAGGGTGCAAGCGTTAATCGGAATTACTGGGCGTAAAGCACACGCAGGCGGTTTGTTAAGTCAGATGTGAAATCCCCGGGCTCAACCTGGGAACTGCATCTGATACTGGCAAGCTTGAGTCTCGTAGAGGGGGGTAGAATTCCAGGTGTAGCGGTGAAATGCGTAGAGATCTGGAGGAATACCGGTGGCGAAGGCGGCCCCCTGGACGAAGACTGACGCTCAGGTGCGAAAGCGTGGGGAGCA</t>
  </si>
  <si>
    <t>ASV0132</t>
  </si>
  <si>
    <t>GGGAATATTGCACAATGGGCGCAAGCCTGATGCAGCCATGCCGCGTGTATGAAGAAGGCCTTCGGGTTGTAAAGTACTTTCAGCGGGGAGGAAGGCATTGCGGTTAATAACCGCAGTGATTGACGTTACCCGCAGAAGAAGCACCGGCTAACTCCGTGCCAGCAGCCGCGGTAATACGGAGGGTGCAAGCGTTAATCGGAATTACTGGGCGTAAAGCGCACGCAGGCGGTTTGTCAAGTCGGATGTGAAATCCCCGGGCTCAACCCGGGAACTGCATTCGAAACTGGCAGACTAGAGTCTTGTAGAGGGGGGTAGAATTCCAGGTGTAGCGGTGAAATGCGTAGAGATCTGGAGGAATACCGGTGGCGAAGGCGGCCCCCTGGACAAAGACTGACGCTCAGGTGCGAAAGCGTGGGGAGCA</t>
  </si>
  <si>
    <t>ASV0092</t>
  </si>
  <si>
    <t>AGGAATATTGGACAATGGGTGGAAGCCTGATCCAGCCATCCCGCGTGAAGGACGAAGTATCTATGGTATGTAAACTTCTTTTATACAGGGATAAACCTACTCTTGCG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</si>
  <si>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ASV0130</t>
  </si>
  <si>
    <t>GGGAATATTGCACAATGGGCGCAAGCCTGATGCAGCCATGCCGCGTGTATGAAGAAGGCCTTCGGGTTGTAAAGTACTTTCAGCGGGGAGGAAGGCGACAGGGTTAATAACCCTGTCG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</si>
  <si>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ASV0140</t>
  </si>
  <si>
    <t>GGGAATCTTCGGCAATGGACGAAAGTCTGACCGAGCAACGCCGCGTGAGTGAAGAAGGTTTTCGGATCGTAAAACTCTGTTGTTAGAGAAGAACAAGGATGAGAAGAGAATGTTCATCCCTTGACGGTATCTAACCAGAAAGCCACGGCTAACTACGTGCCAGCAGCCGCGGTAATACGTAGGTGGCAAGCGTTGTCCGGATTTATTGGGCGTAAAGCGAGCGCAGGCGGTTCTTTAAGTCTGATGTGAAAGCCCCCGGCTCAACCGGGGAGGGTCATTGGAAACTGGGGAACTTGAGTGCAGAAGAGGAGAGTGGAATTCCATGTGTAGCGGTGAAATGCGTAGATATATGGAGGAACACCAGTGGCGAAGGCGGCTCTCTGGTCTGTAACTGACGCTGAGGCTCGAAAGCGTGGGGAGCA</t>
  </si>
  <si>
    <t>ASV0137</t>
  </si>
  <si>
    <t>GGGAATATTGCACAATGGGCGCAAGCCTGATGCAGCCATGCCGCGTGTATGAAGAAGGCCTTCGGGTTGTAAAGTACTTTCAGCGAGGAGGAAGGCGTTGTGGTTAATAACCGCAAC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</si>
  <si>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ASV0120</t>
  </si>
  <si>
    <t>GGGAATATTGCACAATGGGCGCAAGCCTGATGCAGCCATGCCGCGTGTGTGAAGAAGGCCTTCGGGTTGTAAAGCACTTTCAGCGGGGAGGAAGGCGTTAAGGTTAATAACCTTG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</si>
  <si>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pneumoniae</t>
  </si>
  <si>
    <t>ASV0111</t>
  </si>
  <si>
    <t>GGGAATTTTTCACAATGGGCGCAAGCCTGATGGAGCAATCCCGCGTGAATGATGAAGGTTTTTCAAATTGTAAAGTTCTTTTATTGGGGACGAATTGTAAAAAGAGGAAATGCTTTTTATTTGACTGTACCCTTTGAATAAGTATCGGCTAACTATGTGCCAGCAGCCGCGGTAATACATAGGATGCAAGCGTTATCCGGATTTACTGGGCGTAAAGCGAGCGCAGGCGGATTTACAAGTCTGGTGTTAAATACAGCTGCCTAACAGTTGTATGCATTGGAAACTGTAAGTCTAGAGTGCAGTAGAGAGTTTTGGAACTCCATGTGGAGCGGTGGAATGCGTAGATATATGGAAGAACACCAGAGGCGAAGGCGAAAACTTAGGCTGTTACTGACGCTTAGGCTCGAAAGTGTGGGGAGCA</t>
  </si>
  <si>
    <t>ASV0086</t>
  </si>
  <si>
    <t>GGGAATCTTCGGCAATGGACGGAAGTCTGACCGAGCAACGCCGCGTGAGTGAAGAAGGTTTTCGGATCGTAAAGCTCTGTTGTAAGAGAAGAACGAGTGTGAGAGTGGAAAGTTCACACTGTGACGGTAACTTA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</t>
  </si>
  <si>
    <t>ASV0024</t>
  </si>
  <si>
    <t>AGGAATCTTGGTCAATGGGCGAGAGCCTGAACCAGCCACTTCGCGTGAAGGAAGACGGTCCTATGGATTGTAAACTTCTTTAGCAGGGGAGTAAAGGTACGTACGAGTTACGTATTTGCAAGTACCCTGAGAATAAGTATCGGCTAACTCCGTGCCAGCAGCCGCGGTAATACGGAGGATACGAGCGTTATCCGGATTTATTGGGTTTAAAGGGTGCGCGGGTGGCATCATAAGTCAGCGGTGAAATACCTAAGCTCAACTTAGGGGCTGCCGTTGAAACTGTGGAGCTTGAGTGTGGATGCTGTAGGCGGAACGCGTAGTGTAGCGGTGAAATGCTTAGATATTACGCAGAACTCCGATTGCGAAGGCAGCTTACAAAACCACAACTGACACTTAGGCACGAAAGCGTGGGTATCA</t>
  </si>
  <si>
    <t>Bacteroidales</t>
  </si>
  <si>
    <t>Porphyromonadaceae</t>
  </si>
  <si>
    <t>Porphyromonas</t>
  </si>
  <si>
    <t>cangingivalis</t>
  </si>
  <si>
    <t>ASV0103</t>
  </si>
  <si>
    <t>GGGAATCTTCGGCAATGGACGGAAGTCTGACCGAGCAACGCCGCGTGAGTGAAGAAGGTTTTCGGATCGTAAAGCTCTGTTGTAAGAGAAGAACGAGTGTGAGAGTGGAAAGTTCACACTGTGACGGTATCTTACCAGAAAGGGACGGCTAACTACGTGCCAGCAGCCGCGGTAATACGTAGGTCCCGAGCGTTGTCCGGATTTATTGGGCGTAAAGCGAGCGCAGGCGGTTAGATAAGTCTGAAGTTAAAGGCTGTGGCTTAACCATAGTACGCTTTGGAAACTGTTTGACTTGAGTGCAAGAGGGGAGAGTGGAATTCCATGTGTAGCGGTGAAATGCGTAGATATATGGAGGAACACCGGTGGCGAAAGCGGCTCTCTGGCTTGTAACTGACGCTGAGGCTCGAAAGCGTGGGGAGCA</t>
  </si>
  <si>
    <t>ASV0093</t>
  </si>
  <si>
    <t>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AAACTTGAGTACAGAAGAGGAATGTGGAACTCCATGTGTAGCGGTGGAATGCGTAGATATATGGAAGAACACCAGTGGCGAAGGCGACATTCTGGTCTGTTACTGACACTGAGGCTCGAAAGCGTGGGGAGCA</t>
  </si>
  <si>
    <t>Aerococcaceae</t>
  </si>
  <si>
    <t>Aerococcus</t>
  </si>
  <si>
    <t>urinaeequi</t>
  </si>
  <si>
    <t>ASV0152</t>
  </si>
  <si>
    <t>GGGAATCTTCCACAATGGACGAAAGTCTGATGGAGCAACGCCGCGTGTGTGATGAAGGGTTTCGGCTCGTAAAACACTGTTGTAAGAGAAGAATGACATTGAGAGTAACTGTTCAGTGTGTGACGGTATCTTACCAGAAAGGAACGGCTAAATACGTGCCAGCAGCCGCGGTAATACGTATGTTCCAAGCGTTATCCGGATTTATTGGGCGTAAAGCGAGCGCAGACGGTTATTTAAGTCCGAAGTGAAAGCCCACAGCTTAACTGTGGAAGTGCTTTGGAAACTGGATAACTTGAGTGCAGTAGAGGAGAGTGGAACTCCATGTGTAGCGGTGAAATGCGTAGATATATGGAAGAACACCAGTGGCGAAGGCGGCTCTCTGGACTGTAACTGACGTTGAGGCTCGAAAGTGTGGGTAGCA</t>
  </si>
  <si>
    <t>viridescens</t>
  </si>
  <si>
    <t>ASV0151</t>
  </si>
  <si>
    <t>GGGAATCTTCCACAATGGGCGCAAGCCTGATGGAGCAACGCCGCGTGTGTGATGAAGGCTTTCGGGTCGTAAAGCACTGTTGTATGGGAAGAATAGTTAATGTAGGAAATGATGTTAATGTGACGGTACCATACCAGAAAGGGACGGCTAAATACGTGCCAGCAGCCGCGGTAATACGTATGTCCCGAGCGTTATCCGGATTTATTGGGCGTAAAGCGAGCGCAGACGGTTCGTTAAGTCTGAAGTGAAAGCCCACAGCTCAACTGTGGAATGGCTTTGGAAACTGGCGAACTTGAGTGCAGTAGAGGCAAGTGGAACTCCATGTGTAGCGGTGGAATGCGTAGATATATGGAAGAACACCAGTGGCGAAGGCGGCTTGCTGGACTGTAACTGACGTTGAGGCTCGAAAGTGTGGGTAGCA</t>
  </si>
  <si>
    <t>fallax</t>
  </si>
  <si>
    <t>ASV0153</t>
  </si>
  <si>
    <t>GGGAATCTTCCACAATGGACGAAAGTCTGATGGAGCAACGCCGCGTGAGTGAAGAAGGGTTTCGGCTCGTAAAACTCTGTTGTTAAAGAAGAACATATCTGAGAGTAACTGTTCAGGTATTGACGGTATTTAACCAGAAAGCCACGGCTAACTACGTGCCAGCAGCCGCGGTAATACGTAGGTGGCAAGCGTTGTCCGGATTTATTGGGCGTAAAGCGAGCGCAGGCGGTTTTTTAAGTCTGATGTGAAAGCCTTCGGCTCAACCGAAGAAGTGCATCGGAAACTGGGAAACTTGAGTGCAGAAGAGGACAGTGGAACTCCATGTGTAGCGGTGAAATGCGTAGATATATGGAAGAACACCAGTGGCGAAGGCGGCTGTCTGGTCTGTAACTGACGCTGAGGCTCGAAAGTATGGGTAGCA</t>
  </si>
  <si>
    <t>Lactiplantibacillus</t>
  </si>
  <si>
    <t>ASV0155</t>
  </si>
  <si>
    <t>GGGAATATTGCACAATGGGCGCAAGCCTGATGCAGCCATGCCGCGTGTATGAAGAAGGCCTTCGGGTTGTAAAGTACTTTCAGCGAGGAGGAAGGCAGTCGTGTTAATAGCGCGATT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</si>
  <si>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ASV0085</t>
  </si>
  <si>
    <t>GGGAATATTGCGCAATGGGGGGAACCCTGACGCAGCCATGCCGCGTGAATGAAGAAGGCCTTCGGGTTGTAAAGTTCTTTCGGTGATGAGGAAGGTGGTTAATTTAATAGATTAGCCAATTGACGTTAATCACAGAAGAAGCACCGGCTAACTCCGTGCCAGCAGCCGCGGTAATACGGAGGGTGCGAGCGTTAATCGGAATAACTGGGCGTAAAGGGCACGCAGGCGGCTATTTAAGTGAGATGTGAAATCCCCGAGCTTAACTTGGGAATTGCATTTCAGACTGGGTGGCTAGAGTACTTTAGGGAGGGGTAGAATTCCACGTGTAGCGGTGAAATGCGTAGAGATGTGGAGGAATACCGAAGGCGAAGGCAGCCCCTTGGGAATGTACTGACGCTCATGTGCGAAAGCGTGGGGAGCA</t>
  </si>
  <si>
    <t>ASV0158</t>
  </si>
  <si>
    <t>GGGAATATTGCACAATGGGCGCAAGCCTGATGCAGCCATGCCGCGTGTATGAAGAAGGCCTTCGGGTTGTAAAGTACTTTCAGCGGGGAGGAAGGTGTTGTGGTTAATAACCGCAGCAATTGACGTTACCCGCAGAAGAAGCACCGGCTAACTCCGTGCCAGCAGCCGCGGTAATACGGAGGGTGCAAGCGTTAATCGGAATTACTGGGCGTAAAGCGCACGCAGGCGGTCTGTCAAGTCGGATGTGAAATCCCCGGGCTCAACCTGGGAACTGCATTTGAAACTGGCAGGCTTGAGTCTTGTAGAGGGGGGTAGAATTCCAGGTGTAGCGGTGAAATGCGTAGAGATCTGGAGGAATACCGGTGGCGAAGGCGGCCCCCTGGACAAAGACTGACGCTCAGGTGCGAAAGCGTGGGGAGCA</t>
  </si>
  <si>
    <t>ASV0077</t>
  </si>
  <si>
    <t>GGGAATATTGCACAATGGGCGCAAGCCTGATGCAGCCATGCCGCGTGTATGAAGAAGGCCTTCGGGTTGTAAAGTACTTTCAGCGAGGAGGAAGGCATTAAGGTTAATAACCTTA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</si>
  <si>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ASV0159</t>
  </si>
  <si>
    <t>GGGAATTTTGGACAATGGGCGAAAGCCTGATCCAGCAATGCCGCGTGCAGGATGAAGGCCTTCGGGTTGTAAACTGCTTTTGTACGGAACGAAAAGCTTCTGGTTAATACCTGGGAGTCATGACGGTACCGTAAGAATAAGCACCGGCTAACTACGTGCCAGCAGCCGCGGTAATACGTAGGGTGCAAGCGTTAATCGGAATTACTGGGCGTAAAGCGTGCGCAGGCGGTTTTGTAAGACAGAGGTGAAATCCCCGGGCTCAACCTGGGAACTGCCTTTGTGACTGCAAGGCTAGAGTACGGCAGAGGGGGGTGGAATTCCGCGTGTAGCAGTGAAATGCGTAGATATGCGGAGGAACACCGATGGCGAAGGCAACCCCCTGGGCCTGTACTGACGCTCATGCACGAAAGCGTGGGGAGCA</t>
  </si>
  <si>
    <t>Comamonadaceae</t>
  </si>
  <si>
    <t>Comamonas</t>
  </si>
  <si>
    <t>ASV0157</t>
  </si>
  <si>
    <t>GGGAATATTGCACAATGGGCGCAAGCCTGATGCAGCCATGCCGCGTGTGTGAAGAAGGCCTTCGGGTTGTAAAGCACTTTCAGCGGGGAGGAAGGCGGTGAGGTTAATAACCTCAC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</si>
  <si>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ASV0065</t>
  </si>
  <si>
    <t>GGGAATCTTCCGCAATGGGCGAAAGCCTGACGGAGCAACGCCGCGTGAGTGATGAAGGTCTTCGGATCGTAAAACTCTGTTATTAGGGAAGAACATATGTGTAAGTAACTGTGCACA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</t>
  </si>
  <si>
    <t>Staphylococcaceae</t>
  </si>
  <si>
    <t>Staphylococcus</t>
  </si>
  <si>
    <t>aureus</t>
  </si>
  <si>
    <t>ASV0125</t>
  </si>
  <si>
    <t>GGGAATATTGCGCAATGGGGGGAACCCTGACGCAGCCATGCCGCGTGAATGAAGAAGGCCTTCGGGTTGTAAAGTTCTTTCGGTGACGAGGAAGGCGTATTAGTGAATAGCTAATGCGATTGACGTTAATCACAGAAGAAGCACCGGCTAACTCCGTGCCAGCAGCCGCGGTAATACGGGGGGTGCGAGCGTTAATCGGAATAACTGGGCGTAAAGGGCACGCAGGCGGCTATTTAAGTGAGGTGTGAAATCCCCGGGCTTAACCTGGGAATTGCATTTCAGACTGGGTAGCTAGAGTACTTTAGGGAGGGGTAGAATTCCACGTGTAGCGGTGAAATGCGTAGAGATGTGGAGGAATACCGAAGGCGAAGGCAGCCCCTTGGGAATGTACTGACGCTCATGTGCGAAAGCGTGGGGAGCA</t>
  </si>
  <si>
    <t>ASV0096</t>
  </si>
  <si>
    <t>GGGAATCTTCGGCAATGGACGAAAGTCTGACCGAGCAACGCCGCGTGAGTGAAGAAGGTTTTCGGATCGTAAAACTCTGTTGTTAGAGAAGAACAAGGACGTTAGTAACTGAACGTCCCC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</si>
  <si>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faecalis</t>
  </si>
  <si>
    <t>ASV0172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</si>
  <si>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</si>
  <si>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ASV0176</t>
  </si>
  <si>
    <t>GGGAATTTTGGACAATGGGGGAAACCCTGATCCAGCCATTCCGCGTGTGTGATGAAGGCCTTCGGGTTGTAAAGCACTTTTGTCAGGGAAGAAAAGTTCAGGGCTAATATCCCCGGACGATGACGGTACCTGAAGAATAAGCACCGGCTAACTACGTGCCAGCAGCCGCGGTAATACGTAGGGTGCAAGCGTTAATCGGAATTACTGGGCGTAAAGCGTGCGCAGGCGGTTCGGAAAGAAAGATGTGAAATCCCAGGGCTCAACCTTGGAACTGCATTTTTAACTACCGGGCTAGAGTGTGTCAGAGGGAGGTGGAATTCCGCGTGTAGCAGTGAAATGCGTAGATATGCGGAGGAACACCGATGGCGAAGGCAGCCTCCTGGGATAACACTGACGCTCATGCACGAAAGCGTGGGGAGCA</t>
  </si>
  <si>
    <t>Alcaligenaceae</t>
  </si>
  <si>
    <t>ASV0164</t>
  </si>
  <si>
    <t>GGGAATCTTCGGCAATGGACGAAAGTCTGACCGAGCAACGCCGCGTGAGTGAAGAAGGTTTTCGGATCGTAAAACTCTGTTGTTAGAGAAGAACAAGGATGAGAGTAAAA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</si>
  <si>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ASV0060</t>
  </si>
  <si>
    <t>GGGAATATTGCACAATGGGGGAAACCCTGATGCAGCAACGCCGCGTGAGTGATGACGGCCTTCGGGTTGTAAAGCTCTGTCTTCAGGGACGATAATGACGGTACCTGAGGAGGAAGCCACGGCTAACTACGTGCCAGCAGCCGCGGTAATACGTAGGTGGCGAGCGTTGTCCGGATTTACTGGGCGTAAAGGGAGCGTAGGCGGACTTTTAAGTGAGATGTGAAATACCCGGGCTCAACTTGGGTGCTGCATTTCAAACTGGAAGTCTAGAGTGCAGGAGAGGAGAATGGAATTCCTAGTGTAGCGGTGAAATGCGTAGAGATTAGGAAGAACACCAGTGGCGAAGGCGATTCTCTGGACTGTAACTGACGCTGAGGCTCGAAAGCGTGGGGAGCA</t>
  </si>
  <si>
    <t>ASV0161</t>
  </si>
  <si>
    <t>GGGAATATTGCACAATGGGCGCAAGCCTGATGCAGCCATGCCGCGTGTATGAAGAAGGCCTTCGGGTTGTAAAGTACTTTCAGCGAGGAGGAAGGCATTAAGGTTAATAACCTTA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</si>
  <si>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ASV0174</t>
  </si>
  <si>
    <t>GGGAATCTTCGGCAATGGACGAAAGTCTGACCGAGCAACGCCGCGTGAGTGAAGAAGGTTTTCGGATCGTAAAACTCTGTTGTTAGAGAAGAACAAGGATGAGAAGAGAA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</si>
  <si>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ASV0141</t>
  </si>
  <si>
    <t>GGGAATATTGCACAATGGGCGCAAGCCTGATGCAGCCATGCCGCGTGTATGAAGAAGGCCTTCGGGTTGTAAAGTACTTTCAGCGGGGAGGAAGGTGTTGAGGTTAATAACCTCAGCA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</si>
  <si>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ASV0190</t>
  </si>
  <si>
    <t>GGGAATATTGCTCAATGGGGGAAACCCTGAAGCAGCAACGCCGCGTGGAGGATGAAGGTTTTAGGATTGTAAACTCCTTTTGTGAGAGAAGATTATGACGGTATCTCACGAATAAGCACCGGCTAACTCCGTGCCAGCAGCCGCGGTAATACGGAGGGTGCAAGCGTTACTCGGAATCACTGGGCGTAAAGAGCGCGTAGGCGGGAAGCTAAGTCAGATGTGAAATCCTGTAGCTTAACTACAGAACTGCATTTGAAACTGGCTTTCTAGAGTGTGGGAGAGGTAGGTGGAATTCTTGGTGTAGGGGTAAAATCCGTAGAGATCAAGAGGAATACTCATTGCGAAGGCGACCTACTGGAACATAACTGACGCTGATGCGCGAAAGCGTGGGGAGCA</t>
  </si>
  <si>
    <t>Helicobacteraceae</t>
  </si>
  <si>
    <t>Helicobacter</t>
  </si>
  <si>
    <t>ASV0081</t>
  </si>
  <si>
    <t>AGGAATCTTCCACAATGGGCGAAAGCCTGATGGAGCAACGCCGCGTGCAGGATGAAGGCCTTCGGGTTGTAAACTGCTTTTATAAGTGAGGAATATGACAGTAACTTATGAATAAGGATCGGCTAACTACGTGCCAGCAGCCGCGGTCATACGTAGGATCCGAGCGTTATCCGGAGTGACTGGGCGTAAAGAGTTGCGTAGGTGGTTTAATAAGCGAATAGTGAAATCTGGTGGCTCAACCATTCAGACCGTTATTCGAACTGTTAAACTCGAGAGCAGAAGAGGTAGCTGGAATTTCTAGTGTAGGAGTGAAATCCGTAGATATTAGAAGGAACACCGATGGCGTAGGCAGGCTACTGGGCTGTTTCTGACACTGAGGCACGAAAGCGTGGGGAGCG</t>
  </si>
  <si>
    <t>ASV0183</t>
  </si>
  <si>
    <t>GGGAATCTTCCACAATGGGCGCAAGCCTGATGGAGCAACGCCGCGTGTGTGATGAAGGGTTTCGGCTCGTAAAACACTGTTATAAGAGAAGAACGGCACTGAGAGTAACTGTTCAG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</si>
  <si>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ASV0191</t>
  </si>
  <si>
    <t>GGGAATATTGCACAATGGGCGCAAGCCTGATGCAGCCATGCCGCGTGTATGAAGAAGGCCTTCGGGTTGTAAAGTACTTTCAGCGAGGAGGAAGGCGTTAAGGTTAATAACCTTGGC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</si>
  <si>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aerogenes</t>
  </si>
  <si>
    <t>ASV0113</t>
  </si>
  <si>
    <t>GGGAATATTGCACAATGGGCGAAAGCCTGATGCAGCGACGCCGCGTGAGGGATGACGGCCTTCGGGTTGTAAACCTCTTTCAGCACGGAAGAAGCGAAAGTGACGGTACGTGCAGAAGAAGCGCCGGCTAACTACGTGCCAGCAGCCGCGGTAATACGTAGGGCGCAAGCGTTGTCCGGAATTATTGGGCGTAAAGAGCTCGTAGGCGGTTTGTCGCGTCTGCTGTGAAAGCCCGGGGCTTAACCCCGTGGTGTGCAGTGGGTACGGGCAGACTAGAGTGCAGTAGGGGAGACTGGAATTCCTGGTGTAGCGGTGAAATGCGCAGATATCAGGAGGAACACCGATGGCGAAGGCAGGTCTCTGGGCTGTTACTGACGCTGAGGAGCGAAAGCATGGGGAGCG</t>
  </si>
  <si>
    <t>Micrococcales</t>
  </si>
  <si>
    <t>Micrococcaceae</t>
  </si>
  <si>
    <t>Kocuria</t>
  </si>
  <si>
    <t>carniphila</t>
  </si>
  <si>
    <t>ASV0181</t>
  </si>
  <si>
    <t>GGGAATATTGCACAATGGGGGAAACCCTGATGCAGCAACGCCGCGTGAGTGATGAAGGTTTTCGGATCGTAAAGCTCTGTCTTCAGGGACGATAATGACGGTACCTGAGGAGGAAGCCACGGCTAACTACGTGCCAGCAGCCGCGGTAATACGTAGGTGGCGAGCGTTGTCCGGATTTACTGGGCGTAAAGGGAGCGTAGGCGGATTTTTAAGTGAGATGTGAAATACCCAGGCTTAACTTGGGGGCTGCATTTCAAACTGGAAGTCTAGAGTGCAGGAGAGGAGAGTGGAATTCCTAGTGTAGCGGTGAAATGCGTAGAGATTAGGAAGAACACCAGTGGCGAAGGCGACTCTCTGGACTGTAACTGACGCTGAGGCTCGAAAGCGTGGGGAGCA</t>
  </si>
  <si>
    <t>ASV0203</t>
  </si>
  <si>
    <t>GGGAATATTGCACAATGGGCGCAAGCCTGATGCAGCCATGCCGCGTGTATGAAGAAGGCCTTCGGGTTGTAAAGTACTTTCAGCGAGGAGGAAGGCGTTGTGGTTAATAACCGCAGC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</si>
  <si>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ASV0071</t>
  </si>
  <si>
    <t>GGGAATATTGGACAATGGGCGAAAGCCTGATCCAGCAATGCCGCGTGTGTGAAGAAGGTCTTCGGATTGTAAAGCACTTTCGACGGGGACGATGATGACGGTACCCGTAGAAGAAGCCCCGGCTAACTTCGTGCCAGCAGCCGCGGTAATACGAAGGGGGCTAGCGTTGCTCGGAATGACTGGGCGTAAAGGGCGCGTAGGCGGTTTATGCAGTCAGATGTGAAATCCCCGGGCTTAACCTGGGAACTGCATTTGAGACGCATAGACTAGAGGTCGAGAGAGGGTTGTGGAATTCCCAGTGTAGAGGTGAAATTCGTAGATATTGGGAAGAACACCGGTGGCGAAGGCGGCAACCTGGCTCGATACTGACGCTGAGGCGCGAAAGCGTGGGGAGCA</t>
  </si>
  <si>
    <t>Alphaproteobacteria</t>
  </si>
  <si>
    <t>Acetobacterales</t>
  </si>
  <si>
    <t>Acetobacteraceae</t>
  </si>
  <si>
    <t>Gluconobacter</t>
  </si>
  <si>
    <t>cerinus</t>
  </si>
  <si>
    <t>ASV0177</t>
  </si>
  <si>
    <t>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</si>
  <si>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ASV0215</t>
  </si>
  <si>
    <t>GGGAATCTTCCACAATGGACGAAAGTCTGATGGAGCAACGCCGCGTGTGTGATGAAGGGTTTCGGCTCGTAAAACACTGTTATAAGAGAAGAACGTCAGTGAGGGCAACTATTCATTGAGTGACGGTATCTTATCAGAAAGGGACGGCTAAATACGTGCCAGCAGCCGCGGTAATACGTATGTCCCAAGCGTTATCCGGATTTATTGGGCGTAAAGCGAGCGCAGGCGGTTATTTAAGTCTGATGTGAAAGCCTACGGCTCAACCGTAGAATTGCATCGGAAACTGGATGACTTGAGTGCAGTAGAGGAGAGTGGAACTCCATGTGTAGCGGTGAAATGCGTAGATATATGGAAGAACACCAGAGGCGAAGGCGGCTCTCTGGACTGTAACTGACGCTGAGGCTCGAAAGTGTGGGTAGCA</t>
  </si>
  <si>
    <t>ghanensis</t>
  </si>
  <si>
    <t>ASV0216</t>
  </si>
  <si>
    <t>GGGAATATTGCACAATGGGCGAAAGCCTGATGCAGCCATGCCGCGTGTATGAAGAAGGCCTTCGGGTTGTAAAGTACTTTCAGCGGGGAGGAAGGCATTGCGGTTAATAACCGCAG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</si>
  <si>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ASV0218</t>
  </si>
  <si>
    <t>GGGAATTTTGGACAATGGGCGAAAGCCTGATCCAGCCATTCCGCGTGTGTGATGAAGGCCTTCGGGTTGTAAAGCACTTTTGTCAGGGAAGAAACAGCGATGGATAATACCTGTCGCGAATGACGGTACCTGAAGAATAAGCACCGGCTAACTACGTGCCAGCAGCCGCGGTAATACGTAGGGTGCAAGCGTTAATCGGAATTACTGGGCGTAAAGCGTGCGCAGGCGGTTCGGAAAGAAAGATGTGAAATCCCAGAGCTCAACTTTGGAACTGCATTTTTAACTACCGGACTAGAGTGTGTCAGAGGGGGGTGGAATTCCGCGTGTAGCAGTGAAATGCGTAGAGATGCGGAGGAACACCGATGGCGAAGGCAGCCCCCTGGGATAACACTGACGCTCATGTACGAAAGCGTGGGTAGCA</t>
  </si>
  <si>
    <t>GKS98 freshwater group</t>
  </si>
  <si>
    <t>ASV0102</t>
  </si>
  <si>
    <t>AGGAATATTGGACAATGGGTGGAAGCCTGATCCAGCCATCCCGCGTGAAGGATGAAGGTTCTATGGATTGTAAACTTCTTTTATATAGGGATAAACCTACTCTCGTGAGGGTAGCTGAAGGTACTATATGAATAAGCACCGGCTAACTCCGTGCCAGCAGCCGCGGTAATACGGAGGGTGCAAGCGTTATCCGGATTTATTGGGTTTAAAGGGTCCGTAGGTGGGTTGGTAAGTCAGTGGTGAAATCCTGCAGCTTAACTGTAGAATTGCCATTGATACTGCTAATCTTGAGTGTATTTGAAGTAGCTGGAATAAGTAGTGTAGCGGTGAAATGCATAGATATTACTTAGAACACCAATTGCGAAGGCAGGTTACTAAGATACAACTGACGCTGAGGGACGAAAGCGTGGGGAGCG</t>
  </si>
  <si>
    <t>ASV0128</t>
  </si>
  <si>
    <t>GGGAATCTTCGGCAATGGGGGGGACCCTGACCGAGCAACGCCGCGTGAGTGAAGAAGGTTTTCGGATCGTAAAGCTCTGTTGTAAGAGAAGAACGGGAGTAAGAGTGGAAAGTTTACTCTGTGACGGTATCTTACCAGAAAGGGACGGCTAACTACGTGCCAGCAGCCGCGGTAATACGTAGGTCCCGAGCGTTGTCCGGATTTATTGGGCGTAAAGGGAGCGCAGGCGGTTTTTTAAGTCTGAAGTTAAAGGCAGTGGCTCAACCATTGTACGCTTTGGAAACTGGAGAACTTGAGTGCAGAAGGGGAGAGTGGAATTCCATGTGTAGCGGTGAAATGCGTAGATATATGGAGGAACACCAGTGGCGAAAGCGGCTCTCTGGTCTGTAACTGACGCTGAGGCTCGAAAGCGTGGGGAGCA</t>
  </si>
  <si>
    <t>ASV0226</t>
  </si>
  <si>
    <t>GGGAATATTGCACAATGGGCGCAAGCCTGATGCAGCCATGCCGCGTGTATGAAGAAGGCCTTCGGGTTGTAAAGTACTTTCAGCGAGGAGGAAGGTGTTGTGGTTAATAACCGCAGCA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</si>
  <si>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ASV0228</t>
  </si>
  <si>
    <t>GGGAATCTTCCACAATGGGCGAAAGCCTGATGGAGCAACGCCGCGTGAGTGAAGAAGGTTTTCGGATCGTAAAACTCTGTTGTAAGGGAAGAACAAGTACAGTAGTAACTGGCTGTACCTTGACGGTACCTTATTAGAAAGCCACGGCTAACTACGTGCCAGCAGCCGCGGTAATACGTAGGTGGCAAGCGTTGTCCGGAATTATTGGGCGTAAAGCGCGCGCAGGCGGTCCTTTAAGTCTGATGTGAAAGCCCACGGCTCAACCGTGGAGGGTCATTGGAAACTGGGGGACTTGAGTGCAGAAGAGGAAAGTGGAATTCCAAGTGTAGCGGTGAAATGCGTAGAGATTTGGAGGAACACCAGTGGCGAAGGCGACTTTCTGGTCTGTAACTGACGCTGAGGCGCGAAAGCGTGGGGAGCA</t>
  </si>
  <si>
    <t>Bacillales</t>
  </si>
  <si>
    <t>Planococcaceae</t>
  </si>
  <si>
    <t>Lysinibacillus</t>
  </si>
  <si>
    <t>xylanilyticus</t>
  </si>
  <si>
    <t>ASV0230</t>
  </si>
  <si>
    <t>GGGAATCTTCCACAATGGGCGAAAGCCTGATGGAGCAACGCCGCGTGTGTGATGAAGGGTTTCGGCTCGTAAAACACTGTTGTAAGAGAAGAATGACATTGAGAGTAACTGTTCAATGTGTGACGGTATCTTACCAGAAAGGAACGGCTAAATACGTGCCAGCAGCCGCGGTAATACGTATGTTCCAAGCGTTATCCGGATTTATTGGGCGTAAAGCGAGCGCAGACGGTTATTTAAGTCTGAAGTGAAAGCCCTCAGCTCAACTGAGGGATTGCTTTGGAAACTGGATGACTTGAGTGCAGTAGAGGAAAGTGGAACTCCATGTGTAGCGGTGAAATGCGTAGATATATGGAAGAACACCAGTGGCGAAGGCGGCTTTCTGGACTGTAACTGACGTTGAGGCTCGAAAGTGTGGGTAGCA</t>
  </si>
  <si>
    <t>ASV0225</t>
  </si>
  <si>
    <t>GGGAATATTGCACAATGGGCGCAAGCCTGATGCAGCCATGCCGCGTGTATGAAGAAGGCCTTCGGGTTGTAAAGTACTTTCAGCGAGGAGGAAGGTGTTGTGGTTAATAACCACAGCA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</si>
  <si>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Cronobacter</t>
  </si>
  <si>
    <t>dublinensis</t>
  </si>
  <si>
    <t>ASV0227</t>
  </si>
  <si>
    <t>GGGAATATTGGACAATGGGCGAAAGCCTGATCCAGCAATGCCGCGTGTGTGAAGAAGGTCTTCGGATTGTAAAGCACTTTCGACGGGGACGATGATGACGGTACCCGTAGAAGAAGCCCCGGCTAACTTCGTGCCAGCAGCCGCGGTAATACGAAGGGGGCTAGCGTTGCTCGGAATGACTGGGCGTAAAGGGCGCGTAGGCGGTTGATGCAGTCAGATGTGAAATCCCCGGGCTTAACCTGGGAACTGCATTTGAGACGCATTGACTAGAGTTCGAGAGAGGGTTGTGGAATTCCCAGTGTAGAGGTGAAATTCGTAGATATTGGGAAGAACACCGGTGGCGAAGGCGGCAACCTGGCTCGATACTGACGCTGAGGCGCGAAAGCGTGGGGAGCA</t>
  </si>
  <si>
    <t>frateurii</t>
  </si>
  <si>
    <t>ASV0233</t>
  </si>
  <si>
    <t>GGGAATCTTCCACAATGGACGAAAGTCTGATGGAGCAACGCCGCGTGAGTGATGAAGGTTTTCGGATCGTAAAACTCTGTTGTAAGGGAAGAACAAGTGCGTTAGGTAATGAACGCACCTTGACGGTACCTTATTAGAAAGCCACGGCTAACTACGTGCCAGCAGCCGCGGTAATACGTAGGTGGCAAGCGTTGTCCGGATTTATTGGGCGTAAAGCGCGCGCAGGTGGTTTCTTAAGTCTGATGTGAAAGCCCACGGCTCAACCGTGGAGGGTCATTGGAAACTGGGAGACTTGAGTGCAGAAGAGGATAGTGGAATTCCAAGTGTAGCGGTGAAATGCGTAGAGATTTGGAGGAACACCAGTGGCGAAGGCGACTGTCTGGTCTGTAACTGACACTGAGGCGCGAAAGCGTGGGGAGCA</t>
  </si>
  <si>
    <t>Kurthia</t>
  </si>
  <si>
    <t>ASV0031</t>
  </si>
  <si>
    <t>GGGAATATTGCACAATGGGCGCAAGCCTGATGCAGCCATGCCGCGTGAATGAAGAAGGCCTTCGGGTTGTAAAGTTCTTTCGGTAGCGAGGAAGGTATCAAATTTAATAGGTTTGGTAATTGACGTTAACTACAGAAGAAGCACCGGCTAACTCCGTGCCAGCAGCCGCGGTAATACGGAGGGTGCGAGCGTTAATCGGAATAACTGGGCGTAAAGGGCACGCAGGCGGTTGATTAAGTGAGATGTGAAAGCCCCGGGCTTAACCTGGGAATTGCATTTCATACTGGTCAACTAGAGTACTTTAGGGAGGGGTAGAATTCCACGTGTAGCGGTGAAATGCGTAGAGATGTGGAGGAATACCGAAGGCGAAGGCAGCCCCTTGGGAATGTACTGACGCTCATGTGCGAAAGCGTGGGGAGCA</t>
  </si>
  <si>
    <t>Actinobacillus</t>
  </si>
  <si>
    <t>ASV0180</t>
  </si>
  <si>
    <t>GGGAATATTGCACAATGGGCGCAAGCCTGATGCAGCCATGCCGCGTGTATGAAGAAGGCCTTCGGGTTGTAAAGTACTTTCAGCGAGGAGGAAGGCATTGTGGTTAATAACCGCA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</si>
  <si>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ASV0246</t>
  </si>
  <si>
    <t>GGGAATCTTCCACAATGGGCGAAAGCCTGATGGAGCAACGCCGCGTGTGTGATGAAGGGTTTCGGCTCGTAAAACACTGTTATAAGAGAAGAATGACATTGAGAGTAACTGT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</si>
  <si>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ASV0232</t>
  </si>
  <si>
    <t>GGGAATATTGGACAATGGACCAAGAGTCTGATCCAGCAATTCTGTGTGCACGATGAAGTTTTTCGGAATGTAAAGTGCTTTCAGTTGGGAAGAAAAAAATGACGGTACCAACAGAAGAAGTGACGGCTAAATACGTGCCAGCAGCCGCGGTAATACGTATGTCACAAGCGTTATCCGGATTTATTGGGCGTAAAGCGCGTCTAGGTGGTTATGTAAGTCTGATGTGAAAATGCAGGGCTCAACTCTGTATTGCGTTGGAAACTGTGTAACTAGAGTACTGGAGAGGTAAGCGGAACTACAAGTGTAGAGGTGAAATTCGTAGATATTTGTAGGAATGCCGATGGGGAAGCCAGCTTACTGGACAGATACTGACGCTAAAGCGCGAAAGCGTGGGTAGCA</t>
  </si>
  <si>
    <t>Fusobacteriota</t>
  </si>
  <si>
    <t>Fusobacteriia</t>
  </si>
  <si>
    <t>Fusobacteriales</t>
  </si>
  <si>
    <t>Fusobacteriaceae</t>
  </si>
  <si>
    <t>Fusobacterium</t>
  </si>
  <si>
    <t>ASV0244</t>
  </si>
  <si>
    <t>GGGAATATTGGACAATGGGGGAAACCCTGATCCAGCAATGCCGCGTGTGTGAAGAAGGTCTTCGGATTGTAAAGCACTTTCGACGGGGACGATGATGACGGTACCCGTAGAAGAAGCCCCGGCTAACTTCGTGCCAGCAGCCGCGGTAATACGAAGGGGGCTAGCGTTGCTCGGAATGACTGGGCGTAAAGGGCGCGTAGGCGGTTTGGACAGTCAGATGTGAAATCCCCGGGCTTAACCTGGGAACTGCATTTGATACGTCCAGACTAGAGTTCGAGAGAGGGTTGTGGAATTCCCAGTGTAGAGGTGAAATTCGTAGATATTGGGAAGAACACCGGTGGCGAAGGCGGCAACCTGGCTCGATACTGACGCTGAGGCGCGAAAGCGTGGGGAGCA</t>
  </si>
  <si>
    <t>albidus</t>
  </si>
  <si>
    <t>ASV0248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</si>
  <si>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TAACCTGGGAACTGCGTTCTGAACTGGGTAGCTAGAGTGCGTTAGAGGGGGGTGGAATTCCACGTGTAGCAGTGAAATGCGTAGAGATGTGGAGGAATACCGATGGCGAAGGCAGCCCCCTGGGATGACACTGACGTTCATGCTCGAAAGCGTGGGTAGCA</t>
  </si>
  <si>
    <t>ASV0080</t>
  </si>
  <si>
    <t>GGGAATCTTCGGCAATGGGGGGAACCCTGACCGAGCAACGCCGCGTGAGTGAAGAAGGTTTTCGGATCGTAAAGCTCTGTTATAAGCGAAGAAGGGTAGTAGGAGTGGAAAGTCTACTATTTGACGGTAGCTTATCAGAAAGGGACGGCTAACTACGTGCCAGCAGCCGCGGTAATACGTAGGTCCCGAGCGTTGTCCGGATTTATTGGGCGTAAAGCGAGCGCAGGTGGTTTAATAAGTCTGAAGTTAAAGGCAGTGGCTCAACCATTGTATGCTTTGGAAACTGTTAAACTTGAGTGCAGAAGGGGAGAGTGGAATTCCATGTGTAGCGGTGAAATGCGTAGATATATGGAGGAACACCGGTGGCGAAAGCGGCTCTCTGGTCTGTAACTGACACTGAGGCTCGAAAGCGTGGGTAGCG</t>
  </si>
  <si>
    <t>ASV0249</t>
  </si>
  <si>
    <t>GGGAATCTTCCACAATGGACGAAAGTCTGATGGAGCAACGCCGCGTGTGTGATGAAGGGTTTCGGCTCGTAAAACACTGTTATAAGAGAAGAACGTCAGTGAGAGTAACTGTTCATTGAGTGACGGTATCTTATCAGAAAGGGACGGCTAAATACGTGCCAGCAGCCGCGGTAATACGTATGTCCCAAGCGTTATCCGGATTTATTGGGCGTAAAGCGAGCGCAGGCGGTTATTTAAGTCTGATGTGAAAGCCTACGGCTCAACCGTAGAATTGCATCGGAAACTGGATGACTTGAGTGCAGTAGAGGAGAGTGGAACTCCATGTGTAGCGGTGAAATGCGTAGATATATGGAAGAACACCAGAGGCGAAGGCGGCTCTCTGGACTGTAACTGACGCTGAGGCTCGAAAGTGTGGGTAGCA</t>
  </si>
  <si>
    <t>ASV0253</t>
  </si>
  <si>
    <t>GGGAATCTTCGGCAATGGGGGCAACCCTGACCGAGCAACACCGCGTGAGTGAAGAAGGTTTTCGGATCGTAAAGCTCTGTTATAAGCGAAGAAGGGTAGTAGGAGTGGAAAGTCTACTATTTGACGGTAGCTTATCAGAAAGGGACGGCTAACTACGTGCCAGCAGCCGCGGTAATACGTAGGTCCCGAGCGTTGTCCGGATTTATTGGGCGTAAAGCGAGCGCAGGTGGTTTAATAAGTCTGAAGTTAAAGGCAGTGGCTCAACCATTGTATGCTTTGGAAACTGTTAAACTTGAGTGCAGAAGGGGAGAGTGGAATTCCATGTGTAGCGGTGAAATGCGTAGATATATGGAGGAACACCGGTGGCGAAAGCGGCTCTCTGGTCTGTAACTGACACTGAGGCTCGAAAGCGTGGGTAGCG</t>
  </si>
  <si>
    <t>ASV0252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</si>
  <si>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</si>
  <si>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ASV0196</t>
  </si>
  <si>
    <t>GGGAATCTTCCGCAATGGACGCAAGTCTGACGGAGCAACGCCGCGTGAGTGAAGAAGGTTTTCGGATCGTAAAACTCTGTTGTTAGAGAAGAACAAGTGCTAGAGTAACTGTTAGCGCCTTGACGGTATCTAACCAGAAAGCCACGGCTAACTACGTGCCAGCAGCCGCGGTAATACGTAGGTGGCAAGCGTTGTCCGGATTTATTGGGCGTAAAGCGAGCGCAGGCGGTTCCTTAAGTCTGATGTGAAAGCCCCCGGCTCAACCGGGGAGGGTCATTGGAAACTGGGGAACTTGAGTGCAGAAGAGGAGAGTGGAATTCCATGTGTAGCGGTGAAATGCGTAGATATATGGAGGAACACCAGTGGCGAAGGCGACTCTCTGGTCTGTAACTGACGCTGAGGCTCGAAAGCGTGGGTAGCA</t>
  </si>
  <si>
    <t>Carnobacteriaceae</t>
  </si>
  <si>
    <t>Granulicatella</t>
  </si>
  <si>
    <t>ASV0263</t>
  </si>
  <si>
    <t>GGGAATATTGCACAATGGGCGCAAGCCTGATGCAGCCATGCCGCGTGTATGAAGAAGGCCTTAGGGTTGTAAAGTACTTTCAGCGGGGAGGAAGGTGATAAAGTTAATACCTTTATCAATTGACGTTACCCGCAGAAGAAGCACCGGCTAACTCCGTGCCAGCAGCCGCGGTAATACGGAGGGTGCAAGCGTTAATCGGAATTACTGGGCGTAAAGCGCACGCAGGCGGTCAATTAAGTCAGATGTGAAAGCCCCGAGCTTAACTTGGGAATTGCATCTGAAACTGGTTGGCTAGAGTCTTGTAGAGGGGGGTAGAATTCCATGTGTAGCGGTGAAATGCGTAGAGATGTGGAGGAATACCGGTGGCGAAGGCGGCCCCCTGGACAAAGACTGACGCTCAGGTGCGAAAGCGTGGGGAGCA</t>
  </si>
  <si>
    <t>Morganellaceae</t>
  </si>
  <si>
    <t>Proteus</t>
  </si>
  <si>
    <t>ASV0270</t>
  </si>
  <si>
    <t>GGGAATCTTCCACAATGGGCGAAAGCCTGATGGAGCAACGCCGCGTGTGTGATGAAGGGTTTCGGCTCGTAAAACACTGTTGTAAGAGAAGAATGACATTGAGAGTAACTGTTCAATGTGTGACGGTATCTTACCAGAAAGGAACGGCTAAATACGTGCCAGCAGCCGCGGTAATACGTATGTTCCAAGCGTTATCCGGATTTATTGGGCGTAAAGCGAGCGCAGACGGTTATTTAAGTCTGAAGTGAAAGCCCTCAGCTCAACTGAGGAATTGCTTTGGAAACTGGATGGCTTGAGTGCAGTAGAGGAAAGTGGAACTCCATGTGTAGCGGTGAAATGCGTAGATATATGGAAGAACACCAGTGGCGAAGGCGGCTTTCTGGACTGTAACTGACGTTGAGGCTCGAAAGTGTGGGTAGCA</t>
  </si>
  <si>
    <t>ASV0207</t>
  </si>
  <si>
    <t>GGGAATATTGCACAATGGGGGAAACCCTGATGCAGCAACGCCGCGTGAGTGATGACGGTCTTCGGATTGTAAAGCTCTGTCTTTGGGGACGATAATGACGGTACCCAAGGAGGAAGCCACGGCTAACTACGTGCCAGCAGCCGCGGTAATACGTAGGTGGCAAGCGTTGTCCGGATTTACTGGGCGTAAAGGGAGCGTAGGTGGATATTTAAGTGGGATGTGAAATACTCGGGCTTAACCTGGGTGCTGCATTCCAAACTGGATATCTAGAGTGCAGGAGAGGAAAGGAGAATTCCTAGTGTAGCGGTGAAATGCGTAGAGATTAGGAAGAATACCAGTGGCGAAGGCGCTTTTCTGGACTGTAACTGACACTGAGGCTCGAAAGCGTGGGGAGCA</t>
  </si>
  <si>
    <t>ASV0274</t>
  </si>
  <si>
    <t>GGGAATATTGCACAATGGGCGCAAGCCTGATGCAGCCATGCCGCGTGTGTGAAGAAGGCCTTCGGGTTGTAAAGCACTTTCAGCGGGGAGGAAGGCGATAAGGTTAATAACCTTGTCGATTGACGTTACCCGCAGAAGAAGCACCGGCTAACTCCGTGCCAGCAGCCGCGGTAATACGGAGGGTGCAAGCGTTAATCGGAATTACTGGGCGTAAAGCGCACGCAGGCGGTCTGTCAAGTCGGATGTGAAATCCCCGGGCTTAACCTGGGAACTGCATTCGAAACTGGCAGGCTAGAGTCTTGTAGAGGGGGGTAGAATTCCAGGTGTAGCGGTGAAATGCGTAGAGATCTGGAGGAATACCGGTGGCGAAGGCGGCCCCCTGGACAAAGACTGACGCTCAGGTGCGAAAGCGTGGGGAGCA</t>
  </si>
  <si>
    <t>ASV0268</t>
  </si>
  <si>
    <t>GGGAATATTGCACAATGGGCGCAAGCCTGATGCAGCCATGCCGCGTGTATGAAGAAGGCCTTCGGGTTGTAAAGTACTTTCAGCGAGGAGGAAGGCATTAAGGTTAATAACCTTAGT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</si>
  <si>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ASV0276</t>
  </si>
  <si>
    <t>GGGAATATTGGACAATGGGGGCAACCCTGATCCAGCAATGCCGCGTGTGTGAAGAAGGTTTTCGGATTGTAAAGCACTTTCGACGGGGACGATGATGACGGTACCCGTAGAAGAAGCCCCGGCTAACTTCGTGCCAGCAGCCGCGGTAATACGAAGGGGGCTAGCGTTGCTCGGAATGACTGGGCGTAAAGGGCGTGTAGGCGGTTTGTACAGTCAGATGTGAAATCCCCGGGCTTAACCTGGGAGCTGCATTTGATACGTGCAGACTAGAGTGTGAGAGAGGGTTGTGGAATTCCCAGTGTAGAGGTGAAATTCGTAGATATTGGGAAGAACACCGGTGGCGAAGGCGGCAACCTGGCTCATAACTGACGCTGAGGCGCGAAAGCGTGGGGAGCA</t>
  </si>
  <si>
    <t>Acetobacter</t>
  </si>
  <si>
    <t>orientalis</t>
  </si>
  <si>
    <t>ASV0278</t>
  </si>
  <si>
    <t>GGGAATATTGCACAATGGGCGCAAGCCTGATGCAGCCATGCCGCGTGTATGAAGAAGGCCTTCGGGTTGTAAAGTACTTTCAGCGAGGAGGAAGGCGTTAAGGTTAATAACCTTAGC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</si>
  <si>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ASV0284</t>
  </si>
  <si>
    <t>GGGAATATTGCACAATGGGCGCAAGCCTGATGCAGCGACGCCGCGTGGGGGATGACGGCCTTCGGGTTGTAAACTCCTTTCGCATGGGACGAAGCCTTTTGGTGACGGTACCGTGAGAAGAAGCACCGGCTAACTACGTGCCAGCAGCCGCGGTAATACGTAGGGTGCGAGCGTTGTCCGGATTTACTGGGCGTAAAGAGCTCGTAGGTGGTTTGTCGCGTCGTCTGTGAAATTCCGGGGCTTAACTCCGGGCGTGCAGGCGATACGGGCATAACTTGAGTACTGCAGGGGTAACTGGAATTCCTGGTGTAGCGGTGGAATGCGCAGATATCAGGAGGAACACCGATGGCGAAGGCAGGTTACTGGGCAGTTACTGACGCTGAGGAGCGAAAGCATGGGTAGCG</t>
  </si>
  <si>
    <t>ASV0259</t>
  </si>
  <si>
    <t>GGGAATCTTCCGCAATGGACGAAAGTCTGACGGAGCAACGCCGCGTGAGTGATGACGGCCTTCGGGTTGTAAAGCTCTGTTAATCGGGACGAATGGTTCTTGTGCGAATAGTGCGAGGATTTGACGGTACCGGAATAGAAAGCCACGGCTAACTACGTGCCAGCAGCCGCGGTAATACGTAGGTGGCAAGCGTTGTCCGGAATTATTGGGCGTAAAGCGCGCGCAGGCGGATTGGTCAGTCTGTCTTAAAAGTTCGGGGCTTAACCCCGTGATGGGATGGAAACTGCCAATCTAGAGTATCGGAGAGGAAAGTGGAATTCCTAGTGTAGCGGTGAAATGCGTAGATATTAGGAAGAACACCAGTGGCGAAGGCGACTTTCTGGACGAAAACTGACGCTGAGGCGCGAAAGCCAGGGGAGCG</t>
  </si>
  <si>
    <t>Negativicutes</t>
  </si>
  <si>
    <t>Veillonellales-Selenomonadales</t>
  </si>
  <si>
    <t>Veillonellaceae</t>
  </si>
  <si>
    <t>Veillonella</t>
  </si>
  <si>
    <t>atypica</t>
  </si>
  <si>
    <t>ASV0287</t>
  </si>
  <si>
    <t>GGGAATATTGCACAATGGGCGCAAGCCTGATGCAGCCATGCCGCGTGTATGAAGAAGGCCTTCGGGTTGTAAAGTACTTTCAGCGAGGAGGAAGGTGTTGAGGTTAATAACCT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</si>
  <si>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ASV0247</t>
  </si>
  <si>
    <t>GGGAATCTTCGGCAATGGACGAAAGTCTGACCGAGCAACGCCGCGTGAGTGAAGAAGGTTTTCGGATCGTAAAACTCTGTTGTTAGAGAAGAACAAGTGGGAGAGTAACTGTTCCCACCTTGACGGTATCTAACCAGAAAGCCACGGCTAACTACGTGCCAGCAGCCGCGGTAATACGTAGGTGGCAAGCGTTGTCCGGATTTATTGGGCGTAAAGCGAGCGCAGGCGGTCTTTTAAGTCTGATGTGAAAGCCCTCGGCTCAACCGAGGAAGGTCATTGGAAACTGGAGGACTTGAGTGCAGAAGAGGAGAGTGGAATTCCATGTGTAGCGGTGAAATGCGTAGATATATGGAGGAACACCAGTGGCGAAGGCGACTCTCTGGTCTGTAACTGACGCTGAGGCTCGAAAGCGTGGGGAGCA</t>
  </si>
  <si>
    <t>Vagococcaceae</t>
  </si>
  <si>
    <t>Vagococcus</t>
  </si>
  <si>
    <t>ASV0290</t>
  </si>
  <si>
    <t>GGGAATTTTTCACAATGGGGGAAACCCTGATGAAGCAATGCCGCGTGAACAATGAAGGTCTTCGGATTGTAAAGTTCTTTTATAAGGGAAGAAAAACATATTTAGGAAATGAGATGTGTGTGACGGTACCTTATGAATAAGTAACGGCTAACTATGTGCCAGCAGCCGCGGTAATACATAGGTTGCAAGCGTTATCCGGATTTACTGGGCGTAAAGCAAGCGCAGGTTGATTAGCAAGTCTGGTGTTAAATACGATAGCTCAACTATCGTATGCATGGGAAACTGCTAATCTAGAGTACAGTAGGGTGTTTTGGAACTCCATGTGGAGCGGTGGAATGCGTAGATATATGGAAGAACACCAGTGGCGAAAGCGAAAACATGGGCTGTAACTGACACTTAGGCTTGAAAGTGTGGGGAGCA</t>
  </si>
  <si>
    <t>ASV0301</t>
  </si>
  <si>
    <t>GGGAATATTGCACAATGGGGGAAACCCTGATGCAGCAACGCCGCGTGAGTGATGAAGGTCTTCGGATCGTAAAGCTCTGTCTTCAGGGACGATAATGACGGTACCTGAGGAGGAAGCCACGGCTAACTACGTGCCAGCAGCCGCGGTAATACGTAGGTGGCGAGCGTTGTCCGGATTTACTGGGCGTAAAGGGAGCGTAGGCGGACTTTTAAGTGAGATGTGAAATACCCAGGCTCAACCTGGGGGCTGCATTTCAAACTGGAAGTCTAGAGTGCAGGAGAGGAGAGTGGAATTCCTAGTGTAGCGGTGAAATGCGTAGAGATTAGGAAGAACACCAGTGGCGAAGGCGACTCTCTGGACTGTAACTGACGCTGAGGCTCGAAAGCGTGGGGAGCA</t>
  </si>
  <si>
    <t>septicum</t>
  </si>
  <si>
    <t>ASV0185</t>
  </si>
  <si>
    <t>GGGAATCTTCCGCAATGGACGCAAGTCTGACGGAGCAACGCCGCGTGAGTGATGAAGGGTTTCGGCTCGTAAAACTCTGTTGTTAAGGAAGAACACTTGAGGTAGTAACTGGCCTTGAGATGACGGTACTTAACCAGAAAGCCACGGCTAACTACGTGCCAGCAGCCGCGGTAATACGTAGGTGGCAAGCGTTATCCGGAATTATTGGGCGTAAAGCGCGCGTAGGCGGTAAAATAAGTCTGATGTGAAAGCCCCCGGCTCAACCGGGGAGGGTCATTGGAAACTGTTTTACTTGAGTACAGAAGAGGAGAGTGGAATTCCATGTGTAGCGGTGAAATGCGCAGAGATATGGAGGAACACCAGTGGCGAAGGCGGCTCTCTGGTCTGTAACTGACGCTGAGGTGCGAAAGCGTGGGGATCA</t>
  </si>
  <si>
    <t>Jeotgalicoccus</t>
  </si>
  <si>
    <t>ASV0300</t>
  </si>
  <si>
    <t>GGGAATATTGCACAATGGGCGCAAGCCTGATGCAGCCATGCCGCGTGTATGAAGAAGGCCTTCGGGTTGTAAAGTACTTTCAGCGAGGAGGAAGGTGTTGTGGTTAATAACCACAGCA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</si>
  <si>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ASV0291</t>
  </si>
  <si>
    <t>GGGAATATTGGACAATGGGCGAAAGCCTGATCCAGCCATACCGCGTGGGTGAAGAAGGCCTTCGGGTTGTAAAGCCCTTTTGTTGGGAAAGAAAAGCAGCCGGTTAATACCCGGTTGTTCTGACGGTACCCAAAGAATAAGCACCGGCTAACTTCGTGCCAGCAGCCGCGGTAATACGAAGGGTGCAAGCGTTACTCGGAATTACTGGGCGTAAAGCGTGCGTAGGTGGTTGTTTAAGTCTGTCGTGAAAGCCCTGGGCTCAACCTGGGAACTGCGATGGAAACTGGGCAACTAGAGTGTGGTAGAGGGTAGCGGAATTCCTGGTGTAGCAGTGAAATGCGTAGATATCAGGAGGAACATCCATGGCGAAGGCAGCTACCTGGGCCAACACTGACACTGAGGCACGAAAGCGTGGGGAGCA</t>
  </si>
  <si>
    <t>Xanthomonadales</t>
  </si>
  <si>
    <t>Xanthomonadaceae</t>
  </si>
  <si>
    <t>Stenotrophomonas</t>
  </si>
  <si>
    <t>ASV0289</t>
  </si>
  <si>
    <t>GGGAATATTGCACAATGGGCGCAAGCCTGATGCAGCCATGCCGCGTGTATGAAGAAGGCCTTCGGGTTGTAAAGTACTTTCAGCGAGGAGGAAGGTGTTGTGGTTAATAACCA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</si>
  <si>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ASV0106</t>
  </si>
  <si>
    <t>GGGAATCTTCGGCAATGGACGGAAGTCTGACCGAGCAACGCCGCGTGAGTGAAGAAGGTTTTCGGATCGTAAAACTCTGTTGTTAGAGAAGAACAAGGATGAGAGTAAC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</si>
  <si>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ASV0245</t>
  </si>
  <si>
    <t>GGGAATATTGCACAATGGGCGAAAGCCTGATGCAGCAACGCCGCGTGAGCGATGAAGGCCTTCGGGTCGTAAAGCTCTGTCCTCAAGGAAGATAATGACGGTACTTGAGGAGGAAGCCCCGGCTAACTACGTGCCAGCAGCCGCGGTAATACGTAGGGGGCTAGCGTTATCCGGAATTACTGGGCGTAAAGGGTGCGTAGGTGGTTTTTTAAGTCAGAAGTGAAAGGCTACGGCTCAACCGTAGTAAGCTTTTGAAACTAGAGAACTTGAGTGCAGGAGAGGAGAGTAGAATTCCTAGTGTAGCGGTGAAATGCGTAGATATTAGGAGGAATACCAGTAGCGAAGGCGGCTCTCTGGACTGTAACTGACACTGAGGCACGAAAGCGTGGGGAGCA</t>
  </si>
  <si>
    <t>Peptostreptococcales-Tissierellales</t>
  </si>
  <si>
    <t>Peptostreptococcaceae</t>
  </si>
  <si>
    <t>Paraclostridium</t>
  </si>
  <si>
    <t>bifermentans</t>
  </si>
  <si>
    <t>ASV0306</t>
  </si>
  <si>
    <t>GGGAATATTGCACAATGGGCGCAAGCCTGATGCAGCCATGCCGCGTGTATGAAGAAGGCCTTCGGGTTGTAAAGTACTTTCAGCGGGGAGGAAGGGAGTAAAGTTAATACCTTTGCTCATTGACGTTACCCGCAGAAGAAGCACCGGCTAACTCCGTGCCAGCAGCCGCGGTAATACGGAGGGTGCAAGCGTTAATCGGAATTACTGGGCGTAAAGCGCACGCAGGCGGTCTGTTAAGTCAGATGTGAAATCCCCGGGCTCAACCTGGGAACTGCATCTGATACTGGCAGGCTTGAGTCTCGTAGAGGGGGGTAGAATTCCAGGTGTAGCGGTGAAATGCGTAGAGATCTGGAGGAATACCGGTGGCGAAGGCGGCCCCCTGGACGAAGACTGACGCTCAGGTGCGAAAGCGTGGGGAGCA</t>
  </si>
  <si>
    <t>ASV0308</t>
  </si>
  <si>
    <t>GGGAATCTTCCACAATGGGCGCAAGCCTGATGGAGCAACGCCGCGTGTGTGATGAAGGGTTTCGGCTCGTAAAACACTGTTATAAGAGAAGAACGACACTGAGAGTAACTGTTCAG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</si>
  <si>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ASV0309</t>
  </si>
  <si>
    <t>GGGAATCTTCCACAATGGGCGAAAGCCTGATGGAGCAACGCCGCGTGTGTGATGAAGGGTTTCGGCTCGTAAAACACTGTTGTAAGAGAAGAATGACATTGAGAGTAACTGTTCAATGC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</si>
  <si>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ASV0311</t>
  </si>
  <si>
    <t>GGGAATATTGCACAATGGGCGCAAGCCTGATGCAGCCATGCCGCGTGTATGAAGAAGGCCTTCGGGTTGTAAAGTACTTTCAGCGGGGAGGAAGGCGATAAGGTTAATAACCTTGTC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</si>
  <si>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ASV0073</t>
  </si>
  <si>
    <t>GGGAATATTGCACAATGGGCGCAAGCCTGATGCAGCGACGCCGCGTGGGGGATGAAGGCCTTCGGGTTGTAAACTCCTTTCATCATCGACGAAGGGCTCCCTTGTTGGGGGTTTGACGGTAGGTGG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GAGCA</t>
  </si>
  <si>
    <t>ASV0222</t>
  </si>
  <si>
    <t>GGGAATCTTCGGCAATGGGGGCAACCCTGACCGAGCAACGCCGCGTGAGTGAAGAAGGTTTTCGGATCGTAAAGCTCTGTTGTAAGAGAAGAATGTGTATGAGAGTGGAAAGTTCATACAGTGACGGTATCTTACCAGAAAGGGACGGCTAACTACGTGCCAGCAGCCGCGGTAATACGTAGGTCCCGAGCGTTGTCCGGATTTATTGGGCGTAAAGCGAGCGCAGGCGGTTTGATAAGTCTGAAGTTAAAGGCTGTGGCTCAACCATAGTTCGCTTTGGAAACTGTCAAACTTGAGTGCAGAAGGGGAGAGTGGAATTCCATGTGTAGCGGTGAAATGCGTAGATATATGGAGGAACACCAGTGGCGAAAGCGGCTCTCTGGTCTGTAACTGACGCTGAGGCTCGAAAGCGTGGGGAGCA</t>
  </si>
  <si>
    <t>ASV0258</t>
  </si>
  <si>
    <t>GGGAATCTTCGGCAATGGACGAAAGTCTGACCGAGCAACGCCGCGTGAGTGAAGAAGGTTTTCGGATCGTAAAACTCTGTTGTTAGAGAAGAACAAGGATGAGAGTAAAAT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</t>
  </si>
  <si>
    <t>ASV0329</t>
  </si>
  <si>
    <t>GGGAATCTTCCACAATGGGCGAAAGCCTGATGGAGCAACGCCGCGTGTGTGATGAAGGCTTTCGGGTCGTAAAGCACTGTTGTATGGGAAGAACGGTAAGGGTAGGAAATGATCTTTACATGACGGTACCATACCAGAAAGGGACGGCTAAATACGTGCCAGCAGCCGCGGTAATACGTATGTCCCGAGCGTTATCCGGATTTATTGGGCGTAAAGCGAGCGCAGACGGTTCGATAAGTCTGAAGTGAAAGCCCACAGCTCAACTGTGGAAGTGCTTTGGAAACTGTCGAACTTGAGTGCAGTAGAGGTAAGTGGAACTCCATGTGTAGCGGTGGAATGCGTAGATATATGGAAGAACACCAGTGGCGAAGGCGGCTTACTGGACTGCAACTGACGTTGAGGCTCGAAAGTGTGGGTAGCA</t>
  </si>
  <si>
    <t>ASV0330</t>
  </si>
  <si>
    <t>GGGAATATTGGACAATGGGCGGAAGCCTGATCCAGCAATACCGCGTGTGTGAAGAAGGCCTTCGGGTTGTAAAGCACTTTTGTCAGGGAGAATGGTAGTAGAGGTTAATACCCTTTGCTGTTGATGTTACCTGAAGAATAAGCACCGGCTAACTCCGTGCCAGCAGCCGCGGTAATACGGGGGGTGCAAGCGTTAATCGGAATTACTGGGCGTAAAGGGCGCGTAGGCGGCTACTTAAGTTAGATGTGAAAGCCCCGGGCTTAACCTGGGAATTGCATTTAATACTGGGTAGCTAGAGTGTGGTAGAGAGTAGCGGAATTTCTGGTGTAGCGGTGAAATGCGTAGATATCAGAAGGAACACCAATGGCGAAGGCAGCTACTTGGGCCAACACTGACGCTGAGGCGCGAAAGCGTGGGGAGCA</t>
  </si>
  <si>
    <t>Cardiobacteriales</t>
  </si>
  <si>
    <t>Wohlfahrtiimonadaceae</t>
  </si>
  <si>
    <t>Koukoulia</t>
  </si>
  <si>
    <t>aurantiaca</t>
  </si>
  <si>
    <t>ASV0302</t>
  </si>
  <si>
    <t>GGGAATATTGCACAATGGGCGAAAGCCTGATGCAGCAACGCCGCGTGAAGGATGAAGGTCTTCGGATTGTAAACTTCTATCAGTAGGGAAGAAAGATAGCTTCGGCTATCCTGACGGTACCTAACTAAGAAGCTCCGGCTAACTACGTGCCAGCAGCCGCGGTAATACGTAGGGAGCAAGCGTTATCCGGATTTACTGGGTGTAAAGGGTGCGTAGGCGGCTTGTTAAGTCAAAAGTGAAATTTCGGGGCTCAACCCCGGAGCTGCTTTTGAAACTGGCGAGCTAGAGTGTGGGAGAGGAAAGTGGAACTTTGAGTGTAGCGGTGAAATGCGTAGAGATTCAAAGGAACACCAGTAGCGAAGGCGGCTTTCTGGACCATTACTGACGCTGAGGCACGAAAGCGTGGGGAGCA</t>
  </si>
  <si>
    <t>Lachnospirales</t>
  </si>
  <si>
    <t>Lachnospiraceae</t>
  </si>
  <si>
    <t>Cellulosilyticum</t>
  </si>
  <si>
    <t>ASV0333</t>
  </si>
  <si>
    <t>GGGAATTTTCGGCAATGGGGGAAACCCTGACCGAGCAACGCCGCGTGAGTGAAGAAGGCCTTCGGGTTGTAAAGCTCTGTTGTAAGGGAAGAATAATAGGTAGAGGGAATGCTATCTATATGACGGTACCTTACCAGAAAGCCACGGCTAACTACGTGCCAGCAGCCGCGGTAATACGTAGGTGGCAAGCGTTATCCGGAATTATTGGGCGTAAAGGGAGCGCAGGCGGTTTATTAAGTTTATGGTGAAAGTTCGGGGCTCAACCCCGTGATGCCATAGAAACTGGTAGACTTGAGTGCAGGAGAGGTTAGTGGAATTCCATGTGTAGCGGTAAAATGCGTAGATATATGGAGGAACACCAGTGGCGAAGGCGGCTGACTGGCCTGTAACTGACGCTGAGGCTCGAAAGCGTGGGGAGCA</t>
  </si>
  <si>
    <t>Erysipelotrichales</t>
  </si>
  <si>
    <t>Erysipelotrichaceae</t>
  </si>
  <si>
    <t>Erysipelothrix</t>
  </si>
  <si>
    <t>ASV0095</t>
  </si>
  <si>
    <t>GGGAATATTGCACAATGGGCGCAAGCCTGATGCAGCCATGCCGCGTGTATGAAGAAGGCCTTCGGGTTGTAAAGTACTTTCAGCGAGGAGGAAGGCATTAAGGTTAATAACCTTG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</si>
  <si>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ASV0307</t>
  </si>
  <si>
    <t>GGGAATATTGCACAATGGGCGCAAGCCTGATGCAGCCATGCCGCGTGTATGAAGAAGGCCTTCGGGTTGTAAAGTACTTTCAGCGGGGAGGAAGGCGACGGGGTTAATAACCCTG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</t>
  </si>
  <si>
    <t>Pantoea</t>
  </si>
  <si>
    <t>agglomerans</t>
  </si>
  <si>
    <t>ASV0298</t>
  </si>
  <si>
    <t>GGGAATATTGCACAATGGGCGCAAGCCTGATGCAGCCATGCCGCGTGAATGAAGAAGGCCTTCGGGTTGTAAAGTTCTTTCGGTAGCGAGGAAGGTATCAAATTTAATAGATTTGGTAATTGACGTTAACTACAGAAGAAGCACCGGCTAACTCCGTGCCAGCAGCCGCGGTAATACGGAGGGTGCGAGCGTTAATCGGAATAACTGGGCGTAAAGGGCACGCAGGCGGTTGATTAAGTGAGATGTGAAAGCCCCGGGCTTAACCTGGGAATTGCATTTCATACTGGTCAACTAGAGTACTTTAGGGAGGGGTAGAATTCCACGTGTAGCGGTGAAATGCGTAGAGATGTGGAGGAATACCGAAGGCGAAGGCAGCCCCTTGGGAATGTACTGACGCTCATGTGCGAAAGCGTGGGGAGCA</t>
  </si>
  <si>
    <t>ASV0338</t>
  </si>
  <si>
    <t>GGGAATATTGCACAATGGGCGCAAGCCTGATGCAGCGACGCCGCGTGGGGGATGAC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</si>
  <si>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glutamicum</t>
  </si>
  <si>
    <t>ASV0127</t>
  </si>
  <si>
    <t>GGGAATTTTTCACAATGGGCGCAAGCCTGATGGAGCAATCCCGCGTGAACGATGAAGGTTTTTCAAATTGTAAAGTTCTTTTATTGGGGACGAATTGTAAAAAGAGGAAATGCTTTTTATTTGACTGTACCCTTTGAATAAGTATCGGCTAACTATGTGCCAGCAGCCGCGGTAATACATAGGATGCAAGCGTTATCCGGATTTACTGGGCGTAAAGCGAGCGCAGGCGGATTTACAAGTCTGGTGTTAAATACAGCTGCCTAACAGTTGTATGCATTGGAAACTGTAAGTCTAGAGTGCAGTAGAGAGTTTTGGAACTCCATGTGGAGCGGTGGAATGCGTAGATATATGGAAGAACACCAGAGGCGAAGGCGAAAACTTAGGCTGTTACTGACGCTTAGGCTCGAAAGTGTGGGGAGCA</t>
  </si>
  <si>
    <t>ASV0353</t>
  </si>
  <si>
    <t>GGGAATCTTCGGCAATGGACGAAAGTCTGACCGAGCAACGCCGCGTGAGTGAAGAAGGTTTTCGGATCGTAAAACTCTGTTGTTAGAGAAGAACAAGGATGAGAAGAGAATGTTCATCCCTTGACGGTATCTAACCAGAAAGCCACGGCTAACTACGTGCCAGCAGCCGCGGTAATACGTAGGTGGCAAGCGTTGTCCGGATTTATTGGGCGTAAAGCGAGCGCAGGCGGTTTCTTAAGTCTGATGTGAAAGCCCCCGGCTTAACCGGGGAGGGTCATTGGAAACTGGGAGACTTGAGTGCAGAAGAGGAGAGTGGAATTCCATGTGTAGCGGTGAAATGCGTAGATATATGGAGGAACACCAGTGGCGAAGGCGGCTCTCTGGTCTGTAACTGACGCTGAGGCTCGAAAGCGTGGGGAGCG</t>
  </si>
  <si>
    <t>saccharolyticus</t>
  </si>
  <si>
    <t>ASV0305</t>
  </si>
  <si>
    <t>GGGAATATTGCGCAATGGGGGGAACCCTGACGCAGCCATGCCGCGTGAATGAAGAAGGCCTTCGGGTTGTAAAGTTCTTTCGGTGATGAGGAAGGTGGTTAATTTAATAGATTAGCCAATTGACGTTAATCACAGAAGAAGCACCGGCTAACTCCGTGCCAGCAGCCGCGGTAATACGGAGGGTGCGAGCGTTAATCGGAATAACTGGGCGTAAAGGGCACGCAGGCGGCTATTTAAGTGAGATGTGAAATCCCCGAGCTTAACTTGGGAATTGCATTTCAGACTGGGTAGCTAGAGTACTTTAGGGAGGGGTAGAATTCCACGTGTAGCGGTGAAATGCGTAGAGATGTGGAGGAATACCGAAGGCGAAGGCAGCCCCTTGGGAATGTACTGACGCTCATGTGCGAAAGCGTGGGGAGCA</t>
  </si>
  <si>
    <t>ASV0343</t>
  </si>
  <si>
    <t>GGGAATATTGGACAATGGGCGCAAGCCTGATCCAGCAATGCCGCGTGTGTGAAGAAGGTCTTCGGATTGTAAAGCACTTTCGACGGGGACGATGATGACGGTACCCGTAGAAGAAGCCCCGGCTAACTTCGTGCCAGCAGCCGCGGTAATACGAAGGGGGCTAGCGTTGCTCGGAATGACTGGGCGTAAAGGGCGCGTAGGCGGTTGATGCAGTCAGATGTGAAATCCCCGGGCTTAACCTGGGAACTGCATTTGAGACGCATTGACTAGAGTTCGAGAGAGGGTTGTGGAATTCCCAGTGTAGAGGTGAAATTCGTAGATATTGGGAAGAACACCGGTGGCGAAGGCGGCAACCTGGCTCGATACTGACGCTGAGGCGCGAAAGCGTGGGGAGCA</t>
  </si>
  <si>
    <t>ASV0352</t>
  </si>
  <si>
    <t>GGGAATCTTCGGCAATGGGGGGAACCCTGACCGAGCAACGCCGCGTGAGTGAAGAAGGTTTTCGGATCGTAAAGCTCTGTTGTAAGAGAAGAACGGGTGTGAGAGTGGAAAGTTCACACTGTGACGGTATCTTACCAGAAAGGGACGGCTAACTACGTGCCAGCAGCCGCGGTAATACGTAGGTCCCGAGCGTTGTCCGGATTTATTGGGCGTAAAGCGAGCGCAGGCGGTTAGATAAGTCTGAAGTTAAAGGCTGTGGCTTAACCATAGTATGCTTTGGAAACTGTTTAACTTGAGTGCAGAAGGGGAGAGTGGAATTCCATGTGTAGCGGTGAAATGCGTAGATATATGGAGGAACACCGGTGGCGAAAGCGGCTCTCTGGTCTGTAACTGACGCTGAGGCTCGAAAGCGTGGGGAGCA</t>
  </si>
  <si>
    <t>sanguinis</t>
  </si>
  <si>
    <t>ASV0315</t>
  </si>
  <si>
    <t>GGGAATATTGCACAATGGGCGCAAGCCTGATGCAGCCATGCCGCGTGTATGAAGAAGGCCTTCGGGTTGTAAAGTACTTTCAGCGAGGAGGAAGGCGTTGTGGTTAATAACCGCAGC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</si>
  <si>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ASV0090</t>
  </si>
  <si>
    <t>GGGAATATTGCACAATGGGGGAAACCCTGATGCAGCAACGCCGCGTGAGTGATGACGGTCTTCGGATTGTAAAGCTCTGTCTTTAGGGACGATAATGACGGTACCTAAGGAGGAAGCCACGGCTAACTACGTGCCAGCAGCCGCGGTAATACGTAGGTGGCAAGCGTTGTCCGGATTTACTGGGCGTAAAGGGAGCGTAGGTGGATATTTAAGTGGGATGTGAAATACTCGGGCTTAACCTGAGTGCTGCATTCCAAACTGGATATCTAGAGTGCAGGAGAGGAAAGGAGAATTCCTAGTGTAGCGGTGAAATGCGTAGAGATTAGGAAGAATACCAGTGGCGAAGGCGCCTTTCTGGACTGTAACTGACACTGAGGCTCGAAAGCGTGGGGAGCA</t>
  </si>
  <si>
    <t>ASV0294</t>
  </si>
  <si>
    <t>GGGAATATTGCACAATGGGCGCAAGCCTGATGCAGCCATGCCGCGTGTATGAAGAAGGCCTTAGGGTTGTAAAGTACTTTCAGCGGGGAGGAAGGTGATAAGGTTAATACCCTTATCAATTGACGTTACCCGCAGAAGAAGCACCGGCTAACTCCGTGCCAGCAGCCGCGGTAATACGGAGGGTGCAAGCGTTAATCGGAATTACTGGGCGTAAAGCGCACGCAGGCGGTCAATTAAGTCAGATGTGAAAGCCCCGAGCTTAACTTGGGAATTGCATCTGAAACTGGTTGGCTAGAGTCTTGTAGAGGGGGGTAGAATTCCATGTGTAGCGGTGAAATGCGTAGAGATGTGGAGGAATACCGGTGGCGAAGGCGGCCCCCTGGACAAAGACTGACGCTCAGGTGCGAAAGCGTGGGGAGCA</t>
  </si>
  <si>
    <t>mirabilis</t>
  </si>
  <si>
    <t>ASV0367</t>
  </si>
  <si>
    <t>GGGAATCTTCCGCAATGGACGCAAGTCTGACGGAGCAACGCCGCGTGTGTGAAGAAGGTTTTCGGATCGTAAAGCACTGTTATTAGAGAAGAACAGCCGATAGAGTAACTGTTATCGGTTTGACGGTATCTAACCAGAAAGTGACGGCTAACTACGTGCCAGCAGCCGCGGTAATACGTAGGTCACAAGCGTTGTCCGGATTTATTGGGCGTAAAGGGAGCGCAGGCGGTTTGTTAAGTCTGATGTGAAAGCCCACGGCTCAACCGTGGAACGGCATTGGAAACTGGCAAACTTGAGTATAGAAGAGGAAAGTGGAATTCCATGTGTAGCGGTGAAATGCGTAGATATATGGAGGAACACCAGTGGCGAAGGCGACTTTCTGGTCTATAACTGACGCTGAGGCTCGAAAGCGTGGGGAGCG</t>
  </si>
  <si>
    <t>Facklamia</t>
  </si>
  <si>
    <t>tabacinasalis</t>
  </si>
  <si>
    <t>ASV0368</t>
  </si>
  <si>
    <t>GGGAATATTGCACAATGGGCGCAAGCCTGATGCAGCCATGCCGCGTGTATGAAGAAGGCCTTCGGGTTGTAAAGTACTTTCAGCGAGGAGGAAGGCGTCGT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AAGACTGACGCTCAGGTGCGAAAGCGTGGGGAGCA</t>
  </si>
  <si>
    <t>Buttiauxella</t>
  </si>
  <si>
    <t>ASV0371</t>
  </si>
  <si>
    <t>AGGAATATTGGTCAATGGACGAGAGTCTGAACCAGCCAAGTCGCGTGAAGGATGACTGCCCTATGGGTTGTAAACTTCTTTTGTGCTAGAGTAAAAAAGAGTATGTATACTCTCTTGCAAGTATAGTACGAATAAGCATCGGCTAACTCCGTGCCAGCAGCCGCGGTAATACGGAGGATGCGAGCGTTATCCGGATTTATTGGGTTTAAAGGGTGCGTAGGCGGGAGTTTAAGTCAGCGGTGAAAGTTTGAGGCTCAACCTTAAAATTGCCGTTGAAACTGGATTTCTTGAGTGTATTTGAAGTAGGCGGAATTCGTTGTGTAGCGGTGAAATGCATAGATATAACGAAGAACTCCAATTGCGCAGGCAGCTTACTAAACTACAACTGACGCTGAAGCACGAAAGCGTGGGTATCA</t>
  </si>
  <si>
    <t>Dysgonomonadaceae</t>
  </si>
  <si>
    <t>Dysgonomonas</t>
  </si>
  <si>
    <t>ASV0375</t>
  </si>
  <si>
    <t>GGGAATTTTGGACAATGGGCGAAAGCCTGATCCAGCCATTCCGCGTGTGTGATGAAGGCCTTCGGGTTGTAAAGCACTTTTGTCAGGGAAGAAACAGCGATAGATAATACCTGTCGCGAATGACGGTACCTGAAGAATAAGCACCGGCTAACTACGTGCCAGCAGCCGCGGTAATACGTAGGGTGCAAGCGTTAATCGGAATTACTGGGCGTAAAGCGTGCGCAGGCGGTTCGGAAAGAAAGATGTGAAATCCCAGAGCTCAACTTTGGAACTGCATTTTTAACTACCGGACTAGAGTGTGTCAGAGGGGGGTGGAATTCCGCGTGTAGCAGTGAAATGCGTAGAGATGCGGAGGAACACCGATGGCGAAGGCAGCCCCCTGGGATAACACTGACGCTCATGTACGAAAGCGTGGGTAGCA</t>
  </si>
  <si>
    <t>ASV0378</t>
  </si>
  <si>
    <t>GGGAATATTGCACAATGGGCGCAAGCCTGATGCAGCCATGCCGCGTGTATGAAGAAGGCCTTCGGGTTGTAAAGTACTTTCAGCGAGGAGGAAGGCGTTGTGGTTAATAACCGCAGCG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</si>
  <si>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Kluyvera</t>
  </si>
  <si>
    <t>georgiana</t>
  </si>
  <si>
    <t>ASV0195</t>
  </si>
  <si>
    <t>GGGAATATTGGACAATGGGGGGAACCCTGATCCAGCCATGCCGCGTGTGTGAAGAAGGCCTTATGGTTGTAAAGCACTTTAAGCGAGGAGGAGGCTACTTTGGTTAATACCCAGAGATAGTGGACGTTACTCGCAGAATAAGCACCGGCTAACTCTGTGCCAGCAGCCGCGGTAATACAGAGGGTGCGAGCGTTAATCGGATTTACTGGGCGTAAAGCGTACGTAGGCGGCTTTTTAAGTCGGATGTGAAATCCCTGAGCTTAACTTAGGAATTGCATTCGATACTGGGAAGCTAGAGTATGGGAGAGGATGGTAGAATTCCAGGTGTAGCGGTGAAATGCGTAGAGATCTGGAGGAATACCGATGGCGAAGGCAGCCATCTGGCCTAATACTGACGCTGAGGTACGAAAGCATGGGGAGCA</t>
  </si>
  <si>
    <t>ASV0374</t>
  </si>
  <si>
    <t>GGGAATATTGCACAATGGGCGCAAGCCTGATGCAGCCATGCCGCGTGTATGAAGAAGGCCTTAGGGTTGTAAAGTACTTTCAGTTGGGAGGAAGGCGTTGATGCTAATATCATCAACGATTGACGTTACCA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</si>
  <si>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Providencia</t>
  </si>
  <si>
    <t>alcalifaciens</t>
  </si>
  <si>
    <t>ASV0380</t>
  </si>
  <si>
    <t>GGGAATCTTCCACAATGGACGAAAGTCTGATGGAGCAATGCCGCGTGAGTGAAGAAGGGTTTCGGCTCGTAAAACTCTGTTGTTAAAGAAGAACACCTTTGAGAGTAACTGTTCAAGGGTTGACGGTATTTAACCAGAAAGCCACGGCTAACTACGTGCCAGCAGCCGCGGTAATACGTAGGTGGCAAGCGTTGTCCGGATTTATTGGGCGTAAAGCGAGCGCAGGCGGTTTTTTAAGTCTGATGTGAAAGCCTTCGGCTTAACCGGAGAAGTGCATCGGAAACTGGGAGACTTGAGTGCAGAAGAGGACAGTGGAACTCCATGTGTAGCGGTGGAATGCGTAGATATATGGAAGAACACCAGTGGCGAAGGCGGCTGTCTAGTCTGTAACTGACGCTGAGGCTCGAAAGCATGGGTAGCG</t>
  </si>
  <si>
    <t>Levilactobacillus</t>
  </si>
  <si>
    <t>ASV0382</t>
  </si>
  <si>
    <t>GGGAATATTGGACAATGGGGGCAACCCTGATCCAGCAATGCCGCGTGTGTGAAGAAGGTTTTCGGATTGTAAAGCACTTTCGGCGGGGACGATGATGACGGTACCCGCAGAAGAAGCCCCGGCTAACTTCGTGCCAGCAGCCGCGGTAATACGAAGGGGGCTAGCGTTGCTCGGAATGACTGGGCGTAAAGGGCGTGTAGGCGGTTTGTACAGTCAGATGTGAAATCCCCGGGCTTAACCTGGGAGCTGCATTTGATACGTGCAAACTAGAGTGTGAGAGAGGGTTGTGGAATTCCCAGTGTAGAGGTGAAATTCGTAGATATTGGGAAGAACACCGGTGGCGAAGGCGGCAACCTGGCTCATAACTGACGCTGAGGCGCGAAAGCGTGGGGAGCA</t>
  </si>
  <si>
    <t>ASV0383</t>
  </si>
  <si>
    <t>GGGAATATTGGACAATGGGGGGAACCCTGATCCAGCCATGCCGCGTGTGTGAAGAAGGCCTTATGGTTGTAAAGCACTTTAAGCGAGGAGGAGGCTACTTTGGTTAATACCCAGAGATAGTGGACGTTACTCGCAGAATAAGCACCGGCTAACTCTGTGCCAGCAGCCGCGGTAATACAGAGGGTGCGAGCGTTAATCGGATTTACTGGGCGTAAAGCGTACGTAGGCGGCTTTTTAAGTCGGATGTGAAATCCCTGAGCTTAACTTAGGAATTGCATTCGATACTGGGAGGCTAGAGTATGGGAGAGGATGGTAGAATTCCAGGTGTAGCGGTGAAATGCGTAGAGATCTGGAGGAATACCGATGGCGAAGGCAGCCATCTGGCCTAATACTGACGCTGAGGTACGAAAGCATGGGGAGCA</t>
  </si>
  <si>
    <t>ASV0384</t>
  </si>
  <si>
    <t>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TTGGAATTCCTGGTGTAGCGGTGAAATGCGCAGATATCAGGAGGAACACCGATGGCGAAGGCAGGTCTCTGGGCAGTAACTGACGCTGAGGAGCGAAAGCATGGGTAGCG</t>
  </si>
  <si>
    <t>ASV0385</t>
  </si>
  <si>
    <t>GGGAATCTTCCACAATGGGCGCAAGCCTGATGGAGCAACGCCGCGTGTGTGATGAAGGCTTTCGGGTCGTAAAGCACTGTTGTATGGGAAGAATGGGTTTAAGAGGAAATGCTTAAGCAGTGACGGTACCATACCAGAAAGGGACGGCTAAATACGTGCCAGCAGCCGCGGTAATACGTATGTCCCGAGCGTTATCCGGATTTATTGGGCGTAAAGCGAGCGCAGACGGTTCGATAAGTCTGAAGTGAAAGCCCACAGCTCAACTGTGGAATGGCTTTGGAAACTGTCGAACTTGAGTGCAGTAGAGGTAAGTGGAACTCCATGTGTAGCGGTGGAATGCGTAGATATATGGAAGAACACCAGTGGCGAAGGCGGCTTACTGGACTGCAACTGACGTTGAGGCTCGAAAGTGTGGGTAGCA</t>
  </si>
  <si>
    <t>ASV0388</t>
  </si>
  <si>
    <t>GGGAATCTTCCACAATGGGCGAAAGCCTGATGGAGCAACGCCGCGTGTGTGATGAAGGCTTTCGGGTCGTAAAGCACTGTTGTACGGGAAGAACAGCTAGAATAGGGAATGATTTTAGTTTGACGGTACCATACCAGAAAGGGACGGCTAAATACGTGCCAGCAGCCGCGGTAATACGTATGTCCCGAGCGTTATCCGGATTTATTGGGCGTAAAGCGAGCGCAGACGGTTGATTAAGTCTGATGTGAAAGCCCGGAGCTCAACTCCGGAATGGCATTGGAAACTGGTTAACTTGAGTGCAGTAGAGGTAAGTGGAACTCCATGTGTAGCGGTGGAATGCGTAGATATATGGAAGAACACCAGTGGCGAAGGCGGCTTACTGGACTGTAACTGACGTTGAGGCTCGAAAGTGTGGGTAGCA</t>
  </si>
  <si>
    <t>ASV0390</t>
  </si>
  <si>
    <t>GGGAATTTTTCACAATGGGGGAAACCCTGATGAAGCAATGCCGCGTGAACAATGAAGGTCTTCGGATTGTAAAGTTCTTTTATAAGGGAAGAAAAACATATTTAGGAAATGAGATGTGTGTGACGGTACCTTATGAATAAGTAACGGCTAACTATGTGCCAGCAGCCGCGGTAATACATAGGTTGCAAGCGTTATCCGGATTTACTGGGCGTAAAGCAAGCGCAGGTTGATTAGCAAGTCTGGTGTTAAATACGATAGCTCAACTATCGTATGCATGGGAAACTGCTAATCTAGAGTACAGTAGGGTGTTTTGGAACTCCATGTGGAGCGGTGGAATGTGTAGATATATGGAAGAACACCAGTGGCGAAAGCGAAAACATTGGCTGTAACTGACACTTAGGCTTGAAAGTGTGGGGAGCA</t>
  </si>
  <si>
    <t>ASV0260</t>
  </si>
  <si>
    <t>GGGAATCTTCGGCAATGGGGGGAACCCTGACCGAGCAACGCCGCGTGAGTGAAGAAGGTTTTCGGATCGTAAAGCTCTGTTGTAAGAGAAGAACGAGTATGAGAGTGGAAAGTTCATACTGTGACGGTATCTTACCAGAAAGGGACGGCTAACTACGTGCCAGCAGCCGCGGTAATACGTAGGTCCCGAGCGTTGTCCGGATTTATTGGGCGTAAAGCGAGCGCAGGCGGTTCTTTAAGTCTGAAGTTAAAGGCAGTGGCTTAACCATTGTACGCTTTGGAAACTGGAGAACTTGAGTGCAGAAGGGGAGAGTGGAATTCCATGTGTAGCGGTGAAATGCGTAGATATATGGAGGAACACCAGTGGCGAAAGCGGCTCTCTGGTCTGTAACTGACGCTGAGGCTCGAAAGCGTGGGGAGCA</t>
  </si>
  <si>
    <t>ASV0395</t>
  </si>
  <si>
    <t>GGGAATATTGCTCAATGGGGGAAACCCTGACGCAGCAACGCCGCGTGGAGGATGAAGGTTTTAGGATTGTAAACTCCTTTTGTGAGAGAAGATTATGACGGTATCTCACGAATAAGCACCGGCTAACTCCGTGCCAGCAGCCGCGGTAATACGGAGGGTGCAAGCGTTACTCGGAATCACTGGGCGTAAAGAGCGCGTAGGCGGGAAGCTAAGTCAGATGTGAAATCCTGTAGCTTAACTACAGAACTGCATTTGAAACTGGCTTTCTAGAGTGTGGGAGAGGTAGGTGGAATTCTTGGTGTAGGGGTAAAATCCGTAGAGATCAAGAGGAATACTCATTGCGAAGGCGACCTACTGGAACATAACTGACGCTGATGCGCGAAAGCGTGGGGAGCA</t>
  </si>
  <si>
    <t>ASV0337</t>
  </si>
  <si>
    <t>GGGAATATTGGACAATGGGCGAAAGCCTGATCCAGCCATGCCGCGTGTGTGAAGAAGGTCTTCGGATTGTAAAGCACTTTAAGTTGGGAGGAAGGGCATTAACCTAATACGTTGGTGTC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</si>
  <si>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Pseudomonadaceae</t>
  </si>
  <si>
    <t>Pseudomonas</t>
  </si>
  <si>
    <t>fragi</t>
  </si>
  <si>
    <t>ASV0402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</si>
  <si>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</si>
  <si>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ASV0139</t>
  </si>
  <si>
    <t>GGGAATCTTCCGCAATGGACGCAAGTCTGACGGAGCAACGCCGCGTGAGTGAAGAAGGTTTTCGGATCGTAAAACTCTGTTGTAAGAGAAGAACACCCACTAGAGTAACTGCTAGTGGATTGACGGTATCTTAC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</si>
  <si>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ASV0410</t>
  </si>
  <si>
    <t>GGGAATATTGCACAATGGGCGCAAGCCTGATGCAGCCATGCCGCGTGTATGAAGAAGGCCTTCGGGTTGTAAAGTACTTTCAGCGGGGAGGAAGGGAGTAAAGTTAATACCTTTGCTCATTGACGTTACCCGCAGAAGAAGCACCGGCTAACTCCGTGCCAGCAGCCGCGGTAATACGGAGGGTGCAAGCGTTAATCGGAATTACTGGGCGTAAAGCGCACGCAGGCGGTCAATTAAGTCAGATGTGAAAGCCCCGAGCTTAACTTGGGAATTGCATCTGAAACTGGTTGGCTAGAGTCTTGTAGAGGGGGGTAGAATTCCATGTGTAGCGGTGAAATGCGTAGAGATGTGGAGGAATACCGGTGGCGAAGGCGGCCCCCTGGACAAAGACTGACGCTCAGGTGCGAAAGCGTGGGGAGCA</t>
  </si>
  <si>
    <t>ASV0411</t>
  </si>
  <si>
    <t>AGGAATCTTGGTCAATGGGCGAGAGCCTGACCCAGCCACTTCGCGTGAAGGAAGACGGTCCTATGGATTGTAAACTTCTTTAGCAGGGGAGTAAAGGTACGTACGAGTTACGTATTTGCAAGTACCCTGAGAATAAGTATCGGCTAACTCCGTGCCAGCAGCCGCGGTAATACGGAGGATACGAGCGTTATCCGGATTTATTGGGTTTAAAGGGTGCGCGGGTGGCATCATAAGTCAGCGGTGAAATACCTAAGCTCAACTTAGGGGCTGCCGTTGAAACTGTGGAGCTTGAGTGTGGATGCTGTAGGCGGAACGCGTAGTGTAGCGGTGAAATGCTTAGATATTACGCAGAACTCCGATTGCGAAGGCAGCTTACAAAACCACAACTGACACTTAGGCACGAAAGCGTGGGTATCA</t>
  </si>
  <si>
    <t>ASV0413</t>
  </si>
  <si>
    <t>GGGAATATTGCACAATGGGCGCAAGCCTGATGCAGCCATGCCGCGTGTGTGAAGAAGGCCTTCGGGTTGTAAAGCACTTTCAGCGGGGAGGAAGGCGATAAGGTTAATAACCTTG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</si>
  <si>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ASV0419</t>
  </si>
  <si>
    <t>GGGAATATTGCACAATGGGCGCAAGCCTGATGCAGCCATGCCGCGTGTATGAAGAAGGCCTTCGGGTTGTAAAGTACTTTCAGCGAGGAGGAAGGCGTTGTGGTTAATAACCACAGCG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</si>
  <si>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ASV0392</t>
  </si>
  <si>
    <t>AGGAATATTGGTCAATGGAGGCAACTCTGAACCAGCCATGCCGCGTGCAGGATGACGGTCCTATGGATTGTAAACTGCTTTTGTACAGGAAGAAACCTCCCTACGAGTAGGGACTTGACGGTACTGTAAGAATAAGGATCGGCTAACTCCGTGCCAGCAGCCGCGGTAATACGGAGGATCCGAGCGTTATCCGGAATTATTGGGTTTAAAGGGTTCGTAGGCGGCTTTGTAAGTCAGTGGTGAAATTTCCTAGCTTAACTAGGACACTGCCATTGATACTGCAGAGCTTGAATAATATGGAAGTAACTAGAATATGTAGTGTAGCGGTGAAATGCTTAGATATTACATGGAATACCAATTGCGAAGGCAGGTTACTACGTATTTATTGACGCTGATGAACGAAAGCGTGGGGAGCG</t>
  </si>
  <si>
    <t>Flavobacteriaceae</t>
  </si>
  <si>
    <t>Myroides</t>
  </si>
  <si>
    <t>odoratimimus</t>
  </si>
  <si>
    <t>ASV0423</t>
  </si>
  <si>
    <t>GGGAATATTGCACAATGGGCGCAAGCCTGATGCAGCCATGCCGCGTGTATGAAGAAGGCCCTAGGGTTGTAAAGTACTTTCAGTCGGGAGGAAGGCGTTGATGCTAATATCATCAACGATTGACGTTACCG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</si>
  <si>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ASV0425</t>
  </si>
  <si>
    <t>GGGAATCTTCGGCAATGGACGAAAGTCTGACCGAGCAACGCCGCGTGAGTGAAGAAGGTTTTCGGATCGTAAAACTCTGTTGTTAGAGAAGAACAAGTGATAGAGTAACTGTTATCACCTTGACGGTATCTAACCAGAAAGCCACGGCTAACTACGTGCCAGCAGCCGCGGTAATACGTAGGTGGCAAGCGTTGTCCGGATTTATTGGGCGTAAAGCGAGCGCAGGCGGTCTTTTAAGTCTGATGTGAAAGCCCTCGGCTCAACCGAGGAAGGTCATTGGAAACTGGAGGACTTGAGTGCAGAAGAGGAGAGTGGAATTCCATGTGTAGCGGTGAAATGCGTAGATATATGGAGGAACACCAGTGGCGAAGGCGACTCTCTGGTCTGTAACTGACGCTGAGGCTCGAAAGCGTGGGGAGCA</t>
  </si>
  <si>
    <t>ASV0082</t>
  </si>
  <si>
    <t>AGGAATATTGGACAATGGGTGAGAGCCTGATCCAGCCATCCCGCGTGAAGGACGACAGACCTATGGTTTGTAAACTTCTTTTGTATAGGGATAAACCTACTCTCGTGAGGGTAGCTGAAGGTACTATACGAATAAGCACCGGCTAACTCCGTGCCAGCAGCCGCGGTAATACGGAGGGTGCGAGCGTTATCCGGATTTATTGGGTTTAAAGGGTCCGCAGGCGGATTTGTAAGTCAGTGGTGAAATCTCATAGCTTAACTATGAAACTGCCATTGATACTGCGAGTCTTGAGTGTAATTGAGGTAGCTGGAATAAGTAGTGTAGCGGTGAAATGCATAGATATTACTTAGAACACCGATTGCGAAGGCAGGTTACCAAGTTATAACTGACGCTGAGGGACGAAAGCGTGGGGAGCG</t>
  </si>
  <si>
    <t>ASV0437</t>
  </si>
  <si>
    <t>GGGAATCTTCCGCAATGGACGAAAGTCTGACGGAGCAACGCCGCGTGAGTGATGACGGCCTTCGGGTTGTAAAGCTCTGTTAATCGGGACGAAAGGCCTTCTTGCGAATAGTGAGAAGGATTGACGGTACCGGAATAGAAAGCCACGGCTAACTACGTGCCAGCAGCCGCGGTAATACGTAGGTGGCAAGCGTTGTCCGGAATTATTGGGCGTAAAGCGCGCGCAGGCGGATCAGTCAGTCTGTCTTAAAAGTTCGGGGCTTAACCCCGTGATGGGATGGAAACTGCTGATCTAGAGTATCGGAGAGGAAAGTGGAATTCCTAGTGTAGCGGTGAAATGCGTAGATATTAGGAAGAACACCAGTGGCGAAGGCGACTTTCTGGACGAAAACTGACGCTGAGGCGCGAAAGCCAGGGGAGCG</t>
  </si>
  <si>
    <t>parvula</t>
  </si>
  <si>
    <t>ASV0055</t>
  </si>
  <si>
    <t>GGGAATATTGCACAATGGGGGAAACCCTGATGCAGCAACGCCGCGTGAGTGATGACGGTCTTCGGATTGTAAAGCTCTGTCTTTAGGGACGATGATGACGGTACCT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</si>
  <si>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ASV0126</t>
  </si>
  <si>
    <t>GGGAATCTTCCGCAATGGACGCAAGTCTGACGGAGCAACGCCGCGTGAGTGAAGAAGGTTTTCGGATCGTAAAACTCTGTTGTAAGAGAAGAACACCCACTAGAGTAACTGTTAGTGGATTGACGGTATCTTAC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</si>
  <si>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ASV0439</t>
  </si>
  <si>
    <t>GGGAATCTTCGGCAATGGACGAAAGTCTGACCGAGCAACGCCGCGTGAGTGAAGAAGGTTTTCGGATCGTAAAACTCTGTTGTTAGAGAAGAACAAGGACGTTAGTAACTGAACGTCCCCTGACGGTATCTAACCAGAAAGCCACGGCTAACTACGTGCCAGCAGCCGCGGTAATACGTAGGTGGCAAGCGTTGTCCGGATTTATTGGGCGTAAAGCGAGCGCAGGCGGTTTCTTAAGTCTGATGTGAAAGCCCCCGGCTCAACCGGGGAGGGTCATTGGAAACTGGGAGGCTTGAGTGCAGAAGAGGAGAGTGGAATTCCATGTGTAGCGGTGAAATGCGTAGATATATGGAGGAACACCAGTGGCGAAGGCGGCTCTCTGGTCTGTAACTGACGCTGAGGCTCGAAAGCGTGGGGAGCA</t>
  </si>
  <si>
    <t>ASV0440</t>
  </si>
  <si>
    <t>GGGAATATTGCACAATGGGCGCAAGCCTGATGCAGCCATGCCGCGTGTATGAAGAAGGCCTTCGGGTTGTAAAGTACTTTCAGCGAGGAGGAAGGCGTTAAGGTTAATAACCTTGGC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</si>
  <si>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ASV0442</t>
  </si>
  <si>
    <t>GGGAATATTGCACAATGGGCGCAAGCCTGATGCAGCCATGCCGCGTGTATGAAGAAGGCCTTCGGGTTGTAAAGTACTTTCAGCGGGGAGGAAGGTGTTGTGGTTAATAACCGCAGCA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</si>
  <si>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ASV0443</t>
  </si>
  <si>
    <t>GGGAATATTGCACAATGGGGGAAACCCTGATGCAGCAACGCCGCGTGAGTGATGAAGGTTTTCGGATCGTAAAGCTCTGTCTTCAGGGACGATAATGACGGTACTTGAGGAGGAAGCCACGGCTAACTACGTGCCAGCAGCCGCGGTAATACGTAGGTGGCGAGCGTTGTCCGGATTTACTGGGCGTAAAGGGAGCGTAGGCGGATTTTTAAGTGAGATGTGAAATACCCAGGCTCAACTTGGGGGCTGCATTTCAAACTGGAAGTCTAGAGTGCAGGAGAGGAGAGTGGAATTCCTAGTGTAGCGGTGAAATGCGTAGAGATTAGGAAGAACACCAGTGGCGAAGGCGACTCTCTGGACTGTAACTGACGCTGAGGCTCGAAAGCGTGGGGAGCA</t>
  </si>
  <si>
    <t>ASV0444</t>
  </si>
  <si>
    <t>GGGAATATTGCACAATGGGCGCAAGCCTGATGCAGCCATGCCGCGTGTATGAAGAAGGCCTTCGGGTTGTAAAGTACTTTCAGCGAGGAGGAAGGTGCTGAGGTTAATAACCG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</si>
  <si>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ASV0445</t>
  </si>
  <si>
    <t>GGGAATATTGCGCAATGGGCGAAAGCCTGACGCAGCAACGCCGCGTGGAGGATGACACTTTTCGGAGCGTAAACTCCTTTTCTACATGAAGAACAATGACGGTATTGTAGGAATAAGCACCGGCTAACTCCGTGCCAGCAGCCGCGGTAATACGGGGGGTGCAAGCGTTACTCGGAATCACTGGGCGTAAAGGACGCGTAGGCGGATTATCAAGTCTTTTGTGAAATCTAATGGCTTAACCATTAAACTGCTTAAGAAACTGATAGTCTAGAGTGAGGGAGAGGCAGATGGAACTAGTGGTGTAGGGGTAAAATCCGTAGATATCACTAAGAATACTCATTGCGAAGGCGATCTGCTGGAACTCAACTGACGCTAATGCGTGAAAGCGTGGGGAGCA</t>
  </si>
  <si>
    <t>ASV0377</t>
  </si>
  <si>
    <t>GGGAATCTTCGGCAATGGACGGAAGTCTGACCGAGCAACGCCGCGTGAGTGAAGAAGGTTTTCGGATCGTAAAGCTCTGTTGTAAGAGAAGAACGAGTGTGAGAGTGGAAAGTTCACACTGTGACGGTATCTTACCAGAAAGGGACGGCTAACTACGTGCCAGCAGCCGCGGTAATACGTAGGTCCCGAGCGTTGTCCGGATTTATTGGGCGTAAAGCGAGCGCAGGCGGTTAGATAAGTCTGAAGTTAAAGGCTGTGGCTTAACCATAGTACGCTTTGGAAACTGTTTAACTTGAGTGCAGAAGGGGAGAGTGGAATTCCATGTGTAGCGGTGAAATGCGTAGATATATGGAGGAACACCGGTGGCGAAAGCGGCTCTCTGGTCTGTAACTGACGCTGAGGCTCGAAAGCGTGGGGAGCA</t>
  </si>
  <si>
    <t>cristatus</t>
  </si>
  <si>
    <t>ASV0453</t>
  </si>
  <si>
    <t>AGGAATCTTGGTCAATGGGCGAGAGCCTGAACCAGCCACTTCGCGTGAAGGAAGACGGTCCTATGGATTGTAAACTTCTTTAGCAGGGGAGTAAAGGTACGTACGAGTTACGTATTTGCAAGTACCCTGAGAATAAGTATCGGCTAACTCCGTGCCAGCAGCCGCGGTAATACGGAGGATACGAGCGTTATCCGGATTTATTGGGTTTAAAGGGTGCGCGGGTGGCATCATAAGTCAGCGGTGAAATACCTAAGCTCAACTTAGGGGCTGCCGTTGAAACTGTGGAGCTTGAGTGTGGATGCTGTAGGCGGAACGCGTAGTGTAGCGGTGAAATGCTTAGATATTACGCAGAACTCCGATTGCGAAGGCAGCTTACAAAACCACAACTGACACTTAGGCACGAAAGCGTGGGTAGCA</t>
  </si>
  <si>
    <t>ASV0458</t>
  </si>
  <si>
    <t>GGGAATATTGCACAATGGGCGCAAGCCTGATGCAGCCATGCCGCGTGTATGAAGAAGGCCTTCGGGTTGTAAAGTACTTTCAGCGGGGAGGAAGGCAGTCGTGTTAATAGCACGGC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</si>
  <si>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ASV0184</t>
  </si>
  <si>
    <t>GGGAATATTGCACAATGGGGGAAACCCTGATGCAGCAACGCCGCGTGAACGATGAAGGTCTTCGGATCGTAAAGTTCTGTCTTCAGGGACGATAATGACGGTACCTGAGGAGGAAGCCACGGCTAACTACGTGCCAGCAGCCGCGGTAATACGTAGGTGGCGAGCGTTGTCCGGATTTACTGGGCGTAAAGGGAGCGTAGGCGGATTTTTAAGTGAGATGTGAAATACTCAGGCTCAACCTGGGGGCTGCATTTCAAACTGGAAGTCTAGAGTGCAGGAGAGGAGAGTGGAATTCCTAGTGTAGCGGTGAAATGCGTAGAGATTAGGAAGAACACCAGTGGCGAAGGCGACTCTCTGGACTGTAACTGACGCTGAGGCTCGAAAGCGTGGGGAGCA</t>
  </si>
  <si>
    <t>ASV0387</t>
  </si>
  <si>
    <t>GGGAATATTGCACAATGGGCGCAAGCCTGATGCAGCCATGCCGCGTGTATGAAGAAGGCCTTCGGGTTGTAAAGTACTTTCAGCGGGGAGGAAGGGAGTAAAGTTAATACCTTTGCTC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</si>
  <si>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ASV0460</t>
  </si>
  <si>
    <t>GGGAATATTGGACAATGGGCGCAAGCCTGATCCAGCCATGCCGCGTGTGTGAAGAAGGTCTTAGGATTGTAAAGCACTTTAAGTTGGGAGGAAGGGCTTCAAGTTAATACCTTGGAGTTTTGACGTTACCGACAGAATAAGCACCGGCTAACTTCGTGCCAGCAGCCGCGGTAATACGAAGGGTGCAAGCGTTAATCGGAATTACTGGGCGTAAAGCGCGCGTAGGTGGTTTTGTAAGTTGGAAGTGAAAGCCCCGGGCTCAACCTGGGAACTGCTTTCAAAACTGCAAAGCTAGAGTATGGCAGAGGGTGGTGGAATTTCCTGTGTAGCGGTGAAATGCGTAGATATAGGAAGGAACACCAGTGGCGAAGGCGACCACCTGGGCTACTACTGACACTGAGGTGCGAAAGCGTGGGGAGCA</t>
  </si>
  <si>
    <t>ASV0468</t>
  </si>
  <si>
    <t>GGGAATATTGCACAATGGGCGCAAGCCTGATGCAGCCATGCCGCGTGTATGAAGAAGGCCTTCGGGTTGTAAAGTACTTTCAGTCGGGAGGAAGGTGGTAAGGTTAATAACCTTATCAATTGACGTTACCGA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</si>
  <si>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Morganella</t>
  </si>
  <si>
    <t>morganii</t>
  </si>
  <si>
    <t>ASV0469</t>
  </si>
  <si>
    <t>GGGAATATTGGACAATGGGCGGAAGCCTGATCCAGCAATACCGCGTGTGTGAAGAAGGCCTTCGGGTTGTAAAGCACTTTTGTCAGGGAGAATGGTAGTAGAGGTTAATACCCTTTGCTATTGATGTTACCTGAAGAATAAGCACCGGCTAACTCCGTGCCAGCAGCCGCGGTAATACGGGGGGTGCAAGCGTTAATCGGAATTACTGGGCGTAAAGGGCGCGTAGGTGGTTACTTAAGTCAGATGTGAAAGCCCCGGGCTCAACCTGGGAATTGCATTTGATACTGGGTAACTAGAGTGTGGTAGAGAGTAGCGGAATTTCTGGTGTAGCGGTGAAATGCGTAGATATCAGAAGGAACACCAATGGCGAAGGCAGCTACTTGGGCCAACACTGACGCTGAGGCGCGAAAGCATGGGGAGCA</t>
  </si>
  <si>
    <t>Wohlfahrtiimonas</t>
  </si>
  <si>
    <t>ASV0473</t>
  </si>
  <si>
    <t>AGGAATATTGGACAATGGGTGGAAGCCTGATCCAGCCATCCCGCGTGAAGGACGAAGTATCTATGGTATGTAAACTTCTTTTATATAGGGATAAACCTACCCTTGCG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</si>
  <si>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ASV0476</t>
  </si>
  <si>
    <t>GGGAATATTGCACAATGGGCGCAAGCCTGATGCAGCCATGTCGCGTGTATGAAGAAGGCCTTCGGGTTGTAAAGTACTTTCAGCGGGGAGGAAGGCATTGCGGTTAATAACCGCAG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</si>
  <si>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ASV0479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</si>
  <si>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GGAATTCCAGGTGTAGCGGTGAAATGCGTAGAGATCTGGAGGAATACCGGTGGCGAAGGCGGCCCCCTGGACGAAGACTGACGCTCAGGTGCGAAAGCGTGGGGAGCA</t>
  </si>
  <si>
    <t>ASV0334</t>
  </si>
  <si>
    <t>AGGAATCTTCCACAATGGGCGAAAGCCTGATGGAGCAACGCCGCGTGCAGGATGAAGGCCTTCGGGTCGTAAACTGCTTTTATAAGTGAGGAATATGACAGTAACTTATGAATAAGGATCGGCTAACTACGTGCCAGCAGCCGCGGTCATACGTAGGATCCGAGCGTTATCCGGAGTGACTGGGCGTAAAGAGTTGCGTAGGTGGTTTAATAAGCGAATAGTGAAATCTGGTGGCTCAACCATTCAGACCGTTATTCGAACTGTTAAACTCGAGAGCAGAAGAGGTAGCTGGAATTTCTAGTGTAGGAGTGAAATCCGTAGATATTAGAAGGAACACCGATGGCGTAGGCAGGCTACTGGGCTGCTTCTGACACTGAGGCACGAAAGCGTGGGGAGCG</t>
  </si>
  <si>
    <t>ASV0487</t>
  </si>
  <si>
    <t>GGGAATCTTCCACAATGGGCGAAAGCCTGATGGAGCAACGCCGCGTGTGTGATGAAGGGTTTCGGCTCGTAAAACACTGTTGTAAGAGAAGAATGACATTGAGAGTAACTAT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</si>
  <si>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ASV0489</t>
  </si>
  <si>
    <t>GGGAATCTTCGGCAATGGACGAAAGTCTGACCGAGCAACGCCGCGTGAGTGAAGAAGGTTTTCGGATCGTAAAACTCTGTTGTTAGAGAAGAACAAGGGTGAGAGTAGAATGTTCACCCCTTGACGGTATCTAACCAGAAAGCCACGGCTAACTACGTGCCAGCAGCCGCGGTAATACGTAGGTGGCAAGCGTTGTCCGGATTTATTGGGCGTAAAGCGAGCGCAGGCGGTTCTTTAAGTCTGATGTGAAAGCCCCCGGCTCAACCGGGGAGGGTCATTGGAAACTGGAGAACTTGAGTGCAGAAGAGGAGAGTGGAATTCCATGTGTAGCGGTGAAATGCGTAGATATATGGAGGAACACCAGTGGCGAAGGCGGCTCTCTGGTCTGTAACTGACGCTGAGGCTCGAAAGCGTGGGGAGCA</t>
  </si>
  <si>
    <t>ASV0491</t>
  </si>
  <si>
    <t>GGGAATCTTCCGCAATGGACGAAAGTCTGACGGAGCAACGCCGCGTGAGTGATGACGGCCTTCGGGTTGTAAAGCTCTGTTAATCGGGACGAAAGGCCTTCTTGCGAATAGTTAGAAGGATTGACGGTACCGGAATAGAAAGCCACGGCTAACTACGTGCCAGCAGCCGCGGTAATACGTAGGTGGCAAGCGTTGTCCGGAATTATTGGGCGTAAAGCGCGCGCAGGCGGATCAGTCAGTCTGTCTTAAAAGTTCGGGGCTTAACCCCGTGATGGGATGGAAACTGCTGATCTAGAGTATCGGAGAGGAAAGTGGAATTCCTAGTGTAGCGGTGAAATGCGTAGATATTAGGAAGAACACCAGTGGCGAAGGCGACTTTCTGGACGAAAACTGACGCTGAGGCGCGAAAGCCAGGGGAGCG</t>
  </si>
  <si>
    <t>ASV0492</t>
  </si>
  <si>
    <t>GGGAATTTTGGACAATGGGGGCAACCCTGATCCAGCCATGCCGCGTGTATGAAGAAGGCCTTCGGGTTGTAAAGTACTTTTGTTAGGGAAGAAAGGGAATTGGTTAATACCCGGTTCATATGACGGTACCTAAAGAATAAGCACCGGCTAACTACGTGCCAGCAGCCGCGGTAATACGTAGGGTGCGAGCGTTAATCGGAATTACTGGGCGTAAAGCGAGTGCAGACGGTTACTTAAGCAGGATGTGAAATCCCTGGGCTCAACCTGGGAACTGCGTTCTGAACTGGGTAGCTAGAGTGCGTTAGAGGGGGGTAGAATTCCACGTGTAGCAGTGAAATGCGTAGAGATGTGGAGGAATACCGATGGCGAAGGCAGCCCCCTGGGATGACACTGACGTTCATGCTCGAAAGCGTGGGTAGCA</t>
  </si>
  <si>
    <t>ASV0493</t>
  </si>
  <si>
    <t>GGGAATCTTCGGCAATGGACGAAAGTCTGACCGAGCAACGCCGCGTGAGTGAAGAAGGTTTTCGGATCGTAAAACTCTGTTGTTAGAGAAGAACAAGGATGAGAGTAAAAAGTTCATCCCTTGACGGTATCTAACCAGAAAGCCACGGCTAACTACGTGCCAGCAGCCGCGGTAATACGTAGGTGGCAAGCGTTGTCCGGATTTATTGGGCGTAAAGCGAGCGCAGGCGGTTTCTTAAGTCTGATGTGAAAGCCCCCGGCTCAACCGGGGAGGGTCATTGGAAACTGGGAAACTTGAGTGCAGAAGAGGAGAGTGGAATTCCATGTGTAGCGGTGAAATGCGTAGATATATGGAGGAACACCAGTGGCGAAGGCGGCTCTCTGGTCTGTAACTGACGCTGAGGCTCGAAAGCGTGGGGAGCA</t>
  </si>
  <si>
    <t>ASV0498</t>
  </si>
  <si>
    <t>GGGAATTTTTCACAATGGGGGAAACCCTGATGAAGCAATGCCGCGTGAACAATGAAGGTCTTCGGATTGTAAAGTTCTTTTATAAGGGAAGAAAAACATATTTAGGAAATGAGATGTGTGTGACGGTACCTTATGAATAAGTAACGGCTAACTATGTGCCAGCAGCCGCGGTAATACATAGGTTGCAAGCGTTATCCGGATTTACTGGGCGTAAAGCAAGCGCAGGTTGATTAGCAAGTCTGGTGTTAAATACGATAGCTCAACTATCGTATGCATGGGAAACTGCTAATCTAGAGTACAGTAGGGTGTTTTGGAACTCCATGTGGAGCGGTGGAATGCGTAGATATATGGAAGAACACCAGTGGCGAAAGCGAAAACATTGGCTGTAACTGACACTTAGGCTGGAAAGTGTGGGGAGCA</t>
  </si>
  <si>
    <t>ASV0501</t>
  </si>
  <si>
    <t>GGGAATATTGCACAATGGGCGCAAGCCTGATGCAGCCATGCCGCGTGTATGAAGAAGGCCTTCGGGTTGTAAAGTACTTTCAGCGGAGAGGAAGGGAGTAAAGTTAATACCTTTA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</si>
  <si>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ASV0272</t>
  </si>
  <si>
    <t>GGGAATCTTCCGCAATGGGCGAAAGCCTGACGGAGCAACGCCGCGTGAGTGAAGAAGGATTTCGGTTCGTAAAGCTCTGTTGTTAGGAAAGAATGATTATGTAGTAACTATACATGATAGAGACGGTACCTAACCAGAAAGTCACGGCTAACTACGTGCCAGCAGCCGCGGTAATACGTAGGTGGCAAGCGTTGTCCGGAATTATTGGGCGTAAAGCGCGCGCAGGTGGTTTAATAAGTCTGATGTGAAAGCCCACGGCTCAACCGTGGAAGGTCATTGGAAACTGTTAAACTTGAGTGCAGGAGAGAAAAGTGGAATTCCTAGTGTAGCGGTGAAATGCGTAGAGATTAGGAGGAACACCAGTGGCGAAGGCGGCTTTTTGGCCTGTAACTGACACTGAGGCGCGAAAGCGTGGGGAGCA</t>
  </si>
  <si>
    <t>ASV0213</t>
  </si>
  <si>
    <t>GGGAATATTGCACAATGGGGGAAACCCTGATGCAGCAACGCCGCGTGAATGATGAAGGTTTTCGGATCGTAAAGTTCTGTCTTCAGGGACGATAATGACGGTACCTGAGGAGGAAGCCACGGCTAACTACGTGCCAGCAGCCGCGGTAATACGTAGGTGGCGAGCGTTGTCCGGATTTACTGGGCGTAAAGGGAGCGTAGGCGGATTTTTAAGTGAGATGTGAAATACTCAGGCTCAACCTGGGGGCTGCATTTCAAACTGGAAGTCTAGAGTGCAGGAGAGGAGAGTGGAATTCCTAGTGTAGCGGTGAAATGCGTAGAGATTAGGAAGAACACCAGTGGCGAAGGCGACTCTCTGGACTGTAACTGACGCTGAGGCTCGAAAGCGTGGGGAGCA</t>
  </si>
  <si>
    <t>ASV0441</t>
  </si>
  <si>
    <t>GGGAATATTGGACAATGGGGGAAACCCTGATCCAGCGACGCCGCGTGAGTGAAGAAGTATTTCGGTATGTAAAGCTCTATCAGCAGGGAAGATAATGACAGTACCTGACTAAGAAGCCCCGGCTAACTACGTGCCAGCAGCCGCGGTAATACGTAGGGGGCAAGCGTTATCCGGATTTACTGGGTGTAAAGGGAGCGTAGGTGGCATGGTAAGTCAGAAGTGAAAGCCCAGGGCTCAACCCTGGGACTGCTTTTGAAACTATCAAGCTAGAGTGCAGGAGAGGTAAGTGGAATTCCTAGTGTAGCGGTGAAATGCGTAGATATTAGGAGGAACACCAGTGGCGAAGGCGGCTTACTGGACTGTAACTGACACTGAGGCTCGAAAGCGTGGGGAGCA</t>
  </si>
  <si>
    <t>Anaerosporobacter</t>
  </si>
  <si>
    <t>ASV0518</t>
  </si>
  <si>
    <t>GGGAATATTGCACAATGGGCGCAAGCCTGATGCAGCCATGCCGCGTGTATGAAGAAGGCCTTCGGGTTGTAAAGTACTTTCAGCGGGGAGGAAGGGAGTAAAGTTAATACCTTTGCTCATTGACGTTACCCG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</si>
  <si>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ASV0521</t>
  </si>
  <si>
    <t>GGGAATATTGGACAATGGGGGGAACCCTGATCCAGCCATGCCGCGTGTGTGAAGAAGGCCCTCGGGTTGTAAAGCACTTTCAGTGAGGAAGAACGCCTGATGGTTAATACCCATCAGGAAAGACATCACTCACAGAAGAAGCACCGGCTAACTCCGTGCCAGCAGCCGCGGTAATACGGAGGGTGCGAGCGTTAATCGGAATTACTGGGCGTAAAGCGCGCGTAGGTGGCTGTATAAGCCGGTTGTGAAAGCCCCGGGCTCAACCTGGGAACGGCATCCGGAACTGTATGGCTAGAGTGCAGGAGAGGAAGGTAGAATTCCCGGTGTAGCGGTGAAATGCGTAGAGATCGGGAGGAATACCAGTGGCGAAGGCGGCCTTCTGGCCTGACACTGACACTGAGGTGCGAAAGCGTGGGTAGCA</t>
  </si>
  <si>
    <t>Halomonadaceae</t>
  </si>
  <si>
    <t>Halomonas</t>
  </si>
  <si>
    <t>stevensii</t>
  </si>
  <si>
    <t>ASV0526</t>
  </si>
  <si>
    <t>GGGAATATTGGACAATGGGCGCAAGCCTGATCCAGCAATACCGCGTGTGTGAAGAAGGCCTTCGGGTTGTAAAGCACTTTTATCAGGAACGAAACGCTGTCGGTTAATACCCGGCGGAACTGACGGTACCTGAGGAATAAGCACCGGCTAACTTCGTGCCAGCAGCCGCGGTAATACGAAGGGTGCAAGCGTTAATCGGAATTACTGGGCGTAAAGCGTGCGTAGGCGGTTTGTTAAGTCTGTTGTGAAATCCCCGGGCTCAACCTGGGAATGGCAATGGATACTGGCAAGCTAGAGTGTGATAGAGGATGGTGGAATTCCCGGTGTAGCGGTGAAATGCGTAGAGATCGGGAGGAACATCAGTGGCGAAGGCGGCCATCTGGATCAACACTGACGCTGAGGCACGAAAGCGTGGGGAGCA</t>
  </si>
  <si>
    <t>Rhodanobacteraceae</t>
  </si>
  <si>
    <t>Frateuria</t>
  </si>
  <si>
    <t>aurantia</t>
  </si>
  <si>
    <t>ASV0529</t>
  </si>
  <si>
    <t>GGGAATATTGCACAATGGGCGCAAGCCTGATGCAGCCATGCCGCGTGTATGAAGAAGGCCTTCGGGTTGTAAAGTACTTTCAGCGGGGAGGAAGGTGTTGAGGTTAATAACCTCAGCA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</si>
  <si>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ASV0326</t>
  </si>
  <si>
    <t>GGGAATATTGCACAATGGGGGAAACCCTGATGCAGCAACGCCGCGTGAGTGATGACGGTCTTCGGATTGTAAAGCTCTGTCTTTAGGGACGATAATGACGGTACTT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</si>
  <si>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ASV0138</t>
  </si>
  <si>
    <t>GGGAATCTTCCGCAATGGACGCAAGTCTGACGGAGCAACGCCGCGTGAGTGAAGAAGGGTTTCGGCTCGTAAAACTCTGTTGTTAAGGAAGAATGACGGGTATTTAACTGATGCCCGTGTGACGGTACTTAACCAGAAAGCCACGGCTAACTACGTGCCAGCAGCCGCGGTAATACGTAGGTGGCAAGCGTTATCCGGAATTATTGGGCGTAAAGCGCGCGTAGGCGGTTCATTAAGTCTGATGTGAAAGCCCCCGGCTCAACCGGGGAGGGTCATTGGAAACTGGTGGACTTGAGTGCAGAAGAGGAGAGTGGAATTCCATGTGTAGCGGTGAAATGCGCAGAGATATGGAGGAACACCAGTGGCGAAGGCGGCTCTCTGGTCTGTAACTGACGCTGATGTGCGAAAGCGTGGGGATCA</t>
  </si>
  <si>
    <t>Corticicoccus</t>
  </si>
  <si>
    <t>populi</t>
  </si>
  <si>
    <t>ASV0144</t>
  </si>
  <si>
    <t>GGGAATCTTCCGCAATGGGCGAAAGCCTGACGGAGCAACGCCGCGTGAGTGATGAAGGGTTTCGGCTCGTAAAACTCTGTTATTAGGGAAGAACAA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</si>
  <si>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xylosus</t>
  </si>
  <si>
    <t>ASV0109</t>
  </si>
  <si>
    <t>GGGAATATTGCGCAATGGGGGGAACCCTGACGCAGCCATGCCGCGTGAATGAAGAAGGCCTTCGGGTTGTAAAGTTCTTTCAGTGATGAGGAAGGTGGTTAATTTAATAGATTAGCCAATTGACGTTAATCACAGAAGAAGCACCGGCTAACTCCGTGCCAGCAGCCGCGGTAATACGGAGGGTGCGAGCGTTAATCGGAATAACTGGGCGTAAAGGGCACGCAGGCGGCTATTTAAGTGAGATGTGAAATCCCCGAGCTTAACTTGGGAATTGCATTTCAGACTGGGTGGCTAGAGTACTTTAGGGAGGGGTAGAATTCCACGTGTAGCGGTGAAATGCGTAGAGATGTGGAGGAATACCGAAGGCGAAGGCAGCCCCTTGGGAATGTACTGACGCTCATGTGCGAAAGCGTGGGGAGCA</t>
  </si>
  <si>
    <t>ASV0532</t>
  </si>
  <si>
    <t>GGGAATATTGCACAATGGGCGCAAGCCTGATGCAGCCATGCCGCGTGTATGAAGAAGGCCTTCGGGTTGTAAAGTACTTTCAGCGAGGAGGAAGGCGTTGTAGTTAATAGCTACAACGATTGACGTTACT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</si>
  <si>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ASV0533</t>
  </si>
  <si>
    <t>GGGAATATTGCACAATGGGCGCAAGCCTGATGCAGCCATGCCGCGTGTGTGAAGAAGGCCTTCGGGTTGTAAAGCACTTTCAGCGGGGAGGAAGGCGTTAAGGTTAATAACCTTGGCG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</si>
  <si>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ASV0534</t>
  </si>
  <si>
    <t>GGGAATATTGCACAATGGGGGAAACCCTGATGCAGCGACGCCGCGTGAGCGATGAAGGCTTTCGAGTCGTAAAGCTCTGTCCTATGAGAAGATAATGACGGTATCATAGGAGGAAGCCCCGGCTAAATACGTGCCAGCAGCCGCGGTAATACGTATGGGGCGAGCGTTGTCCGGAATTATTGGGCGTAAAGGGTACGTAGGCGGTTTTTTAAGTCAGGTGTTAAAGCGTGAGGCTTAACCTCATTAAGCACTTGAAACTGGGAAACTTGAGTGAAGGAGAGGAAAGTGGAATTCCTAGTGTAGCGGTGAAATGCGTAGATATTAGGAGGAATACCGGTGGCGAAGGCGACTTTCTGGACTTTTACTGACGCTCAGGTACGAAAGCGTGGGGAGCA</t>
  </si>
  <si>
    <t>Family XI</t>
  </si>
  <si>
    <t>Parvimonas</t>
  </si>
  <si>
    <t>ASV0535</t>
  </si>
  <si>
    <t>GGGAATCTTCCACAATGGGCGCAAGCCTGATGGAGCAACGCCGCGTGTGTGATGAAGGCTTTCGGGTCGTAAAGCACTGTTGTATGGGAAGAACGGGTTCATGAGGAAATGCATGAGCAGTGACGGTACCATACCAGAAAGGGACGGCTAAATACGTGCCAGCAGCCGCGGTAATACGTATGTCCCAAGCGTTATCCGGATTTATTGGGCGTAAAGCGAGCGCAGACGGTTCGATAAGTCTGAAGTGAAAGCCCACAGCTCAACTGTGGAATGGCTTTGGAAACTGTCGAACTTGAGTGCAGTAGAGGTAAGTGGAACTCCATGTGTAGCGGTGGAATGCGTAGATATATGGAAGAACACCAGTGGCGAAGGCGGCTTACTGGACTGCAACTGACGTTGAGGCTCGAAAGTGTGGGTAGCA</t>
  </si>
  <si>
    <t>ASV0538</t>
  </si>
  <si>
    <t>GGGAATATTGCACAATGGGCGCAAGCCTGATGCAGCCATGCCGCGTGTATGAAGAAGGCCTTCGGGTTGTAAAGTACTTTCAGTCGGGAGGAAGGTGGTAAGGTTAATAACCTTGGCAATTGACGTTACCGA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</si>
  <si>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ASV0275</t>
  </si>
  <si>
    <t>GGGAATATTGCACAATGGGCGCAAGCCTGATGCAGCCATGCCGCGTGTATGAAGAAGGCCTTCGGGTTGTAAAGTACTTTCAGCGGGGAGGAAGGTGTTGTGGTTAATAACCACAGCA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</si>
  <si>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ASV0327</t>
  </si>
  <si>
    <t>GGGAATATTGCACAATGGGGGAAACCCTGATGCAGCAACGCCGCGTGAGTGATGAAGGTCTTCGGATCGTAAAGCTCTGTCTTCAGGGACGATAATGACGGTACCTGAGGAGGAAGCCACGGCTAACTACGTGCCAGCAGCCGCGGTAATACGTAGGTGGCGAGCGTTGTCCGGATTTACTGGGCGTAAAGGGAGCGTAGGCGGATTTTTAAGTGAGATGTGAAATACCCAGGCTCAACCTGGGGGCTGCATTTCAAACTGGAAGTCTAGAGTGCAGGAGAGGAGAGTGGAATTCCTAGTGTAGCGGTGAAATGCGTAGAGATTAGGAAGAACACCAGTGGCGAAGGCGACTCTCTGGACTGTAACTGACGCTGAGGCTCGAAAGCGTGGGGAGCA</t>
  </si>
  <si>
    <t>ASV0369</t>
  </si>
  <si>
    <t>AGGAATATTGGACAATGGGTGGAAGCCTGATCCAGCCATCCCGCGTGAAGGACGAAGTATCTATGGTATGTAAACTTCTTTTATATAGGGATAAACCTACTCTTGCG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</si>
  <si>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ASV0517</t>
  </si>
  <si>
    <t>GGGAATATTGCACAATGGGCGCAAGCCTGATGCAGCCATGCCGCGTGTATGAAGAAGGCCTTCGGGTTGTAAAGTACTTTCAGCGAGGAGGAAGGCATTAAGGTTAATAACCTTAGTG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</si>
  <si>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ASV0110</t>
  </si>
  <si>
    <t>GGGAATATTGCACAATGGGCGAAAGCCTGATGCAGCGACGCCGCGTGGGGGATGACGGCCTTCGGGTTGTAAACCCCTTTCAGTAGGGAAGAAGCGAGAGTGACGGTACCTGCAGAAGAAGCGCCGGCTAACTACGTGCCAGCAGCCGCGGTAATACGTAGGGCGCAAGCGTTGTCCGGAATTATTGGGCGTAAAGAGCTTGTAGGTGGCTTGTCGCGTCTGCCGTGAAAACCCGAGGCTCAACCTCGGGCGTGCGGTGGGTACGGGCAGGCTAGAGTGTGGTAGGGGAGACTGGAACTCCTGGTGTAGCGGTGAAATGCGCAGATATCAGGAAGAACACCGATGGCGAAGGCAGGTCTCTGGGCCATTACTGACACTGAGAAGCGAAAGCATGGGTAGCG</t>
  </si>
  <si>
    <t>Dermabacteraceae</t>
  </si>
  <si>
    <t>Brachybacterium</t>
  </si>
  <si>
    <t>ASV0552</t>
  </si>
  <si>
    <t>GGGAATCTTCCACAATGGACGAAAGTCTGATGGAGCAACGCCGCGTGTGTGATGAAGGGTTTCGGCTCGTAAAACACTGTTATAAGAGAAGAACGTCAGTGAGAGTAACTATTCATTGAGTGACGGTATCTTATCAGAAAGGGACGGCTAAATACGTGCCAGCAGCCGCGGTAATACGTATGTCCCAAGCGTTATCCGGATTTATTGGGCGTAAAGCGAGCGCAGGCGGTTATTTAAGTCTGATGTGAAAGCCTACGGCTCAACCGTAGAATTGCATCGGAAACTGGATGACTTGAGTGCAGTAGAGGAGAGTGGAACTCCATGTGTAGCGGTGAAATGCGTAGATATATGGAAGAACACCAGAGGCGAAGGCGGCTCTCTGGACTGTAACTGACGCTGAGGCTCGAAAGTGTGGGTAGCA</t>
  </si>
  <si>
    <t>ASV0553</t>
  </si>
  <si>
    <t>GGGAATATTGCACAATGGGCGCAAGCCTGATGCAGCCATGCCGCGTGTGTGAAGAAGGCCTTCGGGTTGTAAAGCACTTTCAGCGGGGAGGAAGGCGATAAGGTTAATAACCTTGTCG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</si>
  <si>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ASV0519</t>
  </si>
  <si>
    <t>GGGAATATTGGACAATGGGCGAAAGCCTGATCCAGCCATGCCGCGTGTGTGAAGAAGGTCTTCGGATTGTAAAGCACTTTAAGTTGGGAGGAAGGGCAGTTACCTAATACGTGATTGTC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</si>
  <si>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ASV0162</t>
  </si>
  <si>
    <t>AGGAATATTGGACAATGGGTGAGAGCCTGATCCAGCCATCCCGCGTGAAGGACGACGGACCTATGGTTTGTAAACTTCTTTTGTATAGGGATAAACCTACTCTCGTGAGGGTAGCTGAAGGTACTATACGAATAAGCACCGGCTAACTCCGTGCCAGCAGCCGCGGTAATACGGAGGGTGCAAGCGTTATCCGGATTTATTGGGTTTAAAGGGTCCGCAGGCGGATTTGTAAGTCAGTGGTGAAATCTCATAGCTTAACTATGAAACTGCCATTGATACTGCGAGTCTTGAGTGTAATTGAGGTAGCTGGAATAAGTAGTGTAGCGGTGAAATGCATAGATATTACTTAGAACACCGATTGCGAAGGCAGGTTACCAAGTTATAACTGACGCTGAGGGACGAAAGCGTGGGGAGCG</t>
  </si>
  <si>
    <t>ASV0558</t>
  </si>
  <si>
    <t>GGGAATATTGCACAATGGGCGCAAGCCTGATGCAGCCATGCCGCGTGTATGAAGAAGGCCTTCGGGTTGTAAAGTACTTTCAGCGAGGAGGAAGGCATTGTGGTTAATAACCGCAGT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</si>
  <si>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ASV0560</t>
  </si>
  <si>
    <t>GGGAATATTGCACAATGGACGAAAGTCTGATGCAGCAACGCCGCGTGGAGGATGACACATTTCGGTGCGTAAACTCCTTTTATATAAGAAGATAATGACGGTATTATATGAATAAGCACCGGCTAACTCCGTGCCAGCAGCCGCGGTAATACGGAGGGTGCAAGCGTTACTCGGAATCACTGGGCGTAAAGAGCGTGTAGGCGGATTGATAAGTTTGAAGTGAAATCCTATAGCTTAACTATAGAACTGCTTTGAAAACTGTTAATCTAGAATGTGGGAGAGGTAGATGGAATTTCTGGTGTAGGGGTAAAATCCGTAGAGATCAGAAGGAATACCGATTGCGAAGGCGATCTACTGGAACAATATTGACGCTGAGACGCGAAAGCGTGGGGAGCA</t>
  </si>
  <si>
    <t>butzleri</t>
  </si>
  <si>
    <t>ASV0567</t>
  </si>
  <si>
    <t>GGGAATATTGCACAATGGGCGCAAGCCTGATGCAGCCATGCCGCGTGTATGAAGAAGGCCTTCGGGTTGTAAAGTACTTTCAGCGAGGAGGAAGGCAGTCGTGTTAATAGCACGACTGATTGACGTTACT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</si>
  <si>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ASV0556</t>
  </si>
  <si>
    <t>AGGAATATTGGTCAATGGGCGT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</t>
  </si>
  <si>
    <t>Bacteroidaceae</t>
  </si>
  <si>
    <t>Bacteroides</t>
  </si>
  <si>
    <t>fragilis</t>
  </si>
  <si>
    <t>ASV0323</t>
  </si>
  <si>
    <t>GGGAATCTTCGGCAATGGGGGCAACCCTGACCGAGCAACGCCGCGTGAGTGAAGAAGGTTTTCGGATCGTAAAGCTCTGTTATAAGCGAAGAAGGGTAGTAGGAGTGGAAAGTCTACTATTTGACGGTAGCTTATCAGAAAGGGACGGCTAACTACGTGCCAGCAGCCGCGGTAATACGTAGGTCCCAAGCGTTGTCCGGATTTATTGGGCGTAAAGCGAGCGCAGGTGGTTTAATAAGTCTGAAGTTAAAGGCAGTGGCTCAACCATTGTATGCTTTGGAAACTGTTAAACTTGAGTGCAGAAGGGGAGAGTGGAATTCCATGTGTAGCGGTGAAATGCGTAGATATATGGAGGAACACCGGTGGCGAAAGCGGCTCTCTGGTCTGTAACTGACACTGAGGCTCGAAAGCGTGGGTAGCG</t>
  </si>
  <si>
    <t>ASV0576</t>
  </si>
  <si>
    <t>GGGAATATTGCACAATGGGCGCAAGCCTGATGCAGCCATGCCGCGTGTATGAAGAAGGCCTTCGGGTTGTAAAGTACTTTCAGCGAGGAGGAAGGCATTAAGGTTAATAACCTTAGT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</si>
  <si>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ASV0236</t>
  </si>
  <si>
    <t>GGGAATATTGCACAATGGGCGCAAGCCTGATGCAGCGACGCCGCGTGGGGGATGAAGGCCTTCGGGTTGTAAACTCCTTTCGCTAGGGACGAAGCCTTTT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</si>
  <si>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ASV0328</t>
  </si>
  <si>
    <t>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CTGGAATTCCTGGTGTAGCGGTGAAATGCGCAGATATCAGGAGGAACACCAATGGCGAAGGCAGGTCTCTGGGCAGTAACTGACGCTGAGGAGCGAAAGCATGGGTAGCG</t>
  </si>
  <si>
    <t>ASV0577</t>
  </si>
  <si>
    <t>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</t>
  </si>
  <si>
    <t>variabile</t>
  </si>
  <si>
    <t>ASV0550</t>
  </si>
  <si>
    <t>GGGAATTTTGGACAATGGGCGCAAGCCTGATCCAGCAATGCCGCGTGCAGGACGAAGGCCTTCGGGTTGTAAACTGCTTTTGTACAGAACGAAAAGGGTCCTTTGAATAAAGGGGCTTTCTGACGGTACTGTAAGAATAAGCACCGGCTAACTACGTGCCAGCAGCCGCGGTAATACGTAGGGTGCGAGCGTTAATCGGAATTACTGGGCGTAAAGCGTGCGCAGGCGGCTTGGCAAGACCGATGTGAAATCCCCGGGCTCAACCTGGGAACTGCATTAGTGACTGCCAAGCTGGAGTGCGGCAGAGGGGGATGGAATTTCGCGTGTAGCAGTGAAATGCGTAGATATGCGAAGGAACACCGATGGCGAAGGCAATCCCCTGGGCCTGCACTGACGCTCATGCACGAAAGCGTGGGGAGCA</t>
  </si>
  <si>
    <t>ASV0417</t>
  </si>
  <si>
    <t>AGGAATATTGGACAATGGGTGAGAGCCTGATCCAGCCATCCCGCGTGCAGGACGACTGCCCTATGGGTTGTAAACTGCTTTTATATAGGGATAAACCTACTCTCGTGAGAGTAGCTGAAGGTACTATATGAATAAGCACCGGCTAACTCCGTGCCAGCAGCCGCGGTAATACGGAGGGTGCAAGCGTTATCCGGATTTATTGGGTTTAAAGGGTCCGTAGGTGGGCTGGTAAGTCAGCGGTGAAATCCTGCAGCTTAACTGTAGAATTGCCGTTGATACTGTTAGTCTTGAGTGTATTTGAAGTGGCTGGAATAAGTAGTGTAGCGGTGAAATGCATAGATATTACTTAGAACACCAATTGCGAAGGCAGGTCACTAAGATACAACTGACGCTGAGGGACGAAAGCGTGGGGAGCG</t>
  </si>
  <si>
    <t>ASV0566</t>
  </si>
  <si>
    <t>GGGAATATTGCACAATGGGCGCAAGCCTGATGCAGCAACGCCGCGTGAGGGATGACTGCCTTCGGGTTGTAAACCTCTTTTAGTAGGGAAGAAGCGAGAGTGACGGTACCTGCAGAAAAAGCACCGGCTAACTACGTGCCAGCAGCCGCGGTAATACGTAGGGTGCAAGCGTTGTCCGGAATTATTGGGCGTAAAGAGCTCGTAGGCGGCTTGTCGCGTCTGCTGTGAAATCCCGGGGCTCAACTCCGGGTCTGCAGTGGGTACGGGCAGGCTAGAGTGCGGTAGGGGAGATTGGAACTCCTGGTGTAGCGGTGGAATGCGCAGATATCAGGAAGAACACCGATGGCGAAGGCAGATCTCTGGGCCGCTACTGACGCTGAGGAGCGAAAGCATGGGGAGCG</t>
  </si>
  <si>
    <t>Microbacteriaceae</t>
  </si>
  <si>
    <t>ASV0593</t>
  </si>
  <si>
    <t>GGGAATATTGCACAATGGGCGCAAGCCTGATGCAGCCATGCCGCGTGTATGAAGAAGGCCTTCGGGTTGTAAAGTACTTTCAGCGAGGAGGAAGGCGTTGTAGTTAATAGCTACAGCGATTGACGTTACTCG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</si>
  <si>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ASV0594</t>
  </si>
  <si>
    <t>GGGAATATTGGACAATGGGCGCAAGCCTGATCCAGCAATACCGCGTGTGTGAAGAAGGCCTTCGGGTTGTAAAGCACTTTTATCAGGAACGAAACGCTGTCGGCTAATACCCGGCGGAACTGACGGTACCTGAGGAATAAGCACCGGCTAACTTCGTGCCAGCAGCCGCGGTAATACGAAGGGTGCAAGCGTTAATCGGAATTACTGGGCGTAAAGCGTGCGTAGGCGGTTTGTTAAGTCTGTTGTGAAATCCCCGGGCTCAACCTGGGAATGGCAATGGATACTGGCAAGCTAGAGTGTGATAGAGGATGGTGGAATTCCCGGTGTAGCGGTGAAATGCGTAGAGATCGGGAGGAACATCAGTGGCGAAGGCGGCCATCTGGATCAACACTGACGCTGAGGCACGAAAGCGTGGGGAGCA</t>
  </si>
  <si>
    <t>ASV0531</t>
  </si>
  <si>
    <t>GGGAATCTTCGGCAATGGACGAAAGTCTGACCGAGCAACGCCGCGTGAGTGAAGAAGGTTTTCGGATCGTAAAACTCTGTTGTTAGAGAAGAACAAGTGGGAGAGTAACTGTTCCCACCTTGACGGTATCTAACCAGAAAGCCACGGCTAACTACGTGCCAGCAGCCGCGGTAATACGTAGGTGGCAAGCGTTGTCCGGATTTATTGGGCGTAAAGCGAGCGCAGGTGGTCTTTTAAGTCTGATGTGAAAGCCCTCGGCTCAACCGAGGAAGGTCATTGGAAACTGGAGGACTTGAGTGCAGAAGAGGAGAGTGGAATTCCATGTGTAGCGGTGAAATGCGTAGATATATGGAGGAACACCAGTGGCGAAGGCGACTCTCTGGTCTGTAACTGACACTGAGGCTCGAAAGCGTGGGGAGCA</t>
  </si>
  <si>
    <t>ASV0596</t>
  </si>
  <si>
    <t>GGGAATTTTGGACAATGGGGGCAACCCTGATCCAGCCATGCCGCGTGTATGAAGAAGGCCTTCGGGTTGTAAAGTACTTTTGTTAGGGAAGAAAGGGAGTTGGTTAATACCCGA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</si>
  <si>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ASV0600</t>
  </si>
  <si>
    <t>GGGAATATTGCGCAATGGGCGAAAGCCTGACGCAGCAACGCCGCGTGGAGGATGACACTTTTCGGAGCGTAAACTCCTTTTCTACATGAAGAACAATGACGGTATTGTAGGAATAAGCACCGGCTAACTCCGTGCCAGCAGCCGCGGTAATACGGGGGGTGCAAGCGTTACTCGGAATCACTGGGCGTAAAGGACGCGTAGGCGGATTATCAAGTCTTTTGTGAAATCTAATGGCTTAACCATTAAACTGCTTAAGAAACTGATAGTCTAGAGTGAGGGAGAGGCAGATGGAACTAGTGGTGTAGGGGTAAAATCCGTAGATATCACTAAGAATACCCATTGCGAAGGCGATCTGCTGGAACTCAACTGACGCTAATGCGGGAAAGCGTGGGGAGCA</t>
  </si>
  <si>
    <t>ASV0602</t>
  </si>
  <si>
    <t>GGGAATATTGCACAATGGGCGCAAGCCTGATGCAGCCATGCCGCGTGTATGAAGAAGGCCTTCGGGTTGTAAAGTACTTTCAGCGAGGAGGAAGGTGTTGAGGTTAATAACCTCAGCA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</si>
  <si>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ASV0604</t>
  </si>
  <si>
    <t>GGGAATATTGCACAATGGGCGCAAGCCTGATGCAGCCATGCCGCGTGTATGAAGAAGGCCTTCGGGTTGTAAAGTACTTTCAGCGGGGAGGAAGGCGATGGGGTTAATAACCCTG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</t>
  </si>
  <si>
    <t>ASV0605</t>
  </si>
  <si>
    <t>GGGAATCTTCCACAATGGGCGAAAGCCTGATGGAGCAACGCCGCGTGTGTGATGAAGGGTTTCGGCTCGTAAAACACTGTTGTAAGAGAAGAATGACATTGAGAGTAACTGT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ACTCGAAAGTGTGGGTAGCA</t>
  </si>
  <si>
    <t>ASV0607</t>
  </si>
  <si>
    <t>GGGAATCTTTGGCAATGGACGGAAGTCTGACCGAGCAACGCCGCGTGAGTGAAGAAGGTTTTCGGATCGTAAAGCTCTGTTGTAAGAGAAGAACGAGTGTGAGAGTGGAAAGTTCACACTGTGACGGTAACTTA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</t>
  </si>
  <si>
    <t>ASV0608</t>
  </si>
  <si>
    <t>GGGAATATTGCACAATGGGCGCAAGCCTGATGCAGCCATGCCGCGTGTATGAAGAAGGCCTTCGGGTTGTAAAGTACTTTCAGCGGGGAGGAAGGGAGTG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</si>
  <si>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ASV0506</t>
  </si>
  <si>
    <t>GGGAATATTGGACAATGGGGGCAACCCTGATCCAGCCATGCCGCGTGTGTGAAGAAGGCCTTTTGGTTGTAAAGCACTTTAAGCAGGGAGGAGAGGCTAATGGTTAATACCCATTAGATTAGACGTTACCTGCAGAATAAGCACCGGCTAACTCTGTGCCAGCAGCCGCGGTAATACAGAGGGTGCGAGCGTTAATCGGAATTACTGGGCGTAAAGCGAGTGTAGGTGGCTCATTAAGTCACATGTGAAATCCCCGGGCTTAACCTGGGAACTGCATGTGATACTGGTGGTGCTAGAATATGTGAGAGGGAAGTAGAATTCCAGGTGTAGCGGTGAAATGCGTAGAGATCTGGAGGAATACCGATGGCGAAGGCAGCTTCCTGGCATAATATTGACACTGAGATTCGAAAGCGTGGGTAGCA</t>
  </si>
  <si>
    <t>Enhydrobacter</t>
  </si>
  <si>
    <t>ASV0149</t>
  </si>
  <si>
    <t>GGGAATATTGCACAATGGGCGCAAGCCTGATGCAGCCATGCCGCGTGTATGAAGAAGGCCTTCGGGTTGTAAAGTACTTTCAGCGGGGAGGAAGGGAGTGAGGTTAATAACCTTATTC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</si>
  <si>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oxytoca</t>
  </si>
  <si>
    <t>ASV0617</t>
  </si>
  <si>
    <t>GGGAATATTGCACAATGGGCGCAAGCCTGATGCAGCCATGCCGCGTGTATGAAGAAGGCCTTCGGGTTGTAAAGTACTTTCAGCGAGGAGGAAGGCGTTGTAGTTAATAGCTACAAC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</si>
  <si>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ASV0420</t>
  </si>
  <si>
    <t>GGGAATATTGCACAATGGGCGCAAGCCTGATGCAGCGACGCCGCGTGAGGGATGACGGCCTTCGGGTTGTAAACCTCTGTTAGCATCGAAGAAGCGAAAGTGACGGTAGGTGCAGAGAAAGCGCCGGCTAACTACGTGCCAGCAGCCGCGGTAATACGTAGGGCGCGAGCGTTGTCCGGAATTATTGGGCGTAAAGAGCTTGTAGGCGGTTGGTCGCGTCTGCTGTGAAAGGCTGGGGCTTAACCCTGGTTTTGCAGTGGGTACGGGCTAACTAGAGTGCAGTAGGGGAGACTGGAATTCCTGGTGTAGCGGTGGAATGCGCAGATATCAGGAGGAACACCGATGGCGAAGGCAGGTCTCTGGGCTGTAACTGACGCTGAGAAGCGAAAGCATGGGGAGCG</t>
  </si>
  <si>
    <t>Rothia</t>
  </si>
  <si>
    <t>dentocariosa</t>
  </si>
  <si>
    <t>ASV0509</t>
  </si>
  <si>
    <t>GGGAATATTGCACAATGGGCGCAAGCCTGATGCAGCCATGCCGCGTGTATGAAGAAGGCCTTCGGGTTGTAAAGTACTTTCAGCGGGGAAGAAGGTGCTGCGGTTAATAACCGCAGCA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</si>
  <si>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ASV0622</t>
  </si>
  <si>
    <t>GGGAATATTGCACAATGGGCGCAAGCCTGATGCAGCCATGCCGCGTGTATGAAGAAGGCCCTAGGGTTGTAAAGTACTTTCAGTCGGGAGGAAGGCGTTGATGCTAATATCATCAGCGATTGACGTTACCG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</si>
  <si>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ASV0623</t>
  </si>
  <si>
    <t>GGGAATCTTCGGCAATGGACGAAAGTCTGACCGAGCAACGCCGCGTGAGTGAAGAAGGTTTTCGGATCGTAAAACTCTGTTGTCAGAGAAGAACAAGGGTGAGAGTGGAAAGTTCACCCCTTGACGGTATCTGACCAGAAAGCCACGGCTAACTACGTGCCAGCAGCCGCGGTAATACGTAGGTGGCAAGCGTTGTCCGGATTTATTGGGCGTAAAGCGAGCGCAGGCGGTTCTTTAAGTCTGATGTGAAAGCCCCCGGCTCAACCGGGGAGGGTCATTGGAAACTGGAGGACTTGAGTGCAGAAGAGGAGAGTGGAATTCCATGTGTAGCGGTGAAATGCGTAGATATATGGAGGAACACCAGTGGCGAAGGCGGCTCTCTGGTCTGTAACTGACGCTGAGGCTCGAAAGCGTGGGGAGCA</t>
  </si>
  <si>
    <t>ASV0320</t>
  </si>
  <si>
    <t>GGGAATATTGCACAATGGGGGGAACCCTGATGCAGCAACGCCGCGTGAGTGATGACGGTCTTCGGATTGTAAAGCTCTGTCTTTAGGGACGATAATGACGGTACCT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</si>
  <si>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ASV0448</t>
  </si>
  <si>
    <t>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</t>
  </si>
  <si>
    <t>perfringens</t>
  </si>
  <si>
    <t>ASV0630</t>
  </si>
  <si>
    <t>GGGAATATTGGACAATGGGGGGAACCCTGATCCAGCCATGCCGCGTGTGTGAAGAAGGCCCTCGGGTTGTAAAGCACTTTCAGTGAGGAAGAACGCCTTGTGGTTAATACCCATAAGGAAAGACATCACTCACAGAAGAAGCACCGGCTAACTCCGTGCCAGCAGCCGCGGTAATACGGAGGGTGCGAGCGTTAATCGGAATTACTGGGCGTAAAGCGCGCGTAGGTGGCGATATAAGCCGGTTGTGAAAGCCCCGGGCTCAACCTGGGAACGGCATCCGGAACTGTATGGCTAGAGTGCAGGAGAGGAAGGTAGAATTCCCGGTGTAGCGGTGAAATGCGTAGAGATCGGGAGGAATACCAGTGGCGAAGGCGGCCTTCTGGCCTGACACTGACACTGAGGTGCGAAAGCGTGGGTAGCA</t>
  </si>
  <si>
    <t>ASV0616</t>
  </si>
  <si>
    <t>GGGAATATTGCACAATGGGCGCAAGCCTGATGCAGCGACGCCGCGTGGGGGATGAAGGCCTTCGGGTTGTAAACTCCTTTCGCTATCGACGAAGCCTTTTAGGTGACGGTAGGTAGATAAGAAGCACCGGCTAACTACGTGCCAGCAGCCGCGGTAATACGTAGGGTGCAAGCGTTGTCCGGAATTACTGGGCGTAAAGAGCTCGTAGGTGGTTTGTCGCGTCGTCTGTGAAATCCCGGGGCTTAACTTCGGGCGTGCAGGCGATACGGGCATAACTTGAGTGCTGTAGGGGAGACTGGAATTCCTGGTGTAGCGGTGAAATGCGCAGATATCAGGAGGAACACCGATGGCGAAGGCAGGTCTCTGGGCAGTAACTGACGCTGAGGAGCGAAAGCATGGGTAGCG</t>
  </si>
  <si>
    <t>ASV0189</t>
  </si>
  <si>
    <t>GGGAATATTGCACAATGGGCGCAAGCCTGATGCAGCCATGCCGCGTGTATGAAGAAGGCCTTCGGGTTGTAAAGTACTTTCAGCGGGGAGGAAGGCGATAAGGTTAATAACCTTGTCG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</si>
  <si>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ASV0409</t>
  </si>
  <si>
    <t>GGGAATATTGGACAATGGGCGAAAGCCTGATCCAGCCATGCCGCGTGTGTGAAGAAGGCCTTATGGTTGTAAAGCACTTTAAGCGAGGAGGAGGGTACCCTGATTAATACTCAGGAGTATTGGACGTTACTCGCAGAATAAGCACCGGCTAACTCTGTGCCAGCAGCCGCGGTAATACAGAGGGTGCGAGCGTTAATCGGAATTACTGGGCGTAAAGCGCGCGTAGGCGGCTAATTAAGTCGGATGTGAAATCCCCGAGCTCAACTTGGGAATTGCATACGATACTGGTTAGCTAGAGTATGGGAGAGGAAGGTAGAATTCCAGGTGTAGCGGTGAAATGCGTAGAGATCTGGAGGAATACCGATGGCGAAGGCAGCCTTCTGGCCTAATACTGACGCTGAGGTGCGAAAGCATGGGGAGCA</t>
  </si>
  <si>
    <t>ASV0636</t>
  </si>
  <si>
    <t>GGGAATATTGCACAATGGGCGCAAGCCTGATGCAGCCATGCCGCGTGTATGAAGAAGGCCTTAGGGTTGTAAAGTACTTTCAGCGGGGAGGAAGGTGATAAAGTTAATACCTTTATCAATTGACGTTACCCGCAGAAGAAGCACCGGCTAACTCCGTGCCAGCAGCCGCGGTAATACGGAGGGTGCAAGCGTTAATCGGAATTACTGGGCGTAAAGCGCACGCAGGCGGTCAATTAAGTCAGATGTGAAAGCCCCGAGCTTAACTTGGGAATTGCATCTGAAACTGGTTGGCTAGAGTCTTGTAGAGGGGGGTAGAATTCCACGTGTAGCGGTGAAATGCGTAGAGATGTGGAGGAATACCGGTGGCGAAGGCGGCCCCCTGGACAAAGACTGACGCTCAGGTGCGAAAGCGTGGGGAGCA</t>
  </si>
  <si>
    <t>ASV0572</t>
  </si>
  <si>
    <t>GGGAATATTGCACAATGGGCGCAAGCCTGATGCAGCCATGCCGCGTGTATGAAGAAGGCCTTCGGGTTGTAAAGTACTTTCAGCGAGGAGGAAGGCATTGTGGTTAATAACCGCA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</si>
  <si>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ASV0640</t>
  </si>
  <si>
    <t>GGGAATCTTCCACAATGGACGAAAGTCTGATGGAGCAACGCCGCGTGAGTGAAGAAGGGTTTCGGCTCGTAAAACTCTGTTGTTAAAGAAGAACATATCTGAGAGTAACTGTTCAGGTGTTGACGGTATTTAACCAGAAAGCCACGGCTAACTACGTGCCAGCAGCCGCGGTAATACGTAGGTGGCAAGCGTTGTCCGGATTTATTGGGCGTAAAGCGAGCGCAGGCGGTTTTTTAAGTCTGATGTGAAAGCCTTCGGCTCAACCGAAGAAGTGCATCGGAAACTGGGAAACTTGAGTGCAGAAGAGGACAGTGGAACTCCATGTGTAGCGGTGAAATGCGTAGATATATGGAAGAACACCAGTGGCGAAGGCGGCTGTCTGGTCTGTAACTGACGCTGAGGCTCGAAAGTATGGGTAGCA</t>
  </si>
  <si>
    <t>ASV0642</t>
  </si>
  <si>
    <t>GGGAATATTGCACAATGGGCGCAAGCCTGATGCAGCCATGCCGCGTGTATGAAGAAGGCCTTCGGGTTGTAAAGTACTTTCAGCGAGGAGGAAGGTGCTGAGGTTAATAACCT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</si>
  <si>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ASV0540</t>
  </si>
  <si>
    <t>GGGAATATTGCGCAATGGGGGCAACCCTGACGCAGCCATGCCGCGTGAATGAAGAAGGCCTTCGGGTTGTAAAGTTCTTTCGGTAGCGAGGAAGGCATTTAGTTTAATAAACTGGA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</t>
  </si>
  <si>
    <t>Haemophilus</t>
  </si>
  <si>
    <t>ASV0598</t>
  </si>
  <si>
    <t>GGGAATCTTCGGCAATGGACGAAAGTCTGACCGAGCAACGCCGCGTGAGCGAAGAAGGCCTTCGGGTCGTAAAGCTCTGTTGTTAGAGAAGAACATGGGTGAGAGTAACTGTTCACCCCTTGACGGTATCTAACCAGAAAGCCACGGCTAACTACGTGCCAGCAGCCGCGGTAATACGTAGGTGGCAAGCGTTGTCCGGAATTATTGGGCGTAAAGCGCGCGCAGGCGGTCTCTTAAGTCTGATGTGAAAGCCCCCGGCTCAACCGGGGAGGGTCATTGGAAACTGGGAGACTTGAGGACAGAAGAGGAGAGTGGAATTCCAAGTGTAGCGGTGAAATGCGTAGATATTTGGAGGAACACCAGTGGCGAAGGCGGCTCTCTGGTCTGTTACTGACGCTGAGGCGCGAAAGCGTGGGGAGCA</t>
  </si>
  <si>
    <t>Listeriaceae</t>
  </si>
  <si>
    <t>Brochothrix</t>
  </si>
  <si>
    <t>thermosphacta</t>
  </si>
  <si>
    <t>ASV0660</t>
  </si>
  <si>
    <t>GGGAATATTGCACAATGGGCGCAAGCCTGATGCAGCCATGCCGCGTGTATGAAGAAGGCCTTAGGGTTGTAAAGTACTTTCAGCGGGGAGGAAGGTGATAAAGTTAATACCTTTATCA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</si>
  <si>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ASV0662</t>
  </si>
  <si>
    <t>GGGAATCTTCCACAATGGGCGAAAGCCTGATGGAGCAACGCCGCGTGTGTGATGAAGGGTTTCGGCTCGTAAAACACTGTTGTAAGAGAAGAATGACATTGAGAGTAACTGCTCAATGTGTGACGGTATCTTACCAGAAAGGAACGGCTAAATACGTGCCAGCAGCCGCGGTAATACGTATGTTCCAAGCGTTATCCGGATTTATTGGGCGTAAAGCGAGCGCAGACGGTTATTTAAGTCTGAAGTGAAAGCCCTCAGCTCAACTGAGGAATTGCTTTGGAAACTGGATGACTTGAGTGCAGTAGAGGAAAGTGGAACTCCATGTGTAGCGGTGAAATGCGTAGATATATGGAAGAACACCAGTGGCGAAGGCGGCTTTCTGGACTGTAACTGACGTTGAGGCTCGAAAGTGTGGGTAGCA</t>
  </si>
  <si>
    <t>ASV0664</t>
  </si>
  <si>
    <t>GGGAATATTGCACAATGGGCGCAAGCCTGATGCAGCGACGCCGCGTGGGGGATGAA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</si>
  <si>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ASV0186</t>
  </si>
  <si>
    <t>GGGAATATTGCACAATGGGCGCAAGCCTGATGCAGCGACGCCGCGTGGGGGATGACGGCCTTCGGGTTGTAAACTCCTTTCGCATGGGACGAAGCCTTGTGGTGACGGTACCGTGAGAAGAAGCACCGGCTAACTACGTGCCAGCAGCCGCGGTAATACGTAGGGTGCGAGCGTTGTCCGGATTTACTGGGCGTAAAGAGCTCGTAGGTGGTTTGTCGCGTCGTCTGTGAAATTCCGGGGCTTAACTCCGGGCGTGCAGGCGATACGGGCATAACTTGAGTACTGTAGGGGTAACTGGAATTCCTGGTGTAGCGGTGGAATGCGCAGATATCAGGAGGAACACCGATGGCGAAGGCAGGTTACTGGGCAGTTACTGACGCTGAGGAGCGAAAGCATGGGTAGCG</t>
  </si>
  <si>
    <t>ASV0559</t>
  </si>
  <si>
    <t>GGGAATATTGCACAATGGGCGCAAGCCTGATGCAGCGACGCCGCGTGAAGGATGAAGGTCTTCGGATTGTAAACTTCTATCAGTAGGGAAGAAAGTAAGCTTTCGGGCTTACCTGACGGTACCTAACTAAGAAGCCCCGGCTAACTACGTGCCAGCAGCCGCGGTAATACGTAGGGGGCGAGCGTTATCCGGATTTACTGGGTGTAAAGGGTGCGTAGGCGGCATGGTAAGTCAGATGTGAAATGTTGGGGCTCAACCCCAACCCTGCATCTGAAACTGCCGAGCTAGAGTGTGGGAGAGGAAAGTGGAATTCCGAGTGTAGCGGTGAAATGCGTAGAGATTCGGAGGAACACCAGTAGCGAAGGCGGCTTTCTGGACCATAACTGACGCTGAGGCACGAAAGCGTGGGGAGCA</t>
  </si>
  <si>
    <t>ASV0668</t>
  </si>
  <si>
    <t>GGGAATATTGCACAATGGGGGAAACCCTGATGCAGCAACGCCGCGTGAGTGATGACGGTCTTCGGATTGTAAAGCTCTGTCTTTGGGGACGATAATGACGGTACTCAAGGAGG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</si>
  <si>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ASV0669</t>
  </si>
  <si>
    <t>GGGAATATTGCACAATGGGCGCAAGCCTGATGCAGCGACGCCGCGTGGGGGATGACGGCCTTCGGGTTGTAAACTCCTTTCGACAGGGACGAAGCTTTAGGGTGACGGTACCTGT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</si>
  <si>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efficiens</t>
  </si>
  <si>
    <t>ASV0412</t>
  </si>
  <si>
    <t>GGGAATCTTCGGCAATGGACGAAAGTCTGACCGAGCAACGCCGCGTGAGTGAAGAAGGTTTTCGGATCGTAAAACTCTGTTGTTAGAGAAGAACGACGAGGAGAGTGGAAAGCTCCTCGTGTGACGGTATCTAA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</t>
  </si>
  <si>
    <t>ASV0548</t>
  </si>
  <si>
    <t>GGGAATATTGCACAATGGGCGCAAGCCTGATGCAGCCATGCCGCGTGTATGAAGAAGGCCTTCGGGTTGTAAAGTACTTTCAGCGGGGAGGAAGGTGTTGTGGTTAATAACCACAGCA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</si>
  <si>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ASV0536</t>
  </si>
  <si>
    <t>GGGAATATTGCACAATGGGGGAAACCCTGATGCAGCAACGCCGCGTGAATGATGAAGGTCTTCGGATCGTAAAGTTCTGTCTTCAGGGACGATAATGACGGTACCTGAGGAGGAAGCCACGGCTAACTACGTGCCAGCAGCCGCGGTAATACGTAGGTGGCAAGCGTTGTCCGGATTTACTGGGCGTAAAGGGAGCGTAGGCGGATTTTTAAGTGAGATGTGAAATACTCAGGCTCAACCTGGGGGCTGCATTTCAAACTGGAAGTCTAGAGTGCAGGAGAGGAGAGTGGAATTCCTAGTGTAGCGGTGAAATGCGTAGAGATTAGGAAGAACACCAGTGGCGAAGGCGACTCTCTGGACTGTAACTGACGCTGAGGCTCGAAAGCGTGGGGAGCA</t>
  </si>
  <si>
    <t>ASV0682</t>
  </si>
  <si>
    <t>GGGAATTTTCGTCAATGGGGGGAACCCTGAACGAGCAACGCCGCGTGAATGAAGAAGTTCTTCGGAATGTAAAGTTCTTTTATCAGGGAAGAAAAAAATGACGGTACCTGATGAATAAGCCCCGGCTAACTATGTGCCAGCAGCCGCGGTAATACATAGGGGGCAAGCGTTATCCGGAATTATTGGGCGTAAAGGGTGCGTAGGCGGCTATTTAAGTCTTTGGTGTAAGTGCAGTGCTCAACGCTGTGATGCTAAGGAAACTGGGTAGCTAGAGTGAGATAGAGGCAAGTGGAATTCCATGTGTAGCGGTAAAATGCGTAAATATATGGAGGAACACCAGTGGCGAAGGCGGCTTGCTGGGTCTATACTGACGCTGATGCACGAAAGCGTGGGGAGCA</t>
  </si>
  <si>
    <t>Acholeplasmatales</t>
  </si>
  <si>
    <t>Acholeplasmataceae</t>
  </si>
  <si>
    <t>Acholeplasma</t>
  </si>
  <si>
    <t>ASV0049</t>
  </si>
  <si>
    <t>GGGAATTTTTCACAATGGGGGCAACCCTGATGAAGCAATGCCGCGTGAATAATGAAGGTCTTCGGATTGTAAAGTTCTTTTATAAGGGAAGAATAGCATATTTAGGAAATGAAATATGTGTGACGGTACCTTATGAATAAGTAACGGCTAACTATGTGCCAGCAGCCGCGGTAATACATAGGTTGCAAGCGTTATCCGGATTTACTGGGCGTAAAGCAAGCGCAGGTTGATTAACAAGTCTGGTGTTAAATACGATAGCTCAACTATCGTATGCATGGGAAACTGTTAATCTAGAGTACAGTAGGGTGTTTTGGAACTCCATGTGGAGCGGTGGAATGCGTAGATATATGGAAGAACACCAGTGGCGAAAGCGAAAACATTGGCTGTAACTGACACTTAGGCTTGAAAGTGTGGGGAGCA</t>
  </si>
  <si>
    <t>ASV0684</t>
  </si>
  <si>
    <t>GGGAATTTTGGACAATGGGCGCAAGCCTGATCCAGCAATGCCGCGTGCAGGATGAAGGCCTTCGGGTTGTAAACTGCTTTTGTACAGAACGAAACGAGATTTGCTAATACCAGGTCTTA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</si>
  <si>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Lampropedia</t>
  </si>
  <si>
    <t>ASV0666</t>
  </si>
  <si>
    <t>GGGAATCTTCCACAATGGACGCAAGTCTGATGGAGCAACGCCGCGTGAGTGAAGAAGGGTTTCGGCTCGTAAAGCTCTGTTGTTAAAGAAGAACGTGGGTAAGAGTAACTGTTTACCCAGTGACGGTATTTAACCAGAAAGCCACGGCTAACTACGTGCCAGCAGCCGCGGTAATACGTAGGTGGCAAGCGTTATCCGGATTTATTGGGCGTAAAGCGAGCGCAGGCGGTCTTTTAAGTCTAATGTGAAAGCCTTCGGCTCAACCGAAGAAGTGCATTGGAAACTGGGAGACTTGAGTGCAGAAGAGGACAGTGGAACTCCATGTGTAGCGGTGAAATGCGTAGATATATGGAAGAACACCAGTGGCGAAGGCGGCTGTCTGGTCTGCAACTGACGCTGAGGCTCGAAAGCATGGGTAGCG</t>
  </si>
  <si>
    <t>Pediococcus</t>
  </si>
  <si>
    <t>pentosaceus</t>
  </si>
  <si>
    <t>ASV0686</t>
  </si>
  <si>
    <t>AGGAATATTGGTCAATGGGCGAGAGCCTGAACCAGCCAAATCGCGTGAAGGAAGACTGCCTTATGGGTTGTAAACTTCTTTTATACAGGAATAAAAAGAGTTACGTGTAACTTATTGCATGTACTGTATGAATAAGCATCGGCTAACTCCGTGCCAGCAGCCGCGGTAATACGGAGGATGCGAGCGTTATCCGGATTTATTGGGTTTAAAGGGTGCGCAGGCGGGAACTTAAGTCAGCGGTGAAATCTCGACGCTTAACGTCGAAACTGCCGTTGAAACTGGGTTTCTTGAGTATAGATGAAGTAGGCGGAATTCGTTGTGTAGCGGTGACATGCTTAGATATAACGAGGAACTCCGATTGCGTAGGCAGCTTACTAAGCTATAACTGACGCTCAAGCACGAAAGCGTGGGGATCA</t>
  </si>
  <si>
    <t>gadei</t>
  </si>
  <si>
    <t>ASV0665</t>
  </si>
  <si>
    <t>GGGAATATTGGACAATGGGCGAAAGCCTGATCCAGCCATGCCGCGTGTGTGAAGAAGGTCTTCGGATTGTAAAGCACTTTAAGTTGGGAGGAAGGGCAGTTACCTAATACGTGACTGTC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</si>
  <si>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ASV0163</t>
  </si>
  <si>
    <t>GGGAATATTGCACAATGGGGGAAACCCTGATGCAGCAACGCCGCGTGAGTGATGACGGTCTTCGGATTGTAAAGCTCTGTCTTTAGGGACGATAATGACGGTACCTAAGGAGGAAGCCACGGCTAACTACGTGCCAGCAGCCGCGGTAATACGTAGGTGGCAAGCGTTGTCCGGATTTACTGGGCGTAAAGGGAGCGTAGGTGGATATTTAAGTGGGATGTGAAATACTCGGGCTTAACCTGGGGGCTGCATTCCAAACTGGATATCTAGAGTGCAGGAGAGGAAAGGAGAATTCCTAGTGTAGCGGTGAAATGCGTAGAGATTAGGAAGAATACCAGTGGCGAAGGCGCCTTTCTGGACTGTAACTGACACTGAGGCTCGAAAGCGTGGGGAGCA</t>
  </si>
  <si>
    <t>ASV0694</t>
  </si>
  <si>
    <t>GGGAATATTGCACAATGGGCGCAAGCCTGATGCAGCCATGCCGCGTGTATGAAGAAGGCCTTAGGGTTGTAAAGTACTTTCAGTCGGGAGGAAGGCGTTGATATTAATACTATCAGCGATTGACGTTACCGACAGAAGAAGCACCGGCTAACTCCGTGCCAGCAGCCGCGGTAATACGGGGGGTGCAAGCGTTAATCGGAATTACTGGGCGTAAAGCGCACGCAGGCGGTTGATTAAGTTAGATGTGAAATCCCCGGGCTTAACCTGGGAATGGCATCTAAAACTGGTCAGCTAGAGTCTTGTAGAGGGGGGTAGAATTCCATGTGTAGCGGTGAAATGCGTAGAGATGTGGAGGAATACCGGTGGCGAAGGCGGCCCCCTGGACAAAGACTGACGCTCAGGTGCGAAAGCGTGGGGAGCA</t>
  </si>
  <si>
    <t>Moellerella</t>
  </si>
  <si>
    <t>wisconsensis</t>
  </si>
  <si>
    <t>ASV0697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</si>
  <si>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TAACCTGGGAACTGCATCTGATACTGGCAAGCTTGAGTCTCGTAGAGGGGGGTAGAATTCCAGGTGTAGCGGTGAAATGCGTAGAGATCTGGAGGAATACCGGTGGCGAAGGCGGCCCCCTGGACGAAGACTGACGCTCAGGTGCGAAAGCGTGGGGAGCA</t>
  </si>
  <si>
    <t>ASV0699</t>
  </si>
  <si>
    <t>GGGAATATTGCACAATGGGCGCAAGCCTGATGCAGCCATGCCGCGTGTATGAAGAAGGCCTTCGGGTTGTAAAGTACTTTCAGCGGGGAGGAAGGCGATGAGGTTAATAACCCTG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</t>
  </si>
  <si>
    <t>ASV0705</t>
  </si>
  <si>
    <t>GGGAATATTGCACAATGGGCGAAAGCCTGATGCAGCAACGCCGCGTGAGGGATGACGGCCTTCGGGTTGTAAACCTCTTTTAGTAGGGAAGAAGCGAAAGTGACGGTACCTGCAGAAAAAGCACCGGCTAACTACGTGCCAGCAGCCGCGGTAATACGTAGGGTGCAAGCGTTGTCCGGAATTATTGGGCGTAAAGAGCTCGTAGGCGGCTTGTCGCGTCTGCTGTGAAATCCCGGAGCTCAACTCCGGGCCTGCAGTGGGTACGGGCAGGCTAGAGTGCGGTAGGGGAGATTGGAATTCCTGGTGTAGCGGTGGAATGCGCAGATATCAGGAGGAACACCGATGGCGAAGGCAGATCTCTGGGCCGCTACTGACGCTGAGGAGCGAAAGCATGGGGAGCG</t>
  </si>
  <si>
    <t>Leucobacter</t>
  </si>
  <si>
    <t>ASV0389</t>
  </si>
  <si>
    <t>GGGAATATTGCACAATGGGCGCAAGCCTGATGCAGCGACGCCGCGTGGGGGATGACGGCCTTCGGGTTGTAAACTCCTTTCGCTAGGGACGAAGCCTTTT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</si>
  <si>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ASV0116</t>
  </si>
  <si>
    <t>GGGAATTTTGGACAATGGGCGCAAGCCTGATCCAGCCATGCCGCGTGTCTGAAGAAGGCCTTAGGGTTGTAAAGGACTTTTGTCAGGGAAGAAAAAGCTATTGCTAATATCAGTAGCTGCTGACGGTACCTGAAGAATAAGCACCGGCTAACTACGTGCCAGCAGCCGCGGTAATACGTAGGGTGCAAGCGTTAATCGGAATTACTGGGCGTAAAGCGAGCGCAGACGGTTATTTAAGTCAGATGTGAAATCCCCGAGCTCAACTTGGGAACGGCGTTTGAAACTGGGTAACTAGAGTATGTCAGAGGGGGGTAGAATTCCACGTGTAGCAGTGAAATGCGTAGAGATGTGGAGGAATACCGATGGCGAAGGCAGCCCCCTGGGATAATACTGACGTTCATGCTCGAAAGCGTGGGGAGCA</t>
  </si>
  <si>
    <t>Alysiella</t>
  </si>
  <si>
    <t>ASV0710</t>
  </si>
  <si>
    <t>GGGAATCTTCCACAATGGGCGAAAGCCTGATGGAGCAACGCCGCGTGTGTGATGAAGGGTTTCGGCTCGTAAAACACTGTTGTAAGAGAAGAATGACATTGAGAGTAACTGTTCAATGTGTGACGGTATCTTACCAGAAAGGAACGGCTAAATACGTGCCAGCAGCCGCGGTAATACGTATGTTCCAAGCGTTATCCGGATTTATTGGGCGTAAAGCGAGCGCAGATGGTTATTTAAGTCTGAAGTGAAAGCCCTCAGCTCAACTGAGGAATTGCTTTGGAAACTGGATGACTTGAGTGCAGTAGAGGAAAGTGGAACTCCATGTGTAGCGGTGAAATGCGTAGATATATGGAAGAACACCAGTGGCGAAGGCGGCTTTCTGGACTGTAACTGACGTTGAGGCTCGAAAGTGTGGGTAGCA</t>
  </si>
  <si>
    <t>ASV0449</t>
  </si>
  <si>
    <t>GGGAATATTGCACAATGGGCGCAAGCCTGATGCAGCCATGCCGCGTGTATGAAGAAGGCCTTAGGGTTGTAAAGTACTTTCAGCGGGGAGGAAGGTGATAAGGTTAATACCCTTGTCAATTGACGTTACCCGCAGAAGAAGCACCGGCTAACTCCGTGCCAGCAGCCGCGGTAATACGGAGGGTGCAAGCGTTAATCGGAATTACTGGGCGTAAAGCGCACGCAGGCGGTCAATTAAGTCAGATGTGAAAGCCCCGAGCTTAACTTGGGAATTGCATCTGAAACTGGTTGGCTAGAGTCTTGTAGAGGGGGGTAGAATTCCATGTGTAGCGGTGAAATGCGTAGAGATGTGGAGGAATACCGGTGGCGAAGGCGGCCCCCTGGACAAAGACTGACGCTCAGGTGCGAAAGCGTGGGGAGCA</t>
  </si>
  <si>
    <t>ASV0716</t>
  </si>
  <si>
    <t>GGGAATATTGCACAATGGGCGCAAGCCTGATGCAGCCATGCCGCGTGTATGAAGAAGGCCTTCGGGTTGTAAAGTACTTTCAGCGGGGAAGAAGGTGCTGCGGTTAATAACCGCAGCA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</si>
  <si>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ASV0210</t>
  </si>
  <si>
    <t>GGGAATCTTCGGCAATGGGGGGAACCCTGACCGAGCAACGCCGCGTGAGTGAAGAAGGTTTTCGGATCGTAAAGCTCTGTTGTAAGAGAAGAACGGGAGTAAGAGTGGAAAGTTTACTCTGTGACGGTATCTTACCAGAAAGGGACGGCTAACTACGTGCCAGCAGCCGCGGTAATACGTAGGTCCCGAGCGTTGTCCGGATTTATTGGGCGTAAAGCGAGCGCAGGCGGTTCTTTAAGTCTGAAGTTAAAGGCAGTGGCTCAACCATTGTACGCTTTGGAAACTGGAGAACTTGAGTGCAGAAGGGGAGAGTGGAATTCCATGTGTAGCGGTGAAATGCGTAGATATATGGAGGAACACCGGTGGCGAAAGCGGCTCTCTGGTCTGAAACTGACGCTGAGGCTCGAAAGCGTGGGGAGCA</t>
  </si>
  <si>
    <t>ASV0609</t>
  </si>
  <si>
    <t>GGGAATCTTCCGCAATGGACGCAAGTCTGACGGAGCAACGCCGCGTGTGTGAAGAAGGTCTTCGGATCGTAAAGCACTGTTATTAGAGAAGAACAACCGGTAGAGTAACTGTTACCGGCTTGACGGTATCTAACCAGAAAGCCACGGCTAACTACGTGCCAGCAGCCGCGGTAATACGTAGGTGGCAAGCGTTGTCCGGATTTATTGGGCGTAAAGGGAGCGCAGGCGGTGACTTAAGTCTGATGTGAAAGCCCACGGCTCAACCGTGGAAGGTCATTGGAAACTGGGTCACTTGAGTGCAGAAGAGGAAAGTGGAATTCCATGTGTAGCGGTGAAATGCGTAGATATATGGAGGAACACCAGTGGCGAAGGCGACTTTCTGGTCTGTAACTGACGCTGAGGCTCGAAAGCGTGGGGAGCA</t>
  </si>
  <si>
    <t>Aerosphaera</t>
  </si>
  <si>
    <t>ASV0107</t>
  </si>
  <si>
    <t>GGGAATCTTCCGCAATGGGCGAAAGCCTGACGGAGCAACGCCGCGTGAGTGATGAAGGTCTTCGGATCGTAAAACTCTGTTGTTAGGGAAGAACAAATTTGTTAGTAACTGAACAAGTCTTGACGGTACCTAACCAGAAAGCCACGGCTAACTACGTGCCAGCAGCCGCGGTAATACGTAGGTGGCAAGCGTTATCCGGAATTATTGGGCGTAAAGCGCGCGTAGGCGGTTTCTTAAGTCTGATGTGAAAGCCCACGGCTCAACCGTGGAGGGTCATTGGAAACTGGGAAACTTGAGTGCAGAAGAGGAGAGTGGAATTCCATGTGTAGCGGTGAAATGCGCAGAGATATGGAGGAACACCAGTGGCGAAGGCGGCTCTCTGGTCTGTAACTGACGCTGATGTGCGAAAGCGTGGGGATCA</t>
  </si>
  <si>
    <t>sciuri</t>
  </si>
  <si>
    <t>ASV0730</t>
  </si>
  <si>
    <t>GGGAATATTGCACAATGGGCGCAAGCCTGATGCAGCCATGCCGCGTGTATGAAGAAGGCCTTAGGGTTGTAAAGTACTTTCAGTCGGGAGGAAGGCGTTGATACTAATACTATCAGCGATTGACGTTACCGACAGAAGAAGCACCGGCTAACTCCGTGCCAGCAGCCGCGGTAATACGGGGGGTGCAAGCGTTAATCGGAATTACTGGGCGTAAAGCGCACGCAGGCGGTTGATTAAGTTAGATGTGAAATCCCCGGGCTTAACCTGGGAATGGCATCTAAAACTGGTCAGCTAGAGTCTTGTAGAGGGGGGTAGAATTCCATGTGTAGCGGTGAAATGCGTAGAGATGTGGAGGAATACCGGTGGCGAAGGCGGCCCCCTGGACAAAGACTGACGCTCAGGTGCGAAAGCGTGGGGAGCA</t>
  </si>
  <si>
    <t>ASV0626</t>
  </si>
  <si>
    <t>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</t>
  </si>
  <si>
    <t>thetaiotaomicron</t>
  </si>
  <si>
    <t>ASV0731</t>
  </si>
  <si>
    <t>GGGAATATTGCACAATGGGCGCAAGCCTGATGCAGCCATGCCGCGTGTATGAAGAAGGCCTTCGGGTTGTAAAGTACTTTCAGTCGGGAGGAAGGTGGTAAGGTTAATAACCTTATCAATTGACGTTACCG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</si>
  <si>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ASV0732</t>
  </si>
  <si>
    <t>GGGAATATTGCACAATGGACGAAAGTCTGATGCAGCAACGCCGCGTGGAGGATGACACATTTCGGTGCGTAAACTCCTTTTATATAAGAAGATAATGACGGTATTATATGAATAAGCACCGGCTAACTCCGTGCCAGCAGCCGCGGTAATACGGAGGGTGCAAGCGTTACTCGGAATCACTGGGCGTAAAGAGCGTGTAGGCGGATTGATAAGTTTGAAGTGAAATCCTATAGCTTAACTATAGAACTGCTTTGAAAACTGTTAATCTAGAATGTGGGAGAGGTAGATGGAATTTCTGGTGTAGGGGTAAAATCCGTAGAGATCAGAAGGAATACCGATTGCGAAGGCGATCTACTGGAACATTATTGACGCTGAGATGCGAAAGCGTGGGGAGCA</t>
  </si>
  <si>
    <t>ASV0735</t>
  </si>
  <si>
    <t>GGGGATATTGCACAATGGGCGCAAGCCTGATGCAGCGACGCCGCGTGAGGGATGACGGCTTTCGGGTTGTAAACCTCTTTCGCTACCGAACAAGGCTCCATTTTTGTGGGGTTGAGGGTAGGTGGATAAGAAGCGCCGGCTAACTACGTGCCAGCAGCCGCGGTAATACGTAGGGCGCGAGCGTTGTCCGGAATTATTGGGCGTAAAGAGCTCGTAGGCGGCTTGTCGCGTCTGCTGTGAAAACGCGGGGCTTAACTCCGCGCGTGCAGTGGGTACGGGCAGGCTAGAGTGTGGTAGGGGTGATTGGAATTCCTGGTGTAGCGGTGGAATGCGCAGATATCAGGAGGAACACCGATGGCGAAGGCAGGTCACTGGGCCATTACTGACGCTGAGGAGCGAAAGCATGGGGAGCG</t>
  </si>
  <si>
    <t>Actinomycetales</t>
  </si>
  <si>
    <t>Actinomycetaceae</t>
  </si>
  <si>
    <t>ASV0736</t>
  </si>
  <si>
    <t>GGGAATATTGGACAATGGGGGAAACCCTGATCCAGCAATGCCGCGTGTGTGAAGAAGGTCTTCGGATTGTAAAGCACTTTCGACGGGGACGATGATGACGGTACCCGTAGAAGAAGCCCCGGCTAACTTCGTGCCAGCAGCCGCGGTAATACGAAGGGGGCTAGCGTTGCTCGGAATGACTGGGCGTAAAGGGCGCGTAGGCGGTTTAGACAGTCAGATGTGAAATCCCCGGGCTTAACCTGGGAACTGCATTTGATACGTCTAGACTAGAGTTCGAGAGAGGGTTGTGGAATTCCCAGTGTAGAGGTGAAATTCGTAGATATTGGGAAGAACACCGGTGGCGAAGGCGGCAACCTGGCTCGATACTGACGCTGAGGCGCGAAAGCGTGGGGAGCA</t>
  </si>
  <si>
    <t>ASV0549</t>
  </si>
  <si>
    <t>GGGAATATTGCACAATGGGGGAAACCCTGATGCAGCAACGCCGCGTGAGTGATGACGGCCTTCGGGTTGTAAAACTCTGTCTTTGGGGACGATAATGACGGTACCCAAGGAGG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</si>
  <si>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ASV0738</t>
  </si>
  <si>
    <t>GGGAATATTGCACAATGGGCGCAAGCCTGATGCAGCCATGCCGCGTGTATGAAGAAGGCCTTCGGGTTGTAAAGTACTTTCAGCGAGGAGGAAGGCAGTCGTGTTAATAGCACGACT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</si>
  <si>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ASV0745</t>
  </si>
  <si>
    <t>GGGAATATTGCACAATGGGCGCAAGCCTGATGCAGCCATGCCGCGTGTATGAAGAAGGCCTTCGGGTTGTAAAGTACTTTCAGCGAGGAGGAAGGCGTTGTAGTTAATAGCTACAGC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</si>
  <si>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ASV0748</t>
  </si>
  <si>
    <t>GGGAATATTGCACAATGGGCGCAAGCCTGATGCAGCCATGCCGCGTGTATGAAGAAGGCCTTCGGGTTGTAAAGTACTTTCAGCGGGGAGGAAGGGAGTAAAGTTAATACCTTTGCTCATTGACGTTACCCGCAGAAGAAGCACCGGCTAACTCCGTGCCAGCAGCCGCGGTAATACGGAGGGTGCAAGCGTTAATCGGAATTACTGGGCGTAAAGCGCACGCAGGTGGTTTGTTAAGTCAGATGTGAAATCCCCGGGCTCAACCTGGGAACTGCATCTGATACTGGCAAGCTTGAGTCTCGTAGAGGGGGGTAGAATTCCAGGTGTAGCGGTGAAATGCGTAGAGATCTGGAGGAATACCGGTGGCGAAGGCGGCCCCCTGGACGAAGACTGACGCTCAGGTGCGAAAGCGTGGGGAGCA</t>
  </si>
  <si>
    <t>ASV0750</t>
  </si>
  <si>
    <t>GGGAATCTTCGGCAATGGACGAAAGTCTGACCGAGCAACGCCGCGTGAGTGAAGAAGGTTTTCGGATCGTAAAACTCTGTTGTTAGAGAAGAACAAGGATGAGAGTAAAATGTTCATCCCTTGACGGTATCTAACCAGAAAGCCACGGCTAACTACGTGCCAGCAGCCGCGGTAATACGTAGGTGGCAAGCGTTGTCCGGATTTATTGGGCGTAAAGCGAGCGCAGGCGGTTCTTTAAGTCTGATGTGAAAGCCCCCGGCTCAACCGGGGAGGGTCATTGGAAACTGGAGAACTTGAGTGCAGAAGAGGAGAGTGGAATTCCATGTGTAGCGGTGAAATGCGTAGATATATGGAGGAACACCAGTGGCGAAGGCGACTCTCTGGTCTGTAACTGACGCTGAGGCTCGAAAGCGTGGGGAGCA</t>
  </si>
  <si>
    <t>sulfureus</t>
  </si>
  <si>
    <t>ASV0757</t>
  </si>
  <si>
    <t>GGGAATATTGCACAATGGGCGCAAGCCTGATGCAGCCATGCCGCGTGTGTGAAGAAGGCCTTCGGGTTGTAAAGCACTTTCAGCGGGGAGGAAGGCGCTAAGGTTAATAACCTTA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</si>
  <si>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ASV0759</t>
  </si>
  <si>
    <t>GGGAATCTTCGGCAATGGACGAAAGTCTGACCGAGCAACGCCGCGTGAGTGAAGAAGGTTTTCGGATCGTAAAACTCTGTTGTTAGAGAAGAACAAGGGTGAGAGTAGAATGTTCACCCCTTGACGGTATCTAACCAGAAAGCCACGGCTAACTACGTGCCAGCAGCCGCGGTAATACGTAGGTGGCAAGCGTTGTCCGGATTTATTGGGCGTAAAGCGAGCGCAGGCGGTTCTTTAAGTCTGATGTGAAAGCCCCCGGCTCAACCGGGGAGGGTCATTGGAAACTGGGGAACTTGAGTGCAGAAGAGGAGAGTGGAATTCCATGTGTAGCGGTGAAATGCGTAGATATATGGAGGAACACCAGTGGCGAAGGCGGCTCTCTGGTCTGTAACTGACGCTGAGGCTCGAAAGCGTGGGGAGCA</t>
  </si>
  <si>
    <t>ASV0761</t>
  </si>
  <si>
    <t>GGGAATCTTCGGCAATGGACGCAAGTCTGACCGAGCAACGCCGCGTGAGTGAAGAAGGTTTTCGGATCGTAAAACTCTGTTGTAAGAGAAGAACGTTGATGAGAGTGGAAAGTTCATCAAGTGACGGTATCTTACCAGAAAGCCACGGCTAACTACGTGCCAGCAGCCGCGGTAATACGTAGGTGGCAAGCGTTGTCCGGATTTATTGGGCGTAAAGCGAGCGCAGGCGGTTGATTAAGTCTGATGTGAAAGCCCCCGGCTCAACCGGGGAGGGTCATTGGAAACTGGTCAACTTGAGTGCAGAAGAGGAGAGTGGAATTCCATGTGTAGCGGTGAAATGCGTAGATATATGGAGGAACACCAGTGGCGAAGGCGGCTCTCTGGTCTGTAACTGACGCTGAGGCTCGAAAGCGTGGGGAGCG</t>
  </si>
  <si>
    <t>ASV0764</t>
  </si>
  <si>
    <t>GGGAATCTTCCGCAATGGGCGAAAGCCTGACGGAGCAACGCCGCGTGAGTGAAGAAGGATTTCGGTTCGTAAAGCTCTGTTGTTAGGAAAGAATGATTATGTAGTAACTATACATGATAGAGACGGTACCTAACCAGAAAGTCACGGCTAACTACGTGCCAGCAGCCGCGGTAATACGTAGGTGGCAAGCGTTGTCCGGAATCATTGGGCGTAAAGCGCGCGCAGGTGGTTTAATAAGTCTGATGTGAAAGCCCACGGCTCAACCGTGGAAGGTCATTGGAAACTGTTAAACTTGAGTGCAGGAGAGAAAAGTGGAATTCCTAGTGTAGCGGTGAAATGCGTAGAGATTAGGAGGAACACCAGTGGCGAAGGCGGCTTTTTGGCCTGTAACTGACACTGAGGCGCGAAAGCGTGGGGAGCA</t>
  </si>
  <si>
    <t>ASV0744</t>
  </si>
  <si>
    <t>GGGAATATTGCACAATGGGCGCAAGCCTGATGCAGCCATGCCGCGTGTATGAAGAAGGCCTTCGGGTTGTAAAGTACTTTCAGCGGGGAGGAAGGCGATGGGGTTAATAACCTTA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</t>
  </si>
  <si>
    <t>ASV0776</t>
  </si>
  <si>
    <t>GGGAATATTGCACAATGGGCGCAAGCCTGATGCAGCCATGCCGCGTGTATGAAGAAGGCCTTCGGGTTGTAAAGTACTTTCAGCGAGGAGGAAGGCGTCGT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GAGACTGACGCTCAGGTGCGAAAGCGTGGGGAGCA</t>
  </si>
  <si>
    <t>ASV0074</t>
  </si>
  <si>
    <t>GGGAATATTGCACAATGGGCGCAAGCCTGATGCAGCGACGCCGCGTGGGGGATGACGGCCTTCGGGTTGTAAACTCCTTTCGCATGGGACGAAGCTTTTTGTGACGGTACCGTGAGAAGAAGCACCGGCTAACTACGTGCCAGCAGCCGCGGTAATACGTAGGGTGCGAGCGTTGTCCGGATTTACTGGGCGTAAAGAGCTCGTAGGTGGTTTGTCGCGTCGTCTGTGAAATTCCGGGGCTTAACTCCGGGCGTGCAGGCGATACGGGCATAACTTGAGTACTGTAGGGGTAACTGGAATTCCTGGTGTAGCGGTGGAATGCGCAGATATCAGGAGGAACACCGATGGCGAAGGCAGGTTACTGGGCAGTTACTGACGCTGAGGAGCGAAAGCATGGGTAGCG</t>
  </si>
  <si>
    <t>ASV0783</t>
  </si>
  <si>
    <t>GGGAATATTGGACAATGGGGGCAACCCTGATCCAGCCATGCCGCGTGTGTGAAGAAGGCCCTCGGGTTGTAAAGCACTTTCAGTGAGGAAGAACGCCTGTTGGTTAATACCCATCAGGAAAGACATCACTCACAGAAGAAGCACCGGCTAACTCCGTGCCAGCAGCCGCGGTAATACGGAGGGTGCAAGCGTTAATCGGAATTACTGGGCGTAAAGCGCGCGTAGGTGGCGATATAAGCCGGTTGTGAAAGCCCCGGGCTCAACCTGGGAACGGCATCCGGAACTGTATGGCTAGAGTGCAGGAGAGGAAGGTAGAATTCCCGGTGTAGCGGTGAAATGCGTAGAGATCGGGAGGAATACCAGTGGCGAAGGCGGCCTTCTGGCCTGACACTGACACTGAGGTGCGAAAGCGTGGGTAGCA</t>
  </si>
  <si>
    <t>ASV0787</t>
  </si>
  <si>
    <t>GGGAATATTGCACAATGGGCGCAAGCCTGATGCAGCCATGCCGCGTGTATGAAGAAGGCCTTCGGGTTGTAAAGTACTTTCAGCGGGGAGGAAGGGATTGTGGTTAATAACCGCAGTCATTGACGTTACCCGCAGAAGAAGCACCGGCTAACTCCGTGCCAGCAGCCGCGGTAATACGGAGGGTGCAAGCGTTAATCGGAATTACTGGGCGTAAAGCGCACGCAGGCGGTCTGTCAAGTCGGATGTGAAATCCCCGGGCTCAACCTGGGAACTGCATTCGAAACTGGCAGGCTTGAGTCTCGTAGAGGGGGGTAGAATTCCAGGTGTAGCGGTGAAATGCGTAGAGATCTGGAGGAATACCGGTGGCGAAGGCGGCCCCCTGGACGAAGACTGACGCTCAGGTGCGAAAGCGTGGGGAGCA</t>
  </si>
  <si>
    <t>ASV0792</t>
  </si>
  <si>
    <t>GGGAATCTTCGGCAATGGACGAAAGTCTGACCGAGCAACGCCGCGTGAGTGAAGAAGGTTTTCGGATCGTAAAACTCTGTTGTTAGAGAAGAATAAGTGATAGAGTAACTGTTATCACCTTGACGGTATCTAACCAGAAAGCCACGGCTAACTACGTGCCAGCAGCCGCGGTAATACGTAGGTGGCAAGCGTTGTCCGGATTTATTGGGCGTAAAGCGAGCGCAGGCGGTCTTTTAAGTCTGATGTGAAAGCCCTCGGCTCAACCGAGGAAGGTCATTGGAAACTGGAGGACTTGAGTGCAGAAGAGGAGAGTGGAATTCCATGTGTAGCGGTGAAATGCGTAGATATATGGAGGAACACCAGTGGCGAAGGCGACTCTCTGGTCTGTAACTGACGCTGAGGCTCGAAAGCGTGGGGAGCA</t>
  </si>
  <si>
    <t>teuberi</t>
  </si>
  <si>
    <t>ASV0760</t>
  </si>
  <si>
    <t>GGGAATTTTGGACAATGGGCGAAAGCCTGATCCAGCAATGCCGCGTGCAGGATGAAGGCCTTCGGGTTGTAAACTGCTTTTGTACGGAACGAAAAGCTTCTGGTTAATACCCGGAAGTCATGACGGTACCGTAAGAATAAGCACCGGCTAACTACGTGCCAGCAGCCGCGGTAATACGTAGGGTGCAAGCGTTAATCGGAATTACTGGGCGTAAAGCGTGCGCAGGCGGTTTTGTAAGACAGAGGTGAAATCCCCGGGCTCAACCTGGGAACTGCCTTTGTGACTGCAAGGCTAGAGTACGGCAGAGGGGGGTGGAATTCCGCGTGTAGCAGTGAAATGCGTAGATATGCGGAGGAACACCGATGGCGAAGGCAACCCCCTGGGCCTGTACTGACGCTCATGCACGAAAGCGTGGGGAGCA</t>
  </si>
  <si>
    <t>ASV0800</t>
  </si>
  <si>
    <t>GGGAATCTTCGGCAATGGACGAAAGTCTGACCGAGCAACGCCGCGTGAGTGAAGAAGGTTTTCGGATCGTAAAACTCTGTTGTTAGAGAAGAACAAGTGGGAGAGTAACTGTTCCCACCTTGACGGTATCTAACCAGAAAGCCACGGCTAACTACGTGCCAGCAGCCGCGGTAATACGTAGGTGGCAAGCGTTGTCCGGATTTATTGGGCGTAAAGCGAGCGCAGGCGGTTTCTTAAGTCTGATGTGAAAGCCCTCGGCTCAACCGAGGAAGGTCATTGGAAACTGGGGAACTTGAATGCAGAAGAGGAGAGTGGAATTCCATGTGTAGCGGTGAAATGCGTAGATATATGGAGGAACACCAGTGGCGAAGGCGACTCTCTGGTCTGTAATTGACGCTGAGGCTCGAAAGCGTGGGGAGCA</t>
  </si>
  <si>
    <t>ASV0801</t>
  </si>
  <si>
    <t>GGGAATCTTCGGCAATGGACGAAAGTCTGACCGAGCAACGCCGCGTGAGTGAAGAAGGTTTTCGGATCGTAAAACTCTGTTGTTAGAGAAGAACAAGGATGAGAGTAGAACGTTCATCCCTTGACGGTATCTAACCAGAAAGCCACGGCTAACTACGTGCCAGCAGCCGCGGTAATACGTAGGTGGCAAGCGTTGTCCGGATTTATTGGGCGTAAAGCGAGCGCAGGCGGTTCATTAAGTCTGATGTGAAAGCCCCCGGCTCAACCGGGGAGGGTCATTGGAAACTGGTGGACTTGAGTGCAGAAGAGGAGAGTGGAATTCCATGTGTAGCGGTGAAATGCGTAGATATATGGAGGAACACCAGTGGCGAAGGCGGCTCTCTGGTCTGTAACTGACGCTGAGGCTCGAAAGCGTGGGGAGCA</t>
  </si>
  <si>
    <t>ASV0807</t>
  </si>
  <si>
    <t>GGGAATATTGGACAATGGGGGGAACCCTGATCCAGCCATGCCGCGTGTGTGAAGAAGGCCTTTTGGTTGTAAAGCACTTTAAGCGAGGAGGAGGCTACTCTAGTTAATACCTAGGGATAGTGGACGTTACTCGCAGAATAAGCACCGGCTAACTCTGTGCCAGCAGCCGCGGTAATACAGAGGGTGCGAGCGTTAATCGGATTTACTGGGCGTAAAGCGTGCGTAGGTGGCCAATTAAGTCAAATGTGAAATCCCCGAGCTTAACTTGGGAATTGCATTCGATACTGGTTGGCTAGAGTATGGGAGAGGATGGTAGAATTCCAGGTGTAGCGGTGAAATGCGTAGAGATCTGGAGGAATACCGATGGCGAAGGCAGCCATCTGGCCTAATACTGACACTGAGGTACGAAAGCATGGGGAGCA</t>
  </si>
  <si>
    <t>ASV0811</t>
  </si>
  <si>
    <t>GGGAATTTTGGACAATGGGCGCAAGCCTGATCCAGCAATGCCGCGTGCAGGATGAAGGCCTTCGGGTTGTAAACTGCTTTTGTACAGAACGAAACGAGAATCCCTAATATGGATTTTTA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</si>
  <si>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ASV0571</t>
  </si>
  <si>
    <t>GGGAATATTGCACAATGGGCGAAAGCCTGATGCAGCGACGCCGCGTGAAGGAAGAAGGTCTTCGGATTGTAAACTTCTATCAGCAGGGAAGAAAAAATGACGGTACCTGACTAAGAAGCTCCGGCTAACTACGTGCCAGCAGCCGCGGTAATACGTAGGGAGCGAGCGTTATCCGGATTTACTGGGTGTAAAGGGTGCGTAGGCGGTTTGTTAAGTCAGAAGTGAAATTTAGGGGCTCAACCTCTAAGCTGCTTCTGAAACTGATGAACTAGAGTGTGGGAGAGGAAAGTGGAATTCCGAGTGTAGCGGTGAAATGCGTAGAGATTCGGAGGAACACCAGTAGCGAAGGCGGCTTTCTGGACCATAACTGACGCTGAGGCACGAAAGCGTGGGGAGCA</t>
  </si>
  <si>
    <t>lentocellum</t>
  </si>
  <si>
    <t>ASV0475</t>
  </si>
  <si>
    <t>GGGAATCTTCGGCAATGGGGGCAACCCTGACCGAGCAACGCCGCGTGAGTGAAGAAGGTTTTCGGATCGTAAAGCTCTGTTGTAAGAGAAGAACGGGTGTGAGAGTGGAAAGTTCACACCGTGACGGTATCTTGCCAGAAAGGGACGGCTAACTACGTGCCAGCAGCCGCGGTAATACGTAGGTCCCGAGCGTTATCCGGATTTATTGGGCGTAAAGCGAGCGCAGGCGGTTAGATAAGTCTGAAGTTAAAGGCTGTGGCTTAACCATAGTATGCTTTGGAAACTGTTTAACTTGAGTGCAGAAGGGGAGAGTGGAATTCCATGTGTAGCGGTGAAATGCGTAGATATATGGAGGAACACCGGTGGCGAAAGCGGCTCTCTGGTCTGTAACTGACGCTGAGGCTCGAAAGCGTGGGGAGCA</t>
  </si>
  <si>
    <t>ASV0722</t>
  </si>
  <si>
    <t>GGGAATATTGCACAATGGGCGCAAGCCTGATGCAGCCATGCCGCGTGTATGAAGAAGGCCTTCGGGTTGTAAAGTACTTTCAGCGGGGAGGAAGGCGGTGAGGTTAATAACCTCGCC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</t>
  </si>
  <si>
    <t>dispersa</t>
  </si>
  <si>
    <t>ASV0836</t>
  </si>
  <si>
    <t>GGGAATATTGCACAATGGGGGAAACCCTGATGCAGCAACGCCGCGTGAGTGATGACGGTCTTCGGATTGTAAAGCTCTGTCTTTAGGGGCGATAATGACGGTACCT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</si>
  <si>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ASV0834</t>
  </si>
  <si>
    <t>AGGAATCTTGGTCAATGGGCGAGAGCCTGAACCAGCCACTTCGCGTGAAGGAAGACGGTCCTATGGATTGTAAACTTCTTTAGCAGGGGAGTAAAGGTGCGTACGAGTTACGTATTTGCAAGTACCCTGAGAATAAGTATCGGCTAACTCCGTGCCAGCAGCCGCGGTAATACGGAGGATACGAGCGTTATCCGGATTTATTGGGTTTAAAGGGTGCGCGGGTGGCATCATAAGTCAGCGGTGAAATACCTAAGCTCAACTTAGGGGCTGCCGTTGAAACTGTGGAGCTTGAGTGTGGATGCTGTAGGCGGAACGCGTAGTGTAGCGGTGAAATGCTTAGATATTACGCAGAACTCCGATTGCGAAGGCAGCTTACAAAACCACAACTGACACTTAGGCACGAAAGCGTGGGTATCA</t>
  </si>
  <si>
    <t>ASV0632</t>
  </si>
  <si>
    <t>GGGAATATTGCACAATGGGCGCAAGCCTGATGCAGCGACGCCGCGTGGGGGATGACGGCCTTCGGGTTGTAAACTCCTTTCAACCATGACGAAGCGTAAGTGACGGTAGTGGTAGAAGAAGCACCGGCTAACTACGTGCCAGCAGCCGCGGTAATACGTAGGGTGCGAGCGTTGTCCGGAATTACTGGGCGTAAAGAGCTCGTAGGTGGTTTGTCGCGTCGTCTGTGAAATTCCGGGGCTCAACTCCGGGCGTGCAGGCGATACGGGCATAACTTGAGTGCTGTAGGGGAGACTGGAATTCCTGGTGTAGCGGTGAAATGCGCAGATATCAGGAGGAACACCGATGGCGAAGGCAGGTCTCTGGGCAGTAACTGACGCTGAGGAGCGAAAGCATGGGTAGCG</t>
  </si>
  <si>
    <t>ASV0842</t>
  </si>
  <si>
    <t>AGGAATATTGGTCAATGGACGAGAGTCTGAACCAGCCAAGTCGCGTGAAGGATGACTGCCTTATGGGTTGTAAACTTCTTTTATATAGGAATAAAAAGCTCTACGTGTAGAGTATTGCATGTACTATATGAATAAGCATCGGCTAACTCCGTGCCAGCAGCCGCGGTAATACGGAGGATGCGAGCGTTATCCGGATTTATTGGGTTTAAAGGGTGCGCAGGCGGGAAATTAAGTCAGCGGTGAAATCTGGAGGCTCAACCTTCAAATTGCCATTGAAACTGGTTTTCTTGAGTGTAGACGAAGTAGGCGGAATTCGTTGTGTAGCGGTGAAATGCATAGATATAACGAGGAACTCCAATTGCGAAGGCAGCTTACTAGGCTATAACTGACGCTCATGCACGAAAGTGTGGGTATCA</t>
  </si>
  <si>
    <t>ASV0187</t>
  </si>
  <si>
    <t>GGGAATATTGCACAATGGGCGAAAGCCTGATGCAGCGACGCCGCGTGAGGGATGACGGCCTTCGGGTTGTAAACCTCTTTCAGTAGGGAAGAAGCGAAAGTGACGGTACCTGCAGAAGAAGCGCCGGCTAACTACGTGCCAGCAGCCGCGGTAATACGTAGGGCGCAAGCGTTATCCGGATTTATTGGGCGTAAAGAGCTCGTAGGCGGTTTGTCGCGTCTGCCGTGAAAGTCCGAGGCTCAACCTCGGATCTGCGGTGGGTACGGGCAGACTAGAGTGATGTAGGGGAGACTGGAATTCCTGGTGTAGCGGTGAAATGCGCAGATATCAGGAGGAACACCGATGGCGAAGGCAGGTCTCTGGGCATTTACTGACGCTGAGGAGCGAAAGCATGGGGAGCG</t>
  </si>
  <si>
    <t>Glutamicibacter</t>
  </si>
  <si>
    <t>arilaitensis</t>
  </si>
  <si>
    <t>ASV0845</t>
  </si>
  <si>
    <t>AGGAATATTGGTCAATGGAGGCAACTCTGACCCAGCCATGCCGCGTGCAGGATGACGGTCCTATGGATTGTAAACTGCTTTTGTACAGGAAGAAACCTCCCTACGAGTAGGGACTTGACGGTACTGTAAGAATAAGGATCGGCTAACTCCGTGCCAGCAGCCGCGGTAATACGGAGGATCCGAGCGTTATCCGGAATTATTGGGTTTAAAGGGTTCGTAGGCGGCTTTGTAAGTCAGTGGTGAAATTTCCTAGCTTAACTAGGACACTGCCATTGATACTGCAGAGCTTGAATAATATGGAAGTAACTAGAATATGTAGTGTAGCGGTGAAATGCTTAGATATTACATGGAATACCAATTGCGAAGGCAGGTTACTACGTATTTATTGACGCTGATGAACGAAAGCGTGGGGAGCG</t>
  </si>
  <si>
    <t>ASV0847</t>
  </si>
  <si>
    <t>GGGAATTTTGGACAATGGGCGAAAGCCTGATCCAGCCATTCCGCGTGTGTGATGAAGGCCTTCGGGTTGTAAAGCACTTTTGTCAGGGAAGAAACAGCGATGAATAATACTTGTCGCGAATGACGGTACCTGAAGAATAAGCACCGGCTAACTACGTGCCAGCAGCCGCGGTAATACGTAGGGTGCAAGCGTTAATCGGAATTACTGGGCGTAAAGCGTGCGCAGGCGGTTCGGAAAGAAAGATGTGAAATCCCAGAGCTCAACTTTGGAACTGCATTTTTAACTACCGGACTAGAGTGTGTCAGAGGGGGGTGGAATTCCGCGTGTAGCAGTGAAATGCGTAGAGATGCGGAGGAACACCGATGGCGAAGGCAGCCCCCTGGGATAACACTGACGCTCATGTACGAAAGCGTGGGTAGCA</t>
  </si>
  <si>
    <t>ASV0135</t>
  </si>
  <si>
    <t>GGGAATATTGGACAATGGGGGGAACCCTGATCCAGCCATGCCGCGTGTGTGAAGAAGGCCTTTTGGTTGTAAAGCACTTTAAGCGAGGAGGAGGCTACTCTAGTTAATACCTAGGGATAG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</t>
  </si>
  <si>
    <t>lwoffii</t>
  </si>
  <si>
    <t>ASV0756</t>
  </si>
  <si>
    <t>GGGAATCTTCCACAATGGGCGAAAGCCTGATGGAGCAACGCCGCGTGTGTGATGAAGGCTTTCGGGTCGTAAAGCACTGTTGTATGGGAAGAACAGCTAGAATAGGAAATGATTTTAGTTTGACGGTACCATACCAGAAAGGGACGGCTAAATACGTGCCAGCAGCCGCGGTAATACGTATGTCCCGAGCGTTATCCGGATTTATTGGGCGTAAAGCGAGCGCAGACGGTTTATTAAGTCTGATGTGAAAGCCCGGAGCTCAACTCCGGAATTGCATTGGAAACTGGTTAACTTGAGTGCAGTAGAGGTAAGTGGAACTCCATGTGTAGCGGTGGAATGCGTAGATATATGGAAGAACACCAGTGGCGAAGGCGGCTTACTGGACTGCAACTGACGTTGAGGCTCGAAAGTGTGGGTAGCA</t>
  </si>
  <si>
    <t>ASV0852</t>
  </si>
  <si>
    <t>GGGAATATTGCACAATGGGCGCAAGCCTGATGCAGCCATGCCGCGTGTATGAAGAAGGCCTTCGGGTTGTAAAGTACTTTCAGCGAGGAGGAAGGCGTTGTGGTTAATAACCGCAGCG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</si>
  <si>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ASV0855</t>
  </si>
  <si>
    <t>GGGAATCTTCCGCAATGGGCGAAAGCCTGACGGAGCAACGCCGCGTGAGTGAAGAAGGATTTCGGTTCGTAAAGCTCTGTTGTTAGGAAAGAATGATTATGTAGTAACTATACATGATAGAGACGGTACCTAACCAGAAAGCCACGGCTAACTACGTGCCAGCAGCCGCGGTAATACGTAGGTGGCAAGCGTTGTCCGGAATTATTGGGCGTAAAGCGCGCGCAGGTGGTTTAATAAGTCTGATGTGAAAGCCCACGGCTCAACTGTGGAAGGTCATTGGAAACTGTTAAACTTGAGTGCAGGAGAGAAAAGTGGAATTCCTAGTGTAGCGGTGAAATGCGTAGAGATTAGGAGGAACACCAGTGGCGAAGGCGGCTTTTTGGCCTGTAACTGACACTGAGGCGCGAAAGCGTGGGGAGCA</t>
  </si>
  <si>
    <t>ASV0858</t>
  </si>
  <si>
    <t>AGGAATATTGGTCAATGGAGGCAACTCTGAACCAGCCATGCCGCGTGCAGGATGACGGTCCTATGGATTGTAAACTGCTTTTGTACAGGAAGAAACCTCCCTACGAGTAGGGACTTGACGGTACTGTAAGAATAAGGATCGGCTAACTCCGTGCCAGCAGCCGCGGTAATACGGAGGATCCGAGCGTTATCCGGAATTATTGGGTTTAAAGGGTTCGTAGGCGGTCAGATAAGTCAGTGGTGAAATTTCTTAGCTTAACTAAGACACGGCCATTGATACTGTTTGACTTGAATAGTATGGAAGTAACTAGAATATGTAGTGTAGCGGTGAAATGCTTAGATATTACATGGAATACCAATTGCGAAGGCAGGTTACTACGTATTTATTGACGCTGATGAACGAAAGCGTGGGGAGCG</t>
  </si>
  <si>
    <t>ASV0204</t>
  </si>
  <si>
    <t>GGGAATTTTGGACAATGGGCGCAAGCCTGATCCAGCCATGCCGCGTGTCTGAAGAAGGCCTTCGGGTTGTAAAGGACTTTTGTCAGGGAAGAAAAGGGCGGGGTTAATACCCCTGTCTGATGACGGTACCTGAAGAATAAGCACCGGCTAACTACGTGCCAGCAGCCGCGGTAATACGTAGGGTGCGAGCGTTAATCGGAATTACTGGGCGTAAAGCGGGCGCAGACGGTTACTTAAGCAGGATGTGAAATCCCCGGGCTCAACCTGGGAACTGCGTTCTGAACTGGGTGACTAGAGTGTGTCAGAGGGAGGTAGAATTCCACGTGTAGCAGTGAAATGCGTAGAGATGTGGAGGAATACCGATGGCGAAGGCAGCCTCCTGGGATAACACTGACGTTCATGCCCGAAAGCGTGGGTAGCA</t>
  </si>
  <si>
    <t>Neisseria</t>
  </si>
  <si>
    <t>mucosa</t>
  </si>
  <si>
    <t>ASV0864</t>
  </si>
  <si>
    <t>GGGAATATTGCACAATGGGGGAAACCCTGATGCAGCAACGCCGCGTGAGTGATGACGGTCTTCGGATTGTAAAACTCTGTCTTTGGGGACGATAATGACGGTACCCAAGGAGGAAGCCACGGCTAACTACGTGCCAGCAGCCGCGGTAATACGTAGGTGGCAAGCGTTGTCCGGATTTACTGGGCGTAAAGGGAGCGTAGGTGGATATTTAAGTGGGATGTGAAATACTCGGGCTTAACCTGAGTGCTGCATTCCAAACTGGATATCTAGAGTGCAGGAGAGGAAAGTAGAATTCCTAGTGTAGCGGTGAAATGCGTAGAGATTAGGAAGAATACCAGTGGCGAAGGCGACTTTCTGGACTGTAACTGACACTGAGGCTCGAAAGCGTGGGGAGCA</t>
  </si>
  <si>
    <t>ASV0869</t>
  </si>
  <si>
    <t>AGGAATATTGGTCAATGGACGAGAGTCTGACCCAGCCAAGTCGCGTGAAGGATGACTGCCCTATGGGTTGTAAACTTCTTTTGTGCTAGAGTAAAAAAGAGTATGTATACTCTCTTGCAAGTATAGTACGAATAAGCATCGGCTAACTCCGTGCCAGCAGCCGCGGTAATACGGAGGATGCGAGCGTTATCCGGATTTATTGGGTTTAAAGGGTGCGTAGGCGGGAGTTTAAGTCAGCGGTGAAAGTTTGAGGCTCAACCTTAAAATTGCCGTTGAAACTGGATTTCTTGAGTGTATTTGAAGTAGGCGGAATTCGTTGTGTAGCGGTGAAATGCATAGATATAACGAAGAACTCCAATTGCGCAGGCAGCTTACTAAACTACAACTGACGCTGAAGCACGAAAGCGTGGGTATCA</t>
  </si>
  <si>
    <t>ASV0265</t>
  </si>
  <si>
    <t>GGGAATATTGGACAATGGGCGAAAGCCTGATCCAGCCATGCCGCGTGTGTGAAGAAGGTCTTCGGATTGTAAAGCACTTTAAGTTGGGAGGAAGGGCAGTAAATTAATACTTTGCTGCT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</si>
  <si>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psychrophila</t>
  </si>
  <si>
    <t>ASV0873</t>
  </si>
  <si>
    <t>GGGAATATTGCACAATGGGCGCAAGCCTGATGCAGCCATGCCGCGTGTATGAAGAAGGCCTTCGGGTTGTAAAGTACTTTCAGTCGGGAGGAAGGTGTCAAGGTTAATAACCTTGGCAATTGACGTTACCGA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</si>
  <si>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ASV0875</t>
  </si>
  <si>
    <t>GGGAATATTGCACAATGGGCGCAAGCCTGATGCAGCGACGCCGCGTGGGGGATGAAGGCCTTCGGGTTGTAAACTCCTTTCGCTAGGGACGAAGCCTTTTTAA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</si>
  <si>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ASV0876</t>
  </si>
  <si>
    <t>GGGAATATTGCACAATGGGCGCAAGCCTGATGCAGCCATGCCGCGTGTATGAAGAAGGCCTTCGGGTTGTAAAGTACTTTCAGCGAGGAGGAAGGTGTTGTGGTTAATAACCGCAGCA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</si>
  <si>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ASV0105</t>
  </si>
  <si>
    <t>GGGAATATTGGACAATGGGCGCAAGCCTGATCCAGCCATGCCGCGTGGGTGAAGAAGGCCTTCGGGTTGTAAAGCCCTTTTGTTGGGAAAGAAAAGCAGTCGGTTAATACCCGATTGTTCTGACGGTACCCAAAGAATAAGCACCGGCTAACTTCGTGCCAGCAGCCGCGGTAATACGAAGGGTGCAAGCGTTACTCGGAATTACTGGGCGTAAAGCGTGCGTAGGTGGTTTGTTAAGTCTGATGTGAAAGCCCTGGGCTCAACCTGGGAATTGCATTGGATACTGGCAGGCTAGAGTGCGGTAGAGGGTAGTGGAATTCCCGGTGTAGCAGTGAAATGCGTAGAGATCGGGAGGAACATCCGTGGCGAAGGCGACTACCTGGACCAGCACTGACACTGAGGCACGAAAGCGTGGGGAGCA</t>
  </si>
  <si>
    <t>Luteimonas</t>
  </si>
  <si>
    <t>ASV0872</t>
  </si>
  <si>
    <t>GGGAATATTGGACAATGGGCGAAAGCCTGATCCAGCCATGCCGCGTGTGTGAAGAAGGTCTTCGGATTGTAAAGCACTTTAAGTTGGGAGGAAGGGCATTAACCTAATACGTTAGTGTC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</si>
  <si>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ASV0339</t>
  </si>
  <si>
    <t>GGGAATATTGCACAATGGGCGCAAGCCTGATGCAGCCATGCCGCGTGTATGAAGAAGGCCTTCGGGTTGTAAAGTACTTTCAGCGGGGAGGAAGGTGTTGAGGTTAATAACCTCAGCA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</si>
  <si>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michiganensis</t>
  </si>
  <si>
    <t>ASV0689</t>
  </si>
  <si>
    <t>GGGAATATTGCACAATGGGCGCAAGCCTGATGCAGCCATGCCGCGTGTATGAAGAAGGCCTTCGGGTTGTAAAGTACTTTCAGCGAGGAGGAAGGCACTAAGGTTAATAACCTTA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</si>
  <si>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ASV0646</t>
  </si>
  <si>
    <t>AGGAATATTTCACAATGAGCGAAAGCTTGATGGAGCAATGCCGCGTGCAGGATGAAGGCCCTCGGGTTGTAAACTGCTTTTATAAGAGAAGAATATGACGGTAACTTATGAATAAGGGACGGCTAACTACGTGCCAGCAGCCGCGGTCATACGTAGGTCCCAAGCGTTATCCGGAGTGACTGGGCGTAAAGAGTTGCGTAGGCGGCTAAGTATGCGAGTGATGAAAACTGTCGGCTCAACCGGCAGCCTGTTGCTCGAACTGCTTAGCTCGAGAGTATCAGAGGTCGCTGGAATTCCTAGTGTAGCAGTGAAATGCGTAGATATTAGGAAGAACACCAATGGCGTAGGCAGGCGACTGGGGTATTTCTGACGCTAAGGCACGAAAGCGTGGGTAGCG</t>
  </si>
  <si>
    <t>ASV0890</t>
  </si>
  <si>
    <t>GGGAATATTGGACAATGGACCAAGAGTCTGCTCCAGCAATTCTGTGTGCACGATGAAGTTTTTCGGAATGTAAAGTGCTTTCAGTTGGGAAGAAAAAAATGACGGTACCAACAGAAGAAGTGACGGCTAAATACGTGCCAGCAGCCGCGGTAATACGTATGTCACAAGCGTTATCCGGATTTATTGGGCGTAAAGCGCGTCTAGGTGGTTATGTAAGTCTGATGTGAAAATGCAGGGCTCAACTCTGTATTGCGTTGGAAACTGTGTAACTAGAGTACTGGAGAGGTAAGCGGAACTACAAGTGTAGAGGTGAAATTCGTAGATATTTGTAGGAATGCCGATGGGGAAGCCAGCTTACTGGACAGATACTGACGCTAAAGCGCGAAAGCGTGGGTAGCA</t>
  </si>
  <si>
    <t>hwasookii</t>
  </si>
  <si>
    <t>ASV0895</t>
  </si>
  <si>
    <t>GGGAATATTGCACAATGGGCGCAAGCCTGATGCAGCCATGCCGCGTGTATGAAGAAGGCCTTCGGGTTGTAAAGTACTTTCAGCGGGGAGGAAGGCGGTGAGGTTAATAACCTT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</si>
  <si>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ASV0900</t>
  </si>
  <si>
    <t>GGGAATTTTTCACAATGGGCGAAAGCCTGATGGAGCAATGCCGCGTGAATGATGAAGGTCTTAATGATTGTAAAATTCTTTTATTTGGGAAGAATGGCTTTAAGAGGAAATGCTTAGAGTTTGACTGTACCATTTGAATAAGTATCGGCTAACTATGTGCCAGCAGCCGCGGTAATACATAGGATGCAAGCGTTATCCGGATTTACTGGGCGTAAAACGAGTGCAGGCGGATTAACAAGTTTGGTATGAAAGGCTTTTGCTTAACGAAAGTTTGTATCAAAAACTGTTAATCTAGAGTGTAGTAGGGAGTTCTGGAATTCCATGTGGAGCGGTGGAATGCGTAGATATATGGAAGAACACCAGTGGCGAAGGCGAGAACTTAGGCTATCACTGACGCTTAGGCTCGAAAGTGTGGGGAGCA</t>
  </si>
  <si>
    <t>ASV0902</t>
  </si>
  <si>
    <t>GGGAATATTGCACAATGGGGGAAACCCTGATGCAGCAACGCCGCGTGAGTGATGAAGGTTTTCGGATCGTAAAGCTCTGTCTTCAGGGACGATAATGACGGTACCTGAGGAGGAAGCCACGGCTAACTACGTGCCAGCAGCCGCGGTAATACGTAGGTGGCGAGCGTTGTCCGGATTTACTGGGCGTAAAGGGAGCGTAGGCGGATTTTTAAGTGAGATGTGAAATACCCAGGCTCAACTTGGGGGCTGCATTTCAAACTGGAAGTCTAGAGTGCAGGAGAGGAGAGTGGAATTCCTAGTGTAGCGGTGAAATGCGTAGAGATTAGGAAGAACACCGGTGGCGAAGGCGACTCTCTGGACTGTAACTGACGCTGAGGCTCGAAAGCGTGGGGAGCA</t>
  </si>
  <si>
    <t>ASV0908</t>
  </si>
  <si>
    <t>GGGAATCTTCCACAATGGGCGAAAGCCTGATGGAGCAACGCCGCGTGTGTGATGAAGGGTTTCGGCTCGTAAAACACTGTTGTAAGAGAAGAATGACATTGAGAGTAACTGTTCAATGTGTGACGGTATCTTACCAGAAAGGAACGGCTAAATACGTGCCAGCAGCCGCGGTAATACGTATGTTCCAAGCGTTATCCGGATTTATTGGGCGTAAAGCGAGCGCAGACTGTTATTTAAGTCTGAAGTGAAAGCCCTCAGCTCAACTGAGGAATTGCTTTGGAAACTGGATGACTTGAGTGCAGTAGAGGAAAGTGGAACTCCATGTGTAGCGGTGAAATGCGTAGATATATGGAAGAACACCAGTGGCGAAGGCGGCTTTCTGGACTGTAACTGACGTTGAGGCTCGAAAGTGTGGGTAGCA</t>
  </si>
  <si>
    <t>ASV0913</t>
  </si>
  <si>
    <t>GGGAATCTTCCGCAATGGACGCAAGTCTGACGGAGCAACGCCGCGTGTGTGAAGAAGGTCTTCGGATCGTAAAGCACTGTTGTTAGAGAAGAACAGCGAGTAGAGTAACTGCTATTCGTGTGACGGTATCTAACCAGAAAGCCACGGCTAACTACGTGCCAGCAGCCGCGGTAATACGTAGGTGGCAAGCGTTGTCCGGATTTATTGGGCGTAAAGGGAGCGCAGGCGGTGACTTAAGTCTGATGTGAAAGCCCACGGCTTAACCGTGGAGGGTCATTGGAAACTGGGTCACTTGAGTGCAGAAGAGGAAAGTGGAATTCCATGTGTAGCGGTGAAATGCGTAGATATATGGAGGAACACCAGTGGCGAAGGCGACTTTCTGGTCTGTAACTGACGCTGAGGCTCGAAAGCGTGGGGAGCA</t>
  </si>
  <si>
    <t>ASV0915</t>
  </si>
  <si>
    <t>GGGAATCTTCCACAATGGACGAAAGTCTGATGGAGCAACGCCGCGTGAGTGAAGAAGGGTTTCGGCTCGTAAAACTCTGTTGTTAAAGAAGAACATATCTGAGAGTAACTGTTCAGGTATTGACGGTATTTAACCAGAAAGCCACGGCTAACTACGTGCCAGCAGCCGCGGTAATACGTAGGTGGCAAGCGTTGTCCGGATTTATTGGGCGTAAAGCGAGCGCAGGCGGTTTTTTAAGTCTGATGTGAAAGCCTTCGGCTCAACCGAAGAAGTGCATCGGAAACTGGGGAACTTGAGTGCAGAAGAGGACAGTGGAACTCCATGTGTAGCGGTGAAATGCGTAGATATATGGAAGAACACCAGTGGCGAAGGCGGCTGTCTGGTCTGTAACTGACGCTGAGGCTCGAAAGTATGGGTAGCA</t>
  </si>
  <si>
    <t>ASV0919</t>
  </si>
  <si>
    <t>GGGAATCTTCGGCAATGGACGAAAGTCTGACCGAGCAACGCCGCGTGAGTGAAGAAGGTTTTCGGATCGTAAAACTCTGTTGTTAGAGAAGAACAAGGGTGAGAGTGGAAAGTTCACCCCTTGACGGTATCTAACCAGAAAGCCACGGCTAACTACGTGCCAGCAGCCGCGGTAATACGTAGGTGGCAAGCGTTGTCCGGATTTATTGGGCGTAAAGCGAGCGCAGGCGGTTCTTTAAGTCTGATGTGAAAGCCCCCGGCTCAACCGGGGAGGGTCATTGGAAACTGGAGGACTTGAGTGCAGAAGAGGAGAGTGGAATTCCATGTGTAGCGGTGAAATGCGTAGATATATGGAGGAACACCAGTGGCGAAGGCGGCTCTCTGGTCTGTAACTGACGCTGAGGCTCGAAAGCGTGGGGAGCA</t>
  </si>
  <si>
    <t>ASV0921</t>
  </si>
  <si>
    <t>GGGAATATTGCACAATGGGCGCAAGCCTGATGCAGCCATGCCGCGTGTATGAAGAAGGCCTTCGGGTTGTAAAGTACTTTCAGTCGGGAGGAAGGTGGTAAGGTTAATAACCTTGGCAATTGACGTTACCG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</si>
  <si>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ASV0922</t>
  </si>
  <si>
    <t>GGGGATATTGCACAATGGGCGCAAGCCTGATGCAGCGACGCCGCGTGAGGGATGACGGCTTTCGGGTTGTAAACCTCTTTCGCTACCGAACAAGGCCCCATATTGGTGGGGTTGAGGGTAGGTGGATAAGAAGCGCCGGCTAACTACGTGCCAGCAGCCGCGGTAATACGTAGGGCGCGAGCGTTGTCCGGAATTATTGGGCGTAAAGAGCTCGTAGGCGGCTTGTCGCGTCTGCTGTGAAAACGCGGGGCTTAACTCCGCGCGTGCAGTGGGTACGGGCAGGCTAGAGTGTGGTAGGGGTGACTGGAATTCCTGGTGTAGCGGTGGAATGCGCAGATATCAGGAGGAACACCGATGGCGAAGGCAGGTCACTGGGCCATTACTGACGCTGAGGAGCGAAAGCATGGGGAGCG</t>
  </si>
  <si>
    <t>ASV0749</t>
  </si>
  <si>
    <t>GGGAATATTGCACAATGGGCGCAAGCCTGATGCAGCCATGCCGCGTGTATGAAGAAGGCCTTCGGGTTGTAAAGTACTTTCAGCGGGGAGGAAGGTGCTGAGGTTAATAACCTCAGCA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</si>
  <si>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ASV0926</t>
  </si>
  <si>
    <t>GGGAATATTGCACAATGGGCGCAAGCCTGATGCAGCCATGCCGCGTGTATGAAGAAGGCCTTCGGGTTGTAAAGTACTTTCAGCGAGGAGGAAGGCATTGTGGTTAATAACCGCAGT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</si>
  <si>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ASV0927</t>
  </si>
  <si>
    <t>GGGAATATTGCACAATGGGCGCAAGCCTGATGCAGCCATGCCGCGTGTATGAAGAAGGCCTTAGGGTTGTAAAGTACTTTCAGCGGGGAGGAAGGTGATAAGGTTAATACCCTTGTCA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</si>
  <si>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ASV0206</t>
  </si>
  <si>
    <t>GGGAATATTGCACAATGGGCGAAAGCCTGATGCAGCGACGCCGCGTGAGGGATGACGGCCTTCGGGTTGTAAACCTCTTTCAGTAGGGAAGAAGCTCTTCGGAGTGACGGTACCTGCAGAAGAAGCGCCGGCTAACTACGTGCCAGCAGCCGCGGTAATACGTAGGGCGCAAGCGTTGTCCGGAATTATTGGGCGTAAAGAGCTCGTAGGCGGTTTGTCGCGTCTGCTGTGAAAACGCAAGGCTTAACCTTGCGCCTGCAGTGGGTACGGGCAGACTAGAGTGCGGTAGGGGAGACTGGAATTCCTGGTGTAGCGGTGGAATGCGCAGATATCAGGAGGAACACCGATGGCGAAGGCAGGTCTCTGGGCCGTTACTGACGCTGAGGAGCGAAAGCATGGGGAGCG</t>
  </si>
  <si>
    <t>Bogoriellaceae</t>
  </si>
  <si>
    <t>Georgenia</t>
  </si>
  <si>
    <t>ASV0936</t>
  </si>
  <si>
    <t>GGGAATCTTCCACAATGGACGCAAGTCTGATGGAGCAACGCCGCGTGAGTGAAGAAGGCTTTCGGGTCGTAAAACTCTGTTGTTGAAGAAGAACACTAGTGAGAGTAACTGTTCATTAGTTGACGGTATTCAACCAGAAAGCCACGGCTAACTACGTGCCAGCAGCCGCGGTAATACGTAGGTGGCAAGCGTTATCCGGATTTATTGGGCGTAAAGCGAGCGCAGGCGGTTTCTTAAGTCTGATGTGAAAGCCCCCGGCTCAACCGGGGAAGTGCATCGGAAACTGGGAAACTTGAGTGCAGAAGAGGACAGTGGAACTCCATGTGTAGCGGTGAAATGCGTAGATATATGGAAGAACACCAGTGGCGAAGGCGGCTGTCTGGTCTGTAACTGACGCTGAGGCTCGAAAGCATGGGTAGCG</t>
  </si>
  <si>
    <t>Lacticaseibacillus</t>
  </si>
  <si>
    <t>ASV0940</t>
  </si>
  <si>
    <t>GGGAATATTGCACAATGGGCGCAAGCCTGATGCAGCCATGCCGCGTGTATGAAGAAGGCCTTAGGGTTGTAAAGTACTTTCAGCGGGGAGGAAGGTGATAAGGTTAATACCCTTGTCAATTGACGTTACCCGCAGAAGAAGCACCGGCTAACTCCGTGCCAGCAGCCGCGGTAATACGGAGGGTGCAAGCGTTAATCGGAATTACTGGGCGTAAAGCGCACGCAGGCGGTCAATTAAGTCAGATGTGAAAGCCCCGAGCTTAACTTGGGAATTGCATCTGAAACTGGTTGGCTAGAGTCTTGTAGAGGGGGGTAGAATTCCACGTGTAGCGGTGAAATGCGTAGAGATGTGGAGGAATACCGGTGGCGAAGGCGGCCCCCTGGACAAAGACTGACGCTCAGGTGCGAAAGCGTGGGGAGCA</t>
  </si>
  <si>
    <t>ASV0034</t>
  </si>
  <si>
    <t>GGGAATATTGCACAATGGGCGCAAGCCTGATGCAGCCATGCCGCGTGTATGAAGAAGGCCTTCGGGTTGTAAAGTACTTTCAGCGAGGAGGAAGGCATTGTGGTTAATAACCACA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</si>
  <si>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Lelliottia</t>
  </si>
  <si>
    <t>ASV0947</t>
  </si>
  <si>
    <t>GGGAATATTGGACAATGGGCGGAAGCCTGATCCAGCAATACCGCGTGTGTGAAGAAGGCCTTCGGGTTGTAAAGCACTTTTGTCAGGGAGAATGGTAGTTATGGTTAATACCCGTAGCTGCTGATGTTACCTGAAGAATAAGCACCGGCTAACTCCGTGCCAGCAGCCGCGGTAATACGGGGGGTGCAAGCGTTAATCGGAATTACTGGGCGTAAAGGGCGCGTAGGCGGCTACTTAAGTTAGATGTGAAAGCCCCGGGCTTAACCTGGGAATTGCATTTAATACTGGGTAGCTAGAGTGTGGTAGAGAGTAGCGGAATTTCTGGTGTAGCGGTGAAATGCGTAGATATCAGAAGGAACACCAATGGCGAAGGCAGCTACTTGGGCCAACACTGACGCTGAGGCGCGAAAGCGTGGGGAGCA</t>
  </si>
  <si>
    <t>ASV0511</t>
  </si>
  <si>
    <t>GGGAATCTTCCACAATGGGCGAAAGCCTGATGGAGCAACGCCGCGTGTGTGATGAAGGCTTTAGGGTCGTAAAGCACTGTTGTATGGGAAGAAATGCTAGAATAGGGAATGATTCTAGTTCGACGGTACCATACCAGAAAGGGACGGCTAAATACGTGCCAGCAGCCGCGGTAATACGTATGTCCCGAGCGTTATCCGGATTTATTGGGCGTAAAGCGAGCGCAGACGGTTGATTAAGTCTGATGTGAAAGCCCGGAGCTCAACTCCGGAATGGCATTGGAAACTGGTTAACTTGAGTGTTGTAGAGGTAAGTGGAACTCCATGTGTAGCGGTGGAATGCGTAGATATATGGAAGAACACCAGTGGCGAAGGCGGCTTACTGGACAACAACTGACGTTGAGGCTCGAAAGTGTGGGTAGCA</t>
  </si>
  <si>
    <t>ASV0949</t>
  </si>
  <si>
    <t>GGGAATATTGCACAATGGGCGCAAGCCTGATGCAGCCATGCCGCGTGTATGAAGAAGGCCTTCGGGTTGTAAAGTACTTTCAGCGAGGAGGAAGGCGTCGC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AAGACTGACGCTCAGGTGCGAAAGCGTGGGGAGCA</t>
  </si>
  <si>
    <t>ASV0950</t>
  </si>
  <si>
    <t>GGGAATATTGCACAATGGGCGCAAGCCTGATGCAGCCATGCCGCGTGTATGAAGAAGGCCTTCGGGTTGTAAAGTACTTTCAGCGGGGAGGAAGGGAGTAAAGTTAATACCTTTGCTCATTGACGTTACCCGCAGAAGAAGCACCGGCTAACTCCGTGCCAGCAGCCGCGGTAATACGGAGGGTGCAAGCGTTAATCGGAATTACTGGGCGTAAAGCGCACGCAGGCGGTCAATTAAGTCAGATGTGAAAGCCCCGAGCTTAACTTGGGAATTGCATCTGAAACTGGTTGGCTAGAGTCTTGTAGAGGGGGGTAGAATTCCACGTGTAGCGGTGAAATGCGTAGAGATGTGGAGGAATACCGGTGGCGAAGGCGGCCCCCTGGACAAAGACTGACGCTCAGGTGCGAAAGCGTGGGGAGCA</t>
  </si>
  <si>
    <t>ASV0952</t>
  </si>
  <si>
    <t>GGGAATTTTCGGCAATGGGGGAAACCCTGACCGAGCAACGCCGCGTGAGTGAAGAAGGCCTTCGGGTTGTAAAGCTCTGTTGTAAGGGAAGAACAAGTATGAGAGGGAATGCTCGTACTATGACGGTACCTTACCAGAAAGCCACGGCTAACTACGTGCCAGCAGCCGCGGTAATACGTAGGTGGCGAGCGTTATCCGGAATTATTGGGCGTAAAGGGAGCGCAGGCGGTTTATTAAGTTTATGGTGAAAGTTCGGGGCTTAACCCCGTGATGCCATAGAAACTGGTAGACTAGAGTGCAGGAGAGGTTAGTGGAATTCCATGTGTAGCGGTAAAATGCGTAGATATATGGAGGAACACCAGTGGCGAAGGCGGCTAACTGGCCTGTAACTGACGCTGAGGCTCGAAAGCGTGGGGAGCA</t>
  </si>
  <si>
    <t>inopinata</t>
  </si>
  <si>
    <t>ASV0428</t>
  </si>
  <si>
    <t>GGGAATTTTGGACAATGGGCGAAAGCCTGATCCAGCAATGCCGCGTGTGTGATGAAGGCCTTCGGGTTGTAAAGCACTTTTGGCAGGAACGAAAAGGGTTATGTTAATACCATGGCCTGATGACGGTACCTGCAGAATAAGCACCGGCTAACTACGTGCCAGCAGCCGCGGTAATACGTAGGGTGCGAGCGTTAATCGGAATTACTGGGCGTAAAGAGTGCGCAGGCGGTTTTGCAAGACCGATGTGAAATCCCCGGGCTTAACCTGGGAACTGCATTGGTGACTGCAAGGCTAGAGTGTGTCAGAGGGAGGTGGAATTCCGCATGTAGCAGTGAAATGCGTAGATATGCGGAGGAACACCGATGGCGAAGGCAGCCTCCTGGGATAACACTGACGCTCATGCACGAAAGCGTGGGGAGCA</t>
  </si>
  <si>
    <t>Burkholderiaceae</t>
  </si>
  <si>
    <t>Lautropia</t>
  </si>
  <si>
    <t>ASV0962</t>
  </si>
  <si>
    <t>GGGAATATTGCACAATGGGCGAAAGCCTGATGCAGCGACGCCGCGTGAGGGATGACGGCCTTCGGGTTGTAAACCTCTTTCAGTAAGGAAGAAGCGAAAGTGACGGTACTTGCAGAAGAAGCGCCGGCTAACTACGTGCCAGCAGCCGCGGTGATACGTAGGGCGCAAGCGTTGTCCGGATTTATTGGGCGTAAAGAGCTCGTAGGTGGTTAGTCGCGTCTGCTGTGAAATCTCGAGGCTTAACCTCGAGCTTGCAGTGGGTACGGGCTGACTAGAGTGCGGTAGGGGAGACTGGAATTCCTGGTGTAGCGGTGGAATGCGCAGATATCAGGAGGAACACCGATGGCGAAGGCAGGTCTCTGGGCCGTAACTGACACTGAGGAGCGAAAGCGTGGGGAGCG</t>
  </si>
  <si>
    <t>ASV0968</t>
  </si>
  <si>
    <t>GGGAATATTGCACAATGGGCGAAAGCCTGATGCAGCGACGCCGCGTGAACGAAGAAGTATTTCGGTATGTAAAGTTCTATCAGCAGGGAAGAAAATGACGGTACCTGACTAAGAAGCCCCGGCTAACTACGTGCCAGCAGCCGCGGTAATACGTAGGGGGCAAGCGTTATCCGGATTTACTGGGTGTAAAGGGAGCGTAGACGGCTGTGCAAGTCTGGAGTGAAAACCTGGGGCTCAACCCCAGGACTGCTTTGGAAACTGTGCAGCTTGAGTATCGGAGGGGTAAGTGGAATTCCTAGTGTAGCGGTGAAATGCGTAGATATTAGGAGGAACACCAGTGGCGAAGGCGACTTACTGGACGATAACTGACGTTGAGGCTCGAAAGCGTGGGTAGCA</t>
  </si>
  <si>
    <t>ASV0972</t>
  </si>
  <si>
    <t>GGGAATCTTCCGCAATGGACGAAAGTCTGACGGAGCAACGCCGCGTGAGTGATGAAGGATTTCGGTCTGTAAAGCTCTGTTGTTTATGACGAACGTGCAGTGTGTGAACAATGCATTGCAATGACGGTAGTAAACGAGGAAGCCACGGCTAACTACGTGCCAGCAGCCGCGGTAATACGTAGGTGGCGAGCGTTGTCCGGAATTATTGGGCGTAAAGAGCATGTAGGCGGCTTAATAAGTCGAGCGTGAAAATGCGGGGCTCAACCCCGTATGGCGCTGGAAACTGTTAGGCTTGAGTGCAGGAGAGGAAAGGGGAATTCCCAGTGTAGCGGTGAAATGCGTAGATATTGGGAGGAACACCAGTGGCGAAGGCGCCTTTCTGGACTGTGTCTGACGCTGAGATGCGAAAGCCAGGGTAGCG</t>
  </si>
  <si>
    <t>Acidaminococcales</t>
  </si>
  <si>
    <t>Acidaminococcaceae</t>
  </si>
  <si>
    <t>Phascolarctobacterium</t>
  </si>
  <si>
    <t>ASV0490</t>
  </si>
  <si>
    <t>AGGAATATTGGTCAATGGGCGAGAGCCTGAA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TACTGACACTGATGCTCGAAAGTGTGGGTATCA</t>
  </si>
  <si>
    <t>ovatus</t>
  </si>
  <si>
    <t>ASV0770</t>
  </si>
  <si>
    <t>GGGAATATTGGACAATGGGCGCAAGCCTGATCCAGCCATGCCGCGTGAGTGATGAAGGCCCTAGGGTTGTAAAGCTCTTTCACCGGTGAAGATAATGACGGTAACCGGAGAAGAAGCCCCGGCTAACTTCGTGCCAGCAGCCGCGGTAATACGAAGGGGGCTAGCGTTGTTCGGATTTACTGGGCGTAAAGCGCACGTAGGCGGACTTTTAAGTCAGGGGTGAAATCCCGGGGCTCAACCCCGGAACTGCCTTTGATACTGGAAGTCTTGAGTATGGAAGAGGTAAGTGGAATTGCGAGTGTAGAGGTGAAATTCGTAGATATTCGCAGGAACACCAGTGGCGAAGGCGGCTTACTGGTCCATTACTGACGCTGAGGTGCGAAAGCGTGGGGAGCA</t>
  </si>
  <si>
    <t>Rhizobiales</t>
  </si>
  <si>
    <t>Rhizobiaceae</t>
  </si>
  <si>
    <t>Pseudochrobactrum</t>
  </si>
  <si>
    <t>saccharolyticum</t>
  </si>
  <si>
    <t>ASV0975</t>
  </si>
  <si>
    <t>GGGAATATTGCACAATGGGCGCAAGCCTGATGCAGCCATGCCGCGTGTATGAAGAAGGCCCTAGGGTTGTAAAGTACTTTCAGTCGGGAGGAAGGCGTTGATGTTAATACCATCAACGATTGACGTTACCGACAGAAGAAGCACCGGCTAACTCCGTGCCAGCAGCCGCGGTAATACGGAGGGTGCAAGCGTTAATCGGAATTACTGGGCGTAAAGCGCACGCAGGCGGTTAATTAAGTTAGATGTGAAATCCCCGGGCTTAACCTGGGAATGGCATCTAAGACTGGTTAGCTAGAGTCTTGTAGAGGGGGGTAGAATTCCATGTGTAGCGGTGAAATGCGTAGAGATGTGGAGGAATACCGGTGGCGAAGGCGGCCCCCTGGACAAAGACTGACGCTCAGGTGCGAAAGCGTGGGGAGCA</t>
  </si>
  <si>
    <t>stuartii</t>
  </si>
  <si>
    <t>ASV0976</t>
  </si>
  <si>
    <t>GGGAATTTTGGACAATGGGCGAAAGCCTGATCCAGCAATGCCGCGTGCAGGATGAAGGCCTTCGGGTTGTAAACTGCTTTTGTACGGAACGAAAAGCTTCGGGTTAATACCCTGGAGTCATGACGGTACCGTAAGAATAAGCACCGGCTAACTACGTGCCAGCAGCCGCGGTAATACGTAGGGTGCAAGCGTTAATCGGAATTACTGGGCGTAAAGCGTGCGCAGGCGGTTTTGTAAGACAGAGGTGAAATCCCCGGGCTCAACCTGGGAACTGCCTTTGTGACTGCAAGGCTAGAGTACGGCAGAGGGGGATGGAATTCCGCGTGTAGCAGTGAAATGCGTAGATATGCGGAGGAACACCGATGGCGAAGGCAATCCCCTGGGCCTGTACTGACGCTCATGCACGAAAGCGTGGGGAGCA</t>
  </si>
  <si>
    <t>kerstersii</t>
  </si>
  <si>
    <t>ASV0953</t>
  </si>
  <si>
    <t>GGGAATATTGGACAATGGGGGCAACCCTGATCCAGCAATGCCGCGTGTGTGAAGAAGGTCTTCGGATTGTAAAGCACTTTCGACGGGGACGATGATGACGGTACCCGTAGAAGAAGCCCCGGCTAACTTCGTGCCAGCAGCCGCGGTAATACGAAGGGGGCTAGCGTTGCTCGGAATGACTGGGCGTAAAGGGCGTGTAGGCGGTTTACACAGTCAGATGTGAAATCCCCGGGCTTAACCTGGGAGCTGCATTTGATACGTGTAGACTAGAGTGTGAGAGAGGGTTGTGGAATTCCCAGTGTAGAGGTGAAATTCGTAGATATTGGGAAGAACACCGGTGGCGAAGGCGGCAACCTGGCTCATTACTGACGCTGAGGCGCGAAAGCGTGGGGAGCA</t>
  </si>
  <si>
    <t>ASV0980</t>
  </si>
  <si>
    <t>GGGAATATTGCACAATGGGCGCAAGCCTGATGCAGCCATGCCGCGTGTATGAAGAAGGCCTTCGGGTTGTAAAGTACTTTCAGCGGGGAGGAAGGTATTGCGGTTAATAACCGCAG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</si>
  <si>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ASV0814</t>
  </si>
  <si>
    <t>GGGAATTTTGGACAATGGGCGAAAGCCTGATCCAGCAATGCCGCGTGCAGGACGAAGGCCTTCGGGTTGTAAACTGCTTTTGTACAGAACGAAAAGTTTCGGGTTAATACCCTGGAGCC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</si>
  <si>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ASV0925</t>
  </si>
  <si>
    <t>GGGAATCTTCCACAATGGGCGCAAGCCTGATGGAGCAATGCCGCGTGAATGAAGAAGGTCTTCGGATCGTAAAGTTCTGTTATCGGAGAAGAACAGGGAATGTAGTAACTGGCATTCCTTTGACGGTACCCGATCAGAAAGTCACGGCTAACTACGTGCCAGCAGCCGCGGTAATACGTAGGTGACAAGCGTTGTCCGGATTTATTGGGCGTAAAGCGAGCGCAGGCGGTCTTTTAAGTCTGATGTGAAAGCCCACGGCTCAACCGTGGAGGGTCATTGGAAACTGGAAGACTTGAATGCAGAAGAGGAAAGTGGAATTCCATGTGTAGCGGTGAAATGCGTAGATATATGGAGGAACACCAGTGGCGAAGGCGACTTTCTGGTCTGTAATTGACGCTGAGGCTCGAAAGCGTGGGGAGCA</t>
  </si>
  <si>
    <t>Alkalibacterium</t>
  </si>
  <si>
    <t>ASV0985</t>
  </si>
  <si>
    <t>GGGAATATTGCACAATGGGCGCAAGCCTGATGCAGCGACGCCGCGTGGGGGATGAC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GATGGCGAAGGCAGGTCTCTGGGCAGTAACTGACGCTGAGGAGCGAAAGCATGGGTAGCG</t>
  </si>
  <si>
    <t>ASV0986</t>
  </si>
  <si>
    <t>AGGAATATTGGACAATGGGTGGAAGCCTGATCCAGCCATCCCGCGTGAAGGACGAAGTATCTATGGTATGTAAACTTCTTTTATATAGGGATAAACCTACTCTTGCGAGGGTAGCTGAAGGTACTGTATGAATAAGCACCGGCTAACTCCGTGCCAGCAGCCGCGGTAATACGGAGGGTGCAAGCGTTATCCGGAATTATTGGGTTTAAAGGGTCCGTAGGCGGGTTGGTAAGTCAGTGGTGAAATCCTGCAGCTTAACTGTAGAACTGTCATTGATACTGCTAATCTTGAGTGTATTTGAAGTAGCTGGAATGAGTAGTGTAGCGGTGAAATGCATAGATATTACTCAGAACACCGATTGCGAAGGCAGGTTACTAAGATACTACTGACGCTGATGGACGAAAGCGTGGGGAGCG</t>
  </si>
  <si>
    <t>ASV0989</t>
  </si>
  <si>
    <t>GGGAATATTGGACAATGGGGGGAACCCTGATCCAGCCATGCCGCGTGTGTGAAGAAGGCATTTTTGTTGTAAAGCACTTTAAGCGAGGAGGAGGCTCTTGGTACTAATACTACCGATGAGTGGACGTTACTCGCAGAATAAGCACCGGCTAACTCTGTGCCAGCAGCCGCGGTAATACAGAGGGTGCGAGCGTTAATCGGATTTACTGGGCGTAAAGCGTGCGTAGGCGGCTAATTAAGTCAAATGTGAAATCCCCGAGCTTAACTTGGGAATTGCATTCGATACTGGTTAGCTAGAGTATGGGAGAGGATGGTAGAATTCCAGGTGTAGCGGTGAAATGCGTAGAGATCTGGAGGAATACCGATGGCGAAGGCAGCCATCTGGCCTAATACTGACGCTGAGGTACGAAAGCATGGGGAGCA</t>
  </si>
  <si>
    <t>ASV0795</t>
  </si>
  <si>
    <t>GGGAATATTGCACAATGGGCGCAAGCCTGATGCAGCCATGCCGCGTGTATGAAGAAGGCCTTCGGGTTGTAAAGTACTTTCAGCGAGGAGGAAGGTGTTGAGGTTAATAACCTCAGCA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</si>
  <si>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ASV0819</t>
  </si>
  <si>
    <t>AGGAATATTTCACAATGAGCGAAAGCTTGATGGAGCAATGCCGCGTGCAGGATGAAGGCCCTCGGGTTGTAAACTGCTTTTATAAGAGAAGATTATGACGGTAACTTATGAATAAGGGACGGCTAACTACGTGCCAGCAGCCGCGGTCATACGTAGGTCCCAAGCGTTATCCGGAGTGACTGGGCGTAAAGAGTTGCGTAGGCGGTTAAGAAAGCGAGTGATGAAAACTATCGGCTCAACCGATAGCCTGTTGTTCGAACTTCTTAACTCGAGAGTATCAGAGGTCGCTGGAATTTCTAGTGTAGCAGTGAAATGCGTAGATATTAGAAAGAACACCGATGGCGTAGGCAGGCGACTGGGATATTTCTGACGCTAAGGCACGAAAGCGTGGGGAGCG</t>
  </si>
  <si>
    <t>ASV0939</t>
  </si>
  <si>
    <t>GGGAATATTGGACAATGGGCGCAAGCCTGATCCAGCCATGCCGCGTGAGTGATGAAGGCCCTAGGGTTGTAAAGCTCTTTCACCGGTGAAGATAATGACGGTAACCGGAGAAGAAGCCCCGGCTAACTTCGTGCCAGCAGCCGCGGTAATACGAAGGGGGCTAGCGTTGTTCGGATTTACTGGGCGTAAAGCGCACGTAGGCGGATTGGTCAGTTAGGGGTGAAATCCCAGGGCTTAACCCTGGAACTGCCTTTAATACTGCCAGTCTTGAGTATGGAAGAGGTGAGTGGAATTGCGAGTGTAGAGGTGAAATTCGTAGATATTCGCAGGAACACCAGTGGCGAAGGCGGCTCACTGGTCCATTACTGACGCTGAGGTGCGAAAGCGTGGGGAGCA</t>
  </si>
  <si>
    <t>Paenochrobactrum</t>
  </si>
  <si>
    <t>ASV0997</t>
  </si>
  <si>
    <t>GGGAATATTGCACAATGGGCGCAAGCCTGATGCAGCCATGCCGCGTGTATGAAGAAGGCCTTCGGGTTGTAAAGTACTTTCAGCGGGGAGGAAGGGAGTAAAGTTAATACCTTTGCTCATTGACGTTACCCGCAGAAGAAGCACCGGCTAACTCCGTGCCAGCAGCCGCGGTAATACGGAGGGTGCAAGCGTTAATCGGAATTACTGGGCGTAAAGCGCACGCCGGCGGTTTGTTAAGTCAGATGTGAAATCCCCGGGCTCAACCTGGGAACTGCATCTGATACTGGCAAGCTTGAGTCTCGTAGAGGGGGGTAGAATTCCAGGTGTAGCGGTGAAATGCGTAGAGATCTGGAGGAATACCGGTGGCGAAGGCGGCCCCCTGGACGAAGACTGACGCTCAGGTGCGAAAGCGTGGGGAGCA</t>
  </si>
  <si>
    <t>ASV0652</t>
  </si>
  <si>
    <t>GGGAATATTGCACAATGGGGGAAACCCTGATGCAGCAACGCCGCGTGAGTGATGACGGTCTTCGGATTGTAAAGCTCTGTCTTTAGGGACGATAATGACGGTACCTAAGGAGGAAGCCACGGCTAACTACGTGCCAGCAGCCGCGGTAATACGTAGGTGGCAAGCGTTGTCCGGATTTACTGGGCGTAAAGGGAGCGTAGGTGGATATTTAAGTGGGATGTGAAATACTCGGGCTTAACCTGGGTGCTGCATTCCAAACTGGATATCTAGAGTGCAGGAGAGGAAAGGAGAATTCCTAGTGTAGCGGTGAAATGCGTAGAGATTAGGAAGAATACCAGTGGCGAAGGCGCTTTTCTGGACTGTAACTGACACTGAGGCTCGAAAGCGTGGGGAGCA</t>
  </si>
  <si>
    <t>ASV0304</t>
  </si>
  <si>
    <t>GGGAATATTGCACAATGGGCGCAAGCCTGATGCAGCGACGCCGCGTGGGGGATGACGGCCTTCGGGTTGTAAACTCCTTTCGCTAGGGACGAAGCCACTTG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</si>
  <si>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ASV1018</t>
  </si>
  <si>
    <t>GGGAATCTTCCACAATGGGCGAAAGCCTGATGGAGCAACGCCGCGTGTGTGATGAAGGCTTTCGGGTCGTAAAGCACTGTTGTATGGGAAGAACAGCTAGAATAGGAAATGATTTTAGTTTGACGGTACCATACCAGAAAGGGACGGCTAAATACGTGCCAGCAGCCGCGGTAATACGTATGTCCCGAGCGTTATCCGGATTTATTGGGCGTAAAGCGAGCGCAGACGGTTTATTAAGTCTGATGTGAAAGCCCGGGGCTCAACTCCGGAATGGCATTGGAAACTGGTTAACTTGAGTGCAGTAGAGGTAAGTGGAACTCCATGTGTAGCGGTGGAATGCGTAGATATATGGAAGAACACCAGTGGCGAAGGCGGCTTACTGGACTGCAACTGACGTTGAGGCTCGAAAGTGTGGGTAGCA</t>
  </si>
  <si>
    <t>ASV1019</t>
  </si>
  <si>
    <t>GGGAATATTGCACAATGGGCGCAAGCCTGATGCAGCCATGCCGCGTGTATGAAGAAGGCCTTAGGGTTGTAAAGTACTTTCAGTTGGGAGGAAGGCGTTGATGCTAATATCATCAGCGATTGACGTTACCA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</si>
  <si>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ASV1022</t>
  </si>
  <si>
    <t>GGGAATCTTCGGCAATGGGGGGAACCCTGACCGAGCAACGCCGCGTGAGTGAAGAAGGTTTTCGGATCGTAAAGCTCTGTTGTAAGAGAAGAACGAGTGTGAGAGTGGAAAGTTCACACTGTGACGGTAT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A</t>
  </si>
  <si>
    <t>ASV0224</t>
  </si>
  <si>
    <t>AGGAATATTGGACAATGGGTGAGAGCCTGATCCAGCCATCCCGCGTGAAGGACGACGGACCTATGGTTTGTAAACTTCTTTTGTATAGGGATAAACCTACTCTCGTGAGGGTAGCTGAAGGTACTATACGAATAAGCACCGGCTAACTCCGTGCCAGCAGCCGCGGTAATACGGAGGGTGCGAGCGTTATCCGGATTTATTGGGTTTAAAGGGTCCGCAGGCGGATTTGTAAGTCAGTGGTGAAATCTCATAGCTTAACTATGAAACTGCCATTGATACTGCGAGTCTTGAGTGTAATTGAGGTAGCTGGAATAAGTAGTGTAGCGGTGAAATGCATAGATATTACTTAGAACACCGATTGCGAAGGCAGGTTACCAAGTTATAACTGACGCTGAGGGACGAAAGCGTGGGGAGCG</t>
  </si>
  <si>
    <t>ASV1029</t>
  </si>
  <si>
    <t>AGGAATCTTCCACAATGGGCGAAAGCCTGATGGAGCGACGCCGCGTGCAGGATGAAGGCCTTCGGGTCGTAAACTGCTTTTATAAGTGAGGAATATGACAGTAACTTATGAATAAGGATCGGCTAACTACGTGCCAGCAGCCGCGGTCATACGTAGGATCCGAGCGTTATCCGGAGTGACTGGGCGTAAAGAGTTGCGTAGGTGGTTTAATAAGCGAATAGTGAAATCTGGTGGCTCAACCATTCAGACCGTTATTCGAACTGTTAAACTCGAGAACAGAAGAGGTAGCTGGAATTTCTAGTGTAGGAGTGAAATCCGTAGATATTAGAAGGAACACCAATGGCGTAGGCAGGCTACTGGGCTGTTTCTGACACTGAGGCACGAAAGCGTGGGGAGCG</t>
  </si>
  <si>
    <t>ASV1032</t>
  </si>
  <si>
    <t>GGGAATCTTCCACAATGGGCGAAAGCCTGATGGAGCAACGCCGCGTGTGTGATGAAGGGTTTCGGCTCGTAAAACACTGTTGTAAGAGAAGAATGACATTGAGAGTAACTGTTCAATGTGTGACGGTATCTTACCAGAAAGGAACGGCTAAATACGTGCCAGCAGCCGCGGTAATACGTATGTTCCAAGCGTTATCCGGATTTATTGGGCGTAAAGCGAGCGCAGACGGTTATTTAAGTCTGAAGTGAAAGCCCTCAGCTCAACTGAGGAATTGCTTTGGAAACTGGATAACTTGAGTGCAGTAGAGGAAAGTGGAACTCCATGTGTAGCGGTGAAATGCGTAGATATATGGAAGAACACCAGTGGCGAAGGCGGCTTTCTGGACTGTAACTGACGTTGAGGCTCGAAAGTGTGGGTAGCA</t>
  </si>
  <si>
    <t>ASV1039</t>
  </si>
  <si>
    <t>AGGAATATTGGTCAATGGACGGAAGTCTGAACCAGCCAAGTCGCGTGAAGGATGAAGGTTCTATGGATTGTAAACTTCTTTTGTACAGGGGTAAAACGCTCTACGTGTAGAGCCTTGCAAGTACTGTACGAATAAGCATCGGCTAACTCCGTGCCAGCAGCCGCGGTAATACGGAGGATGCGAGCGTTATCCGGATTTATTGGGTTTAAAGGGTGCGTAGGCGGTTTATTAAGTCAGCGGTGAAAGTTTGAGGCTCAACCTTAAAATTGCCGTTGAAACTGGTTAACTTGAGTGTAGATGAAGTAGGCGGAATTAGTGGTGTAGCGGTGAAATGCATAGATATCACTAGGAACTCCGATTGCGAAGGCAGCTTACTAAGGTACAACTGACGCTGATGCACGAAAGCGTGGGTATCA</t>
  </si>
  <si>
    <t>ASV1041</t>
  </si>
  <si>
    <t>GGGAATATTGCACAATGGGCGCAAGCCTGATGCAGCGACGCCGCGTGGGGGATGAAGGCCTTCGGGTTGTAAACTCCTTTCGCTATCGACGAAGCCACTTGTGGTGACGGTAGGTAGATAAGAAGCACCGGCTAACTACGTGCCAGCAGCCGCGGTAATACGTAGGGTGCAAGCGTTGTCCGGAATTACTGGGCGTAAAGCGCACGCAGGCGGTTTGTTAAGTCAGATGTGAAATCCCCGGGCTCAACCTGGGAACTGCATCTGATACTGGCAAGCTTGAGTCTCGTAGAGGGGGGTAGAATTCCAGGTGTAGCGGTGAAATGCGTAGAGATCTGGAGGAATACCGGTGGCGAAGGCGGCCCCCTGGACGAAGACTGACGCTCAGGTGCGAAAGCGTGGGGAGCA</t>
  </si>
  <si>
    <t>ASV1042</t>
  </si>
  <si>
    <t>GGGAATATTGGACAATGGGGGCAACCCTGATCCAGCCATGCCGCGTGTGTGAAGAAGGCCCTCGGGTTGTAAAGCACTTTCAGTGAGGAAGAACGCCTGTTGGTTAATACCCATCAGGAAAGACATCACTCACAGAAGAAGCACCGGCTAACTCCGTGCCAGCAGCCGCGGTAATACGGAGGGTGCGAGCGTTAATCGGAATTACTGGGCGTAAAGCGCGCGTAGGTGGCGATATAAGCCGGTTGTGAAAGCCCCGGGCTCAACCTGGGAACGGCATCCGGAACTGTATGGCTAGAGTGCAGGAGAGGAAGGTAGAATTCCCGGTGTAGCGGTGAAATGCGTAGAGATCGGGAGGAATACCAGTGGCGAAGGCGGCCTTCTGGCCTGACACTGACACTGAGGTGCGAAAGCGTGGGTAGCA</t>
  </si>
  <si>
    <t>ASV0537</t>
  </si>
  <si>
    <t>GGGAATATTGCACAATGGGCGAAAGCCTGATGCAGCAACGCCGCGTGAGCGATGAAGGCCTTCGGGTCGTAAAGCTCTGTCCTCAAGGAAGATAATGACGGTACTTGAGGAGGAAGCCCCGGCTAACTACGTGCCAGCAGCCGCGGTAATACGTAGGGGGCTAGCGTTATCCGGAATTACTGGGCGTAAAGGGTGCGTAGGCGGTCTTTCAAGCCAGAAGTGAAAGGCTACGGCTCAACCGTAGTAAGCTTTTGGAACTGTAGGACTTGAGTGCAGGAGAGGAGAGTGGAATTCCTAGTGTAGCGGTGAAATGCGTAGATATTAGGAGGAACACCAGTAGCGAAGGCGGCTCTCTGGACTGTAACTGACGCTGAGGCACGAAAGCGTGGGGAGCA</t>
  </si>
  <si>
    <t>Paeniclostridium</t>
  </si>
  <si>
    <t>sordellii</t>
  </si>
  <si>
    <t>ASV1054</t>
  </si>
  <si>
    <t>AGGAATATTGGTCAATGGACGAAAGTCTGAACCAGCCAAGTCGCGTGAAGGAAGACTGCCCTACGGGTTGTAAACTTCTTTTGTACAGGGGTAAAAAAGTGGACGTGTCCATTCTTGCAAGTACTGTACGAATAAGCATCGGCTAACTCCGTGCCAGCAGCCGCGGTAATACGGAGGATGCGAGCGTTATCCGGATTTATTGGGTTTAAAGGGTGCGTAGGCGGAATTATAAGTCAGCGGTGAAAGTTTGAGGCTCAACCTTAAAATTGCCGTTGAAACTGTTTTTCTTGAGTATATTTGAAGTGGGCGGAATTCATGGTGTAGCGGTGAAATGCATAGATATCATGAAGAACTCCAATTGCGCAGGCAGCTCACTAAACTATAACTGACGCTGAGGCACGAAAGCGTGGGTATCA</t>
  </si>
  <si>
    <t>ASV1062</t>
  </si>
  <si>
    <t>GGGAATATTGCACAATGGGCGAAAGCCTGATGCAGCAACGCCGCGTGAGTGATGAAGGCCTTCGGGTCGTAAAACTCTGTCCTCAAGGAAGATAATGACGGTACTTGAGGAGGAAGCCCCGGCTAACTACGTGCCAGCAGCCGCGGTAATACGTAGGGGGCTAGCGTTATCCGGATTTACTGGGCGTAAAGGGTGCGTAGGTGGTTTCTTAAGTCAGGAGTGAAAGGCTACGGCTCAACCGTAGTAAGCTCTTGAAACTGGGAAACTTGAGTGCAGGAGAGGAAAGTGGAATTCCTAGTGTAGCGGTGAAATGCGTAGATATTAGGAGGAACACCAGTAGCGAAGGCGGCTTTCTGGACTGTAACTGACACTGAGGCACGAAAGCGTGGGGAGCA</t>
  </si>
  <si>
    <t>Terrisporobacter</t>
  </si>
  <si>
    <t>ASV0933</t>
  </si>
  <si>
    <t>GGGAATCTTCGGCAATGGACGGAAGTCTGACCGAGCAACGCCGCGTGAGTGAAGAAGGTTTTCGGATCGTAAAGCTCTGTTGTAAGAGAAGAACGAGTGTGAGAGTGGAAAGTTCACACTGTGACGGTATCTTACCAGAAAGGGACGGCTAACTACGTGCCAGCAGCCGCGGTAATACGTAGGTCCCGAGCGTTGTCCGGATTTATTGGGCGTAAAGCGAGCGCAGGCGGTTAGATAAGTCTGAAGTTAAAGGCTGTGGCTTAACCATAGTATGCTTTGGAAACTGTTTAACTTGAGTGCAGAAGGGGAGAGTGGAATTCCATGTGTAGCGGTGAAATGCGTAGATATATGGAGGAACACCGGTGGCGAAAGCGGCTCTCTGGTCTGTAACTGACGCTGAGGCTCGAAAGCGTGGGGAGCA</t>
  </si>
  <si>
    <t>ASV1065</t>
  </si>
  <si>
    <t>GGGAATCTTCGGCAATGGACGAAAGTCTGACCGAGCAACGCCGCGTGAGTGAAGAAGGTTTTCGGATCGTAAAACTCTGTTGTTAGAGAAGAACAAGGATGAGAGTAAAAA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</si>
  <si>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ASV1069</t>
  </si>
  <si>
    <t>GGGAATATTGCACAATGGGCGCAAGCCTGATGCAGCCATGCCGCGTGTGTGAAGAAGGCCTTCGGGTTGTAAAGCACTTTCAGCGGGGAGGAAGGCGGTAAGGTTAATAACCTTGC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</si>
  <si>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ASV1073</t>
  </si>
  <si>
    <t>GGGAATCTTCCGCAATGGACGAAAGTCTGACGGAGCAACGCCGCGTGAGTGATGACGGCCTTCGGGTTGTAAAGCTCTGTTAATCGGGAGGAATGGTTCTTGTGCGAATAGTGCGAGGATTTGACGGTACCGGAATAGAAAGCCACGGCTAACTACGTGCCAGCAGCCGCGGTAATACGTAGGTGGCAAGCGTTGTCCGGAATTATTGGGCGTAAAGCGCGCGCAGGCGGATTGGTCAGTCTGTCTTAAAAGTTCGGGGCTTAACCCCGTGATGGGATGGAAACTGCCAATCTAGAGTATCGGAGAGGAAAGTGGAATTCCTAGTGTAGCGGTGAAATGCGTAGATATTAGGAAGAACACCAGTGGCGAAGGCGACTTTCTGGACGAAAACTGACGCTGAGGCGCGAAAGCCAGGGGAGCG</t>
  </si>
  <si>
    <t>ASV1077</t>
  </si>
  <si>
    <t>GGGAATTTTCGGCAATGGGGGAAACCCTGACCGAGCGACGCCGCGTGAGTGAAGAAGGCCTTCGGGTTGTAAAGCTCTGTTGTAAGGGAAGAATAGCATGGAGAGGGAATGCTCTATGTGTGACGGTACCTTACCAGAAAGCCACGGCTAACTACGTGCCAGCAGCCGCGGTAATACGTAGGTGGCAAGCGTTATCCGGAATTATTGGGCGTAAAGGGAGCGTAGGCGGTTTATTAAGTATAAGGTGAAAGTTCGGGGCTCAACCCCGTGACGCCTTATAAACTGGTAGACTAGAGTACAGGAGAGGTGAGTGGAATTCCATGTGTAGCGGTAAAATGCGTAGATATATGGAGGAACACCAGTGGCGAAGGCGGCTCACTGGCCTGTAACTGACGCTGAGGCTCGAAAGCGTGGGGAGCA</t>
  </si>
  <si>
    <t>ASV0681</t>
  </si>
  <si>
    <t>GGGAATATTGCACAATGGGCGAAAGCCTGATGCAGCGACGCCGCGTGAGGGATGACGGCCTTCGGGTTGTAAACCTCTTTCAGCAGGGAAGAAGCCACAAGTGACGGTACCTGCAGAAGAAGCGCCGGCTAACTACGTGCCAGCAGCCGCGGTAATACGTAGGGCGCAAGCGTTGTCCGGAATTATTGGGCGTAAAGAGCTCGTAGGCGGTTTGTCGCGTCTGCTGTGAAAGCCCGGGGCTTAACCCCGGGTGTGCAGTGGGTACGGGCAGACTAGAGTGCAGTAGGGGAGACTGGAATTCCTGGTGTAGCGGTGGAATGCGCAGATATCAGGAGGAACACCGATGGCGAAGGCAGGTCTCTGGGCTGTTACTGACGCTGAGGAGCGAAAGCATGGGGAGCG</t>
  </si>
  <si>
    <t>palustris</t>
  </si>
  <si>
    <t>ASV1082</t>
  </si>
  <si>
    <t>GGGAATCTTCCACAATGGACGAAAGTCTGATGGAGCAACGCCGCGTGAGTGAAGAAGGGTTTCGGCTCGTAAAACTCTGTTGTTAGAGAAGAACATATCTGAGAGTAACTGTTCAGGTATTGACGGTATCTAACCAGAAAGCCACGGCTAACTACGTGCCAGCAGCCGCGGTAATACGTAGGTGGCAAGCGTTGTCCGGATTTATTGGGCGTAAAGCGAGCGCAGGCGGTTTTTTAAGTCTGATGTGAAAGCCTTCGGCTTAACCGGAGAAGTGCATCGGAAACTGGGAAACTTGAGTGCAGAAGAGGACAGTGGAACTCCATGTGTAGCGGTGAAATGCGTAGATATATGGAAGAACACCAGTGGCGAAGGCGGCTGTCTGGTCTGTAACTGACGCTGAGGCTCGAAAGTATGGGTAGCA</t>
  </si>
  <si>
    <t>ASV0613</t>
  </si>
  <si>
    <t>GGGAATATTGCACAATGGGCGAAAGCCTGATGCAGCGACGCCGCGTGGGGGATGAAGGCCTTCGGGTTGTAAACCCCTTTCAGTAGGGAACAAGGCCATGCTTTTGTGTGGTTGAGGGTACTTGCAGAAGAAGCGCCGGCTAACTACGTGCCAGCAGCCGCGGTAATACGTAGGGCGCAAGCGTTGTCCGGAATTATTGGGCGTAAAGAGCTCGTAGGCGGCTTGTCGCGTCTGCCGTGAAAGTCTAAGGCTTAACCTTAGATCTGCGGTGGGTACGGGCAGGCTAGAGTGCGGTAGGGGTGACTGGAATTCCTGGTGTAGCGGTGGAATGCGCAGATATCAGGAGGAACACCGATGGCGAAGGCAGGTCACTGGGCCGCAACTGACGCTGAGGAGCGAAAGCATGGGGAGCG</t>
  </si>
  <si>
    <t>Micrococcales Incertae Sedis</t>
  </si>
  <si>
    <t>Timonella</t>
  </si>
  <si>
    <t>ASV1088</t>
  </si>
  <si>
    <t>GGGAATATTGCACAATGGGCGCAAGCCTGATGCAGCCATGCCGCGTGTATGAAGAAGGCCTTCGGGTTGTAAAGTACTTTCAGCGGGGAGGAAGGCGGTGGAGTTAATAACTTCACCGATTGACGTTACCCGCAGAAGAAGCACCGGCTAACTCCGTGCCAGCAGCCGCGGTAATACGGAGGGTGCAAGCGTTAATCGGAATTACTGGGCGTAAAGCGCACGCAGGCGGTCTGTCAAGTCGGATGTGAAATCCCCGGGCTTAACCTGGGAACTGCATTCGAAACTGGCAGGCTAGAGTCTTGTAGAGGGGGGTAGAATTCCAGGTGTAGCGGTGAAATGCGTAGAGATCTGGAGGAATACCGGTGGCGAAGGCGGCCCCCTGGACAAAGACTGACGCTCAGGTGCGAAAGCGTGGGGAGCA</t>
  </si>
  <si>
    <t>ASV1080</t>
  </si>
  <si>
    <t>GGGAATATTGCACAATGGAGGAAACTCTGATGCAGCGACGCCGCGTGAGTGAAGAAGTATTTCGGTATGTAAAGCTCTATCAGCAGGGAAGATAGTGACGGTACCTGACTAAGAAGCACCGGCTAAATACGTGCCAGCAGCCGCGGTAATACGTATGGTGCAAGCGTTATCCGGATTTACTGGGTGTAAAGGGAGTGTAGGTGGTCTGACAAGTCAGAGGTGAAAGCCCGGGGCTCAACCCCGGGACTGCCTTTGAAACTGTCAGACTAGAGTGCAGGAGAGGTAAGTGGAATTCCTAGTGTAGCGGTGAAATGCGTAGATATTAGGAGGAACACCAGTGGCGAAGGCGGCTTACTGGACTGTAACTGACACTGAGGCTCGAAAGCGTGGGGAGCA</t>
  </si>
  <si>
    <t>Lachnospira</t>
  </si>
  <si>
    <t>ASV1104</t>
  </si>
  <si>
    <t>GGGAATTTTCGGCAATGGGGGAAACCCTGACCGAGCAACGCCGCGTGAGTGAAGAAGGCCTTCGGGTTGTAAAGCTCTGTTGTAAGGGAAGAACGATAGTTAGAGGGAATGCTAGCTATATGACGGTACCTTACCAGAAAGCCACGGCTAACTACGTGCCAGCAGCCGCGGTAATACGTAGGTGGCAAGCGTTATCCGGAATTATTGGGCGTAAAGGGAGCGCAGGCGGTTTATTAAGTTTATGGTGAAAGTTCGGGGCTCAACCCCGTGATGCCATAGAAACTGGTAGACTTGAGTACAGGAGAGGTTAGTGGAATTCCATGTGTAGCGGTAAAATGCGTAGATATATGGAGGAACACCAGTGGCGAAGGCGGCTAACTGGCCTGTAACTGACGCTGAGGCTCGAAAGCGTGGGGAGCA</t>
  </si>
  <si>
    <t>ASV1111</t>
  </si>
  <si>
    <t>AGGAATATTGGTCAATGGACGAGAGTCTGAACCAGCCAAGTAGCGTGAAGGATGACTGCCCTATGGGTTGTAAACTTCTTTTATAAGGGAATAAAGTGAGGGACGTGTCCCTTTTTGTATGTACCTTATGAATAAGGATCGGCTAACTCCGTGCCAGCAGCCGCGGTAATACGGAGGATCCAAGCGTTATCCGGATTTATTGGGTTTAAAGGGAGCGTAGGTTGACATATAAGTCAGCTGTGAAAGTTTACGGCTCAACCGTGAAATTGCAGTTGATACTGTATGTCTTGAGTGTACAAGAGGTGGGCGGAATTCGTGGTGTAGCGGTGAAATGCTTAGATATCACGAAGAACTCCAATTGCGAAGGCAGCTCACTGGGGTACAACTGACACTGAGGCTCGAAAGTGTGGGTATCA</t>
  </si>
  <si>
    <t>graminisolvens</t>
  </si>
  <si>
    <t>ASV1097</t>
  </si>
  <si>
    <t>GGGAATCTTCGGCAATGGGGGGAACCCTGACCGAGCAACGCCGCGTGAGTGAAGAAGGTTTTCGGATCGTAAAGCTCTGTTGTAAGAGAAGAACGGGTGTGAGAGTGGAAAGTTCACACTGTGACGGTATCTTACCAGAAAGGGACGGCTAACTACGTGCCAGCAGCCGCGGTAATACGTAGGTCCCGAGCGTTGTCCGGATTTATTGGGCGTAAAGCGAGCGCAGGCGGTTAGATAAGTCTGAAGTTAAAGGCTGTGGCTTAACCATAGTACGCTTTGGAAACTGTTTAACTTGAGTGCAGAAGGGGAGAGTGGAATTCCATGTGTAGCGGTGAAATGCGTAGATATATGGAGGAACACCGGTGGCGAAAGCGGCTCTCTGGTCTGTAACTGACGCTGAGGCTCGAAAGCGTGGGGAGCA</t>
  </si>
  <si>
    <t>ASV1118</t>
  </si>
  <si>
    <t>GGGAATATTGGACAATGGACCAAGAGTCTGATCCAGCAATTCTGTGTGCACGATGAAGTTTTTCGGAATGTAAAGTGCTTTCAGTTGGGAAGAAAAAAATGACGGTACCAACAGAAGAAGTGACGGCTAAATACGTGCCAGCAGCCGCGGTAATACGTATGTCACAAGCGTTATCCGGATTTATTGGGCGTAAAGCGCGTCTAGGTGGTTATATAAGTCTGATGTGAAAATGCAGGGCTCAACTCTGTATTGCGTTGGAAACTGTATAACTAGAGTACTGGAGAGGTAAGCGGAACTACAAGTGTAGAGGTGAAATTCGTAGATATTTGTAGGAATGCCGATGGGGAAGCCAGCTTACTGGACAGATACTGACGCTGAAGCGCGAAAGCGTGGGTAGCA</t>
  </si>
  <si>
    <t>nucleatum</t>
  </si>
  <si>
    <t>ASV1125</t>
  </si>
  <si>
    <t>GGGAATATTGGACAATGGACCAAAAGTCTGATCCAGCAATTCTGTGTGCACGATGAAGTTTTTCGGAATGTAAAGTGCTTTCAGTTGGGAAGAAGTCAGTGACGGTACCAACAGAAGAAGCGACGGCTAAATACGTGCCAGCAGCCGCGGTAATACGTATGTCGCAAGCGTTATCCGGATTTATTGGGCGTAAAGCGCGTCTAGGCGGCTTAGTAAGTCTGATGTGAAAATGCGGGGCTCAACCCCGTATTGCGTTGGAAACTGCTAAACTAGAGTACTGGAGAGGTAGGCGGAACTACAAGTGTAGAGGTGAAATTCGTAGATATTTGTAGGAATGCCGATGGGGAAGCCAGCCTACTGGACAGATACTGACGCTAAAGCGCGAAAGCGTGGGTAGCA</t>
  </si>
  <si>
    <t>ASV0799</t>
  </si>
  <si>
    <t>GGGAATTTTTCACAATGGGGGAAACCCTGATGAAGCAATGCCGCGTGAACAATGAAGGTCTTCGGATTGTAAAGTTCTTTTATAAGGGAAGAAAAACATATTTAGGAAATGAAATGTGTGTGACGGTACCTTATGAATAAGTAACGGCTAACTATGTGCCAGCAGCCGCGGTAATACATAGGTTGCAAGCGTTATCCGGATTTACTGGGCGTAAAGCAAGCGCAGGTTGATTAGCAAGTCTGGTGTTAAATACGATAGCTCAACTATCGTATGCATGGGAAACTGCTAATCTAGAGTACAGTAGGGTGTTTTGGAACTCCATGTGGAGCGGTGGAATGCGTAGATATATGGAAGAACACCAGTGGCGAAAGCGAAAACATTGGCTGTAACTGACACTTAGGCTTGAAAGTGTGGGGAGCA</t>
  </si>
  <si>
    <t>ASV0844</t>
  </si>
  <si>
    <t>GGGAATATTGCACAATGGGGGAAACCCTGATGCAGCGACGCCGCGTGAGCGATGAAGGCTTTCGAGTCGTAAAGCTCTGTCCTATGAGAAGATAATGACGGTATCATAGGAGGAAGCCCCGGCTAAATACGTGCCAGCAGCCGCGGTAATACGTATGGGGCGAGCGTTGTCCGGAATTATTGGGCGTAAAGGGTACGTAGGCGGTTTTTTAAGTCAGGTGTTAAAGCGTGAGGCTTAACCTCATTAAGCACTTGAAACTGGGAAACTTGAGTGAAGGAGAGGAAAGTGGAATTCCTAGTGTAGCGGTGAAATGCGTAGATATTAGGAGGAATACCAGTGGCGAAGGCGACTTTCTGGACTTTTACTGACGCTCAGGTACGAAAGCGTGGGGAGCA</t>
  </si>
  <si>
    <t>ASV1131</t>
  </si>
  <si>
    <t>GGGAATATTGCACAATGGGCGCAAGCCTGATGCAGCGACGCCGCGTGGGGGATGAAGGCCTTCGGGTTGTAAACTCCTTTCATCATCGACGAAGGGCTCCCTTGTTGGGGGTTTGACGGTAGGTGGAG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</t>
  </si>
  <si>
    <t>ASV0704</t>
  </si>
  <si>
    <t>GGGAATATTGCACAATGGGCGCAAGCCTGATGCAGCGACGCCGCGTGAGGGATGACGGCCTTCGGGTTGTAAACCTCTGTTAGCATCGAAGAAGCGAAAGTGACGGTAGGTGCAGAGAAAGCGCCGGCTAACTACGTGCCAGCAGCCGCGGTAATACGTAGGGCGCGAGCGTTGTCCGGAATTATTGGGCGTAAAGAGCTTGTAGGCGGTTTGTCGCGTCTGCTGTGAAAGGCCGGGGCTTAACTCCGTGTATTGCAGTGGGTACGGGCAGACTAGAGTGCAGTAGGGGAGACTGGAACTCCTGGTGTAGCGGTGAAATGCGCAGATATCAGGAAGAACACCGATGGCGAAGGCAGGTCTCTGGGCTGTAACTGACGCTGAGAAGCGAAAGCATGGGGAGCG</t>
  </si>
  <si>
    <t>ASV1028</t>
  </si>
  <si>
    <t>GGGAATCTTCCGCAATGGACGCAAGTCTGACGGAGCAACGCCGCGTGAGTGAAGAAGGTTTTCGGATCGTAAAACTCTGTTGTAAGAGAAGAACACCCACTAGAGTAACTGATAGTGGATTGACGGTATCTTAC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</si>
  <si>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ASV1147</t>
  </si>
  <si>
    <t>GGGAATCTTCCACAATGGACGAAAGTCTGATGGAGCAACGCCGCGTGAGTGAAGAAGGGTTTCGGCTCGTAAAACTCTGTTGTTAAAGAAGAACATATCTGAGAGTAACTGTTCAGGTATTGACGGTATTTAACCAGAAAGCCACGGCTAACTACGTGCCAGCAGCCGCGGTAATACGTAGGTGGCAAGCGTTGTCCGGATTTATTGGGCGTAAAGCGAGCGCAGGCGGTTTTTTAAGTCTGATGTGAAAGCCTTCGGCTCAACCGAAGAAGTGCATCGGAAACTGGGAGACTTGAGTGCAGAAGAGGACAGTGGAACTCCATGTGTAGCGGTGAAATGCGTAGATATATGGAAGAACACCAGTGGCGAAGGCGGCTGTCTGGTCTGTAACTGACGCTGAGGCTCGAAAGTATGGGTAGCA</t>
  </si>
  <si>
    <t>ASV0528</t>
  </si>
  <si>
    <t>GGGAATATTGGACAATGGGGGCAACCCTGATCCAGCAATTCTGTGTGCACGAAGAAGGTTTTCGGATTGTAAAGTGCTTTCAGCAGGGAAGAAGAAAGTGACGGTACCTGCAGAAGAAGCGACGGCTAAATACGTGCCAGCAGCCGCGGTAATACGTATGTCGCAAGCGTTATCCGGAATTATTGGGCATAAAGGGCATCTAGGCGGCCCTGTAAGTCTAGGGTGAAAACCTGCGGCTCAACCGCAGGCCTGCCCCGGAAACTACAGGGCTAGAGTACCGGAGAGGTGGACGGAACTGCACGAGTAGAGGTGAAATTCGTAGATATGTGCAGGAATGCCGATGATGAAGATAGTTCACTGGACGGTAACTGACGCTGAAGTGCGAAAGCTAGGGGAGCA</t>
  </si>
  <si>
    <t>Leptotrichiaceae</t>
  </si>
  <si>
    <t>Leptotrichia</t>
  </si>
  <si>
    <t>ASV0967</t>
  </si>
  <si>
    <t>GGGAATTTTGGACAATGGGCGCAAGCCTGATCCAGCAATGCCGCGTGTGTGATGAAGGCCTTCGGGTTGTAAAGCACTTTTGGCGGGAACGAAAAGGACTGTGCCAATACCACGGTTCGATGACGGTACCCGCAGAATAAGCACCGGCTAACTACGTGCCAGCAGCCGCGGTAATACGTAGGGTGCGAGCGTTAATCGGAATTACTGGGCGTAAAGAGTGCGCAGGCGGTTTTGCAAGACCGATGTGAAATCCCCGGGCTTAACCTGGGAACTGCATTGGTGACTGCAAGGCTAGAGTGTGTCAGAGGGAGGTGGAACTCCGCATGTAGCAGTGAAATGCGTAGATATGCGGAAGAACACCGATGGCGAAGGCAGCCTCCTGGGATAACACTGACGCTCATGCACGAAAGCGTGGGGAGCA</t>
  </si>
  <si>
    <t>ASV0277</t>
  </si>
  <si>
    <t>GGGAATATTGCGCAATGGGGGGAACCCTGACGCAGCCATGCCGCGTGAATGAAGAAGGCCTTCGGGTTGTAAAGTTCTTTCGGTGACGAGGAAGGCGTATTAGTGAATAGCTAATGCGATTGACGTTAATCACAGAAGAAGCACCGGCTAACTCCGTGCCAGCAGCCGCGGTAATACGGGGGGTGCGAGCGTTAATCGGAATAACTGGGCGTAAAGGGCACGCAGGCGGCTATTTAAGTGAGGTGTGAAATCCCCGGGCTTAACCTGGGAATTGCATTTCAGACTGGGTAGCTAGAGTACTTTAGGGAGGGGTAGAATTCCATGTGTAGCGGTGAAATGCGTAGAGATGTGGAGGAATACCGAAGGCGAAGGCAGCCCCTTGGGAATGTACTGACGCTCATGTGCGAAAGCGTGGGGAGCA</t>
  </si>
  <si>
    <t>Aggregatibacter</t>
  </si>
  <si>
    <t>ASV1157</t>
  </si>
  <si>
    <t>GGGAATCTTCCACAATGGGCGAAAGCCTGATGGAGCAACGCCGCGTGTGTGATGAAGGCTTTCGGGTCGTAAAGCACTGTTGTATGGGAAGAATGGTAAGGGTAGGAAATGATCTTTACATGACGGTACCATACCAGAAAGGGACGGCTAAATACGTGCCAGCAGCCGCGGTAATACGTATGTCCCGAGCGTTATCCGGATTTATTGGGCGTAAAGCGAGCGCAGACGGTTCGATAAGTCTGAAGTGAAAGCCCACAGCTCAACTGTGGAAGTGCTTTGGAAACTGTCGAACTTGAGTGCAGTAGAGGTAAGTGGAACTCCATGTGTAGCGGTGGAATGCGTAGATATATGGAAGAACACCAGTGGCGAAGGCGGCTTACTGGACTGCAACTGACGTTGAGGCTCGAAAGTGTGGGTAGCA</t>
  </si>
  <si>
    <t>ASV1173</t>
  </si>
  <si>
    <t>GGGAATATTGCACAATGGGCGGAAGCCTGATGCAGCGACGCCGCGTGGGGGATGACGGCCTTCGGGTTGTAAACTCCTTTCGCCAGGGACGAAGCCATCTTTGTAAGGGTGGTGACGGTACCTGGAGAAGAAGCACCGGCTAACTACGTGCCAGCAGCCGCGGTAATACGTAGGGTGCAAGCGTTGTCCGGATTTACTGGGCGTAAAGAGCTCGTAGGTGGTATGTCGCGTCGTCTGTGAAATCCCGGGGCTTAACTCCGGGCGTGCAGGCGATACGGGCATTACTTGAGTGCTGTAGGGGAGACTGGAATTCCTGGTGTAGCGGTGGAATGCGCAGATATCAGGAGGAACACCGATGGCGAAGGCAGGTCTCTGGGCAGTTACTGACGCTGAGGAGCGAAAGCATGGGTAGCG</t>
  </si>
  <si>
    <t>ASV1177</t>
  </si>
  <si>
    <t>GGGAATATTGCACAATGGGCGCAAGCCTGATGCAGCCATGCCGCGTGTATGAAGAAGGCCTTAGGGTTGTAAAGTACTTTCAGCGGGGAGGAAGGTGTTAAGATTAATACTCTTAGCAATTGACGTTACCCGCAGAAGAAGCACCGGCTAACTCCGTGCCAGCAGCCGCGGTAATACGGAGGGTGCAAGCGTTAATCGGAATTACTGGGCGTAAAGCGCACGCAGGCGGTCAATTAAGTCAGATGTGAAAGCCCCGAGCTTAACTTGGGAATTGCATCTGAAACTGGTTGGCTAGAGTCTTGTAGAGGGGGGTAGAATTCCACGTGTAGCGGTGAAATGCGTAGAGATGTGGAGGAATACCGGTGGCGAAGGCGGCCCCCTGGACAAAGACTGACGCTCAGGTGCGAAAGCGTGGGGAGCA</t>
  </si>
  <si>
    <t>vulgaris</t>
  </si>
  <si>
    <t>ASV1178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</si>
  <si>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CAACTTGGGAACTGCGTTCTGAACTGGGTAGCTAGAGTGCGTTAGAGGGGGGTAGAATTCCACGTGTAGCAGTGAAATGCGTAGAGATGTGGAGGAATACCGATGGCGAAGGCAGCCCCCTGGGATGACACTGACGTTCATGCTCGAAAGCGTGGGTAGCA</t>
  </si>
  <si>
    <t>ASV1179</t>
  </si>
  <si>
    <t>AGGAATATTGGACAATGGGTGGAAGCCTGATCCAGCCATCCCGCGTGAAGGAAGAAGTATCTATGGTATGTAAACTTCTTTTATACAGGGATAAACCTACCCTTGCGAGGGTAGCTGAAGGTACTGTATGAATAAGCACCGGCTAACTCCGTGCCAGCAGCCGCGGTAATACGGAGGGTGCAAGCGTTATCCGGAATTATTGGGTTTAAAGGGTCCGTAGGCGGGTTGGTAAGTCAGTGGTGAAATCCTGCAGCTTAACTGTAGAACTGCCATTGATACTGCTAATCTTGAGTGTATTTGAAGTAGCTGGAATGAGTAGTGTAGCGGTGAAATGCATAGATATTACTCAGAACACCAATTGCGAAGGCAGGTTACTAAGATACTACTGACGCTGATGGACGAAAGCGTGGGGAGCG</t>
  </si>
  <si>
    <t>ASV1180</t>
  </si>
  <si>
    <t>GGGAATCTTCGGCAATGGGGGCAACCCTGACCGAGCAACGCCGCGTGAGTGAAGAAGGTTTTCGGATCGTAAAACTCTGTTGTTAGAGAAGAACGTTAAGTAGAGTGGAAAATTACTTAAGTGACGGTATCTAACCAGAAAGGGACGGCTAACTACGTGCCAGCAGCCGCGGTAATACGTAGGTCCCGAGCGTTGTCCGGATTTATTGGGCGTAAAGCGAGCGCAGGTGGTTTCTTAAGTCTGATGTAAAAGGCAGTGGCTCAACCATTGTGTGCATTGGAAACTGGGAGACTTGAGTGCAGGAGAGGAGAGTGGAATTCCATGTGTAGCGGTGAAATGCGTAGATATATGGAGGAACACCGGAGGCGAAAGCGGCTCTCTGGCCTGTAACTGACACTGAGGCTCGAAAGCGTGGGGAGCA</t>
  </si>
  <si>
    <t>ASV0672</t>
  </si>
  <si>
    <t>GGGAATATTGCACAATGGGCGAAAGCCTGATGCAGCAACGCCGCGTGAGTGATGAAGGCCTTCGGGTCGTAAAACTCTGTCCTCAAGGAAGATAATGACGGTACTTGAGGAGGAAGCCCCGGCTAACTACGTGCCAGCAGCCGCGGTAATACGTAGGGGGCTAGCGTTATCCGGATTTACTGGGCGTAAAGGGTGCGTAGGTGGTTTCTTAAGTCAGGAGTGAAAGGCTACGGCTCAACCGTAGTAAGCTCTTGAAACTGAGGAACTTGAGTGCAGGAGAGGAAAGTGGAATTCCTAGTGTAGCGGTGAAATGCGTAGATATTAGGAGGAACACCAGTAGCGAAGGCGGCTTTCTGGACTGTAACTGACACTGAGGCACGAAAGCGTGGGGAGCA</t>
  </si>
  <si>
    <t>ASV1191</t>
  </si>
  <si>
    <t>GGGAATATTGGACAATGGGGGCAACCCTGATCCAGCCATGCCGCGTGTGTGAAGAAGGCCTTCGGGTTGTAAAGCACTTTCAGTGAGGAGGAAAGGTTGTTGGTTAATACCCATCAGCTGTGACGTTACTCACAGAAGAAGCACCGGCAAACTCCGTGCCAGCAGCCGCGGTAATACGGAGGGTGCGAGCGTTAATCGGAATTACTGGGCGTAAAGCGCGCGTAGGCGGTTTTTTAAGCCGGATGTGAAATCCCCGGGCTCAACCTGGGAACTGCATCCGGAACTGGGAAGCTAGAGTATGGTAGAGGAAGGTGGAATTCCACGTGTAGCGGTGAAATGCGTAGATATGTGGAGGAACATCAGTGGCGAAGGCGGCCTTCTGGACCAATACTGACGCTGAGGTGCGAAAGCGTGGGGAGCA</t>
  </si>
  <si>
    <t>Marinospirillum</t>
  </si>
  <si>
    <t>ASV1192</t>
  </si>
  <si>
    <t>GGGAATATTGGACAATGGGGGCAACCCTGATCCAGCCATGCCGCGTGTGTGAAGAAGGCCTTCGGGTTGTAAAGCACTTTCAGTGAGGAGGAAAGGTTGTTGGTTAATACCCAGCAGCTGTGACGTTACTCACAGAAGAAGCACCGGCAAACTCCGTGCCAGCAGCCGCGGTAATACGGAGGGTGCGAGCGTTAATCGGAATTACTGGGCGTAAAGCGCGCGTAGGCGGTTTTTTAAGCCGGATGTGAAATCCCCGGGCTCAACCTGGGAACTGCATCCGGAACTGGGAAGCTAGAGTATGGTAGAGGAAGGTGGAATTCCACGTGTAGCGGTGAAATGCGTAGATATGTGGAGGAACATCAGTGGCGAAGGCGGCCTTCTGGACCAATACTGACGCTGAGGTGCGAAAGCGTGGGGAGCA</t>
  </si>
  <si>
    <t>ASV0833</t>
  </si>
  <si>
    <t>AGGAATATTGGACAATGGGTGAGAGCCTGATCCAGCCATCCCGCGTGCAGGACGACTGCCCTATGGGTTGTAAACTGCTTTTATATAGGGATAAACCTACTCTCGTGAGAGTAGTTGAAGGTACTGTATGAATAAGCACCGGCTAACTCCGTGCCAGCAGCCGCGGTAATACGGAGGGTGCAAGCGTTATCCGGATTTATTGGGTTTAAAGGGTCCGTAGGTGGACTGGTAAGTCAGCGGTGAAATCCTACAGCTTAACTGTAGAATTGCCGTTGATACTGTTAGTCTTGAGTATATTTGAAGTGGCTGGAATAAGTAGTGTAGCGGTGAAATGCATAGATATTACTTAGAACACCAATTGCGAAGGCAGGTCACTAAGATATAACTGACGCTGAGGGACGAAAGCGTGGGGAGCG</t>
  </si>
  <si>
    <t>ASV1205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</si>
  <si>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CAACCTGGGAACCGCGTTCTGAACTGGGTAGCTAGAGTGCGTTAGAGGGGGGTAGAATTCCACGTGTAGCAGTGAAATGCGTAGAGATGTGGAGGAATACCGATGGCGAAGGCAGCCCCCTGGGATGACACTGACGTTCATGCTCGAAAGCGTGGGTAGCA</t>
  </si>
  <si>
    <t>ASV1206</t>
  </si>
  <si>
    <t>GGGAATATTGCACAATGGGCGCAAGCCTGATGCAGCGACGCCGCGTGGGGGATGACGGCCTTCGGGTTGTAAACTCCTTTCGCTAGGGACGAAGCCTTT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</si>
  <si>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ASV1110</t>
  </si>
  <si>
    <t>GGGAATATTGGACAATGGGGGCAACCCTGATCCAGCAATGCCGCGTGTGTGAAGAAGGTTTTCGGATTGTAAAGCACTTTCGGCGGGGACGATGATGACGGTACCCGCAGAAGAAGCCCCGGCTAACTTCGTGCCAGCAGCCGCGGTAATACGAAGGGGGCTAGCGTTGCTCGGAATGACTGGGCGTAAAGGGCGTGTAGGCGGTTTGTACAGTCAGATGTGAAATCCCCGGGCTTAACCTGGGAGCTGCATTTGATACGTGCAGACTAGAGTGTGAGAGAGGGTTGTGGAATTCCCAGTGTAGAGGTGAAATTCGTAGATATTGGGAAGAACACCGGTGGCGAAGGCGGCAACCTGGCTCATAACTGACGCTGAGGCGCGAAAGCGTGGGGAGCA</t>
  </si>
  <si>
    <t>ASV1211</t>
  </si>
  <si>
    <t>GGGAATATTGCACAATGGGGGAAACCCTGATGCAGCAACGCCGCGTGAGTGATGACGGTCTTCGGATTGTAAAGCTCTGTCTTTAGGGACGATAATGACGGTACCTAAGGAGGAAGCCACGGCTAACTACGTGCCAGCAGCCGCGGTAATACGTAGGTGGCAAGCGTTGTCCGGATTTACTGGGCGTAAAGGGAGCGTAGGTGGATATTTAAGTGGGATGTGAAATACCTGGGCTTAACCTGGGTGCTGCATTCCAAACTGGATATCTAGAGTGCAGGAGAGGAAAGGAGAATTCCTAGTGTAGCGGTGAAATGCGTAGAGATTAGGAAGAATACCAGTGGCGAAGGCGCCTTTCTGGACTGTAACTGACACTGAGGCTCGAAAGCGTGGGGAGCA</t>
  </si>
  <si>
    <t>ASV0408</t>
  </si>
  <si>
    <t>GGGAATATTGCACAATGGGCGCAAGCCTGATGCAGCGACGCCGCGTGAGGGATGACGGCCTTCGGGTTGTAAACCTCTTTCAGTAGGGAAGAAGCGAAAGTGACGGTACCTGCAGAAGAAGCGCCGGCTAACTACGTGCCAGCAGCCGCGGTAATACGTAGGGCGCAAGCGTTATCCGGATTTATTGGGCGTAAAGAGCTCGTAGGCGGTTTGTCGCGTCTATCGTGAAAGTCCGAGGCTCAACCTCGGATCTGCGGTGGGTACGGGCAGACTAGAGTGATGTAGGGGAGACTGGAATTCCTGGTGTAGCGGTGAAATGCGCAGATATCAGGAGGAACACCGATGGCGAAGGCAGGTCTCTGGGCATTTACTGACGCTGAGGAGCGAAAGCATGGGGAGCG</t>
  </si>
  <si>
    <t>ASV1220</t>
  </si>
  <si>
    <t>GGGAATATTGGACAATGGGGGCAACCCTGATCCAGCAATGCCGCGTGTGTGAAGAAGGTCTTCGGATTGTAAAGCACTTTCGACGGGGACGATGATGACGGTACCCGTAGAAGAAGCCCCGGCTAACTTCGTGCCAGCAGCCGCGGTAATACGAAGGGGGCTAGCGTTGCTCGGAATGACTGGGCGTAAAGGGCGTGTAGGCGGTTTGTACAGTCAGATGTGAAATCCCCGGGCTTAACCTGGGAGCTGCATTTGAGACGTGCAGACTAGAGTGTGAGAGAGGGTTGTGGAATTCCCAGTGTAGAGGTGAAATTCGTAGATATTGGGAAGAACACCGGTGGCGAAGGCGGCAACCTGGCTCATTACTGACGCTGAGGCGCGAAAGCGTGGGGAGCA</t>
  </si>
  <si>
    <t>pasteurianus</t>
  </si>
  <si>
    <t>ASV0480</t>
  </si>
  <si>
    <t>AGGAATATTGGACAATGGGTGGAAGCCTGATCCAGCCATCCCGCGTGTAGGATGACGGCCTTATGGGTTGTAAACTACTTTTATCTGGGGATAAACCTACTTACGTGTAAGTAGCTGAAGGTACCAGAAGAATAAGCACCGGCTAACTCCGTGCCAGCAGCCGCGGTAATACGGAGGGTGCAAGCGTTATCCGGATTTATTGGGTTTAAAGGGTCCGTAGGCGGATTAATCAGTCAGTGGTGAAATCCCTTAGCTTAACTAAGGAACTGCCATTGATACTGTTAGTCTTGAGTGAGGTTGCAGTGGCTGGAATGTGTAGTGTAGCGGTGAAATGCTTAGATATTACGCAGAACACCAATTGCGAAGGCAGGTCACTAAGCCTCAACTGACGCTGATGGACGAAAGCGTGGGGAGCG</t>
  </si>
  <si>
    <t>Chishuiella</t>
  </si>
  <si>
    <t>ASV1117</t>
  </si>
  <si>
    <t>GGGAATATTGCACAATGAGCGAAAGCTTGATGCAGCGACGCCGCGTGAGGGATGACGGCTTTCGGGTTGTAAACCTCTTTCGGCAGGGAACAAGTCCAGGTTTTGGCCTGGTTGAGGGTACCTGCATAAGAAGCGCCGGCTAACTACGTGCCAGCAGCCGCGGTAATACGTAGGGCGCGAGCGTTGTCCGGAATTATTGGGCGTAAAGAGCTCGTAGGCGGCTTGTCGCGTCTGCTGTGAAAACGCGGGGCTTAACCCCGCGCTTGCAGTGGGTACGGGCAGGCTTGAGTGTAGTAGGGGAGACTGGAATTCCTGGTGTAGCGGTGGAATGCGCAGATATCAGGAGGAACACCGATGGCGAAGGCAGGTCTCTGGGCTATAACTGACGCTGAGGAGCGAAAGCATGGGGAGCG</t>
  </si>
  <si>
    <t>Flaviflexus</t>
  </si>
  <si>
    <t>ASV1227</t>
  </si>
  <si>
    <t>GGGAATCTTCCACAATGGGCGCAAGCCTGATGGAGCAACACCGCGTGAGTGAAGAAGGGTTTCGGCTCGTAAAACTCTGTTGTTAAAGAAGAACGTATCTAAGAGTAACTGCTTAGGTAGTGACGGTATTTAACCAGAAAGCCACGGCTAACTACGTGCCAGCAGCCGCGGTAATACGTAGGTGGCAAGCGTTATCCGGATTTATTGGGCGTAAAGCGAGCGCAGGCGGTTTTTTAAGTCTGATGTGAAAGCCTTCGGCTTAACCGAAGAAGTGCATCGGAAACTGGGAAACTTGAGTGCAGAAGAGGACAGTGGAACTCCATGTGTAGCGGTGAAATGCGTAGATATATGGAAGAACACCAGTGGCGAAGGCGGCTGTCTGGTCTGTAACTGACGCTGAGGCTCGAAAGCATGGGTAGCG</t>
  </si>
  <si>
    <t>Paucilactobacillus</t>
  </si>
  <si>
    <t>ASV1242</t>
  </si>
  <si>
    <t>GGGAATCTTCCGCAATGGGCGAAAGCCTGACGGAGCAACGCCGCGTGAGTGAAGAAGGTTTTCGGATCGTAAAACTCTGTTGTAAGAGAAGAACAAATTGTAGAGTAACTGCTACAGTCTTGACGGTATCTTACCAGAAAGCCACGGCTAACTACGTGCCAGCAGCCGCGGTAATACGTAGGTGGCAAGCGTTGTCCGGATTTATTGGGCGTAAAGGGGGCGCAGGTGGTCTCTTAAGTCTGATGTGAAAGCCCACGGCTTAACCGTGGAAGGGCATTGGAAACTGGGAGACTTGAGTACAGAAGAGGAAAGTGGAACTCCATGTGTAGCGGTGGAATGCGTAGATATATGGAAGAACACCAGTGGCGAAGGCGACTTTCTGGTCTGTTACTGACACTGAGGCCCGAAAGCGTGGGTAGCA</t>
  </si>
  <si>
    <t>ASV1243</t>
  </si>
  <si>
    <t>AGGAATATTGGTCAATGGACGAGAGTCTGAACCAGCCAAGTAGCGTGAAGGATGACTGCCCTATGGGTTGTAAACTTCTTTTATATGGGAATAAAGGAGCCTACGTGTAGGTTTTTGTATGTACCATACGAATAAGGATCGGCTAACTCCGTGCCAGCAGCCGCGGTAATACGGAGGATCCAAGCGTTATCCGGATTTATTGGGTTTAAAGGGAGCGTAGGTGGAGGCTTAAGTCAGTTGTGAAAGTTTGCGGCTCAACCGTAAAATTGCAGTTGATACTGGGTTTCTTGAGTACAGTAGAGGTGGGCGGAATTCGTGGTGTAGCGGTGAAATGCTTAGATATCACGAAGAACTCCAATTGCGAAGGCAGCTCACTAGACTGGCACTGACACTGATGCTCGAAAGTGTGGGTATCA</t>
  </si>
  <si>
    <t>reticulotermitis</t>
  </si>
  <si>
    <t>ASV1250</t>
  </si>
  <si>
    <t>AGGAATATTGGACAATGGGTGGAAGCCTGATCCAGCCATCCCGCGTGAAGGAAGAAGTATCTATGGTATGTAAACTTCTTTTATACAGGGATAAACCTACCCTTGCA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</si>
  <si>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ASV1260</t>
  </si>
  <si>
    <t>GGGAATATTGCACAATGGGCGCAAGCCTGATGCAGCCATGCCGCGTGTGTGAAGAAGGCCTTCGGGTTGTAAAGCACTTTCAGCGAGGAGGAAGGCGGTAAGGTTAATAACCTTATCGATTGACGTTACTCGCAGAAGAAGCACCGGCTAACTCCGTGCCAGCAGCCGCGGTAATACGGAGGGTGCAAGCGTTAATCGGAATGACTGGGCGTAAAGCGCACGCAGGCGGTCTGTTAAGTTGGATGTGAAATCCCCGGGCTTAACCTGGGAACTGCATTCAAAACTGACAGGCTAGAGTCTTGTAGAGGGGGGTAGAATTCCAGGTGTAGCGGTGAAATGCGTAGAGATCTGGAGGAATACCGGTGGCGAAGGCGGCCCCCTGGACAAAGACTGACGCTCAGGTGCGAAAGCGTGGGGAGCA</t>
  </si>
  <si>
    <t>Pectobacteriaceae</t>
  </si>
  <si>
    <t>Pectobacterium</t>
  </si>
  <si>
    <t>carotovorum</t>
  </si>
  <si>
    <t>ASV1270</t>
  </si>
  <si>
    <t>GGGAATATTGGACAATGGGGGGAACCCTGATCCAGCCATGCCGCGTGTGTGAAGAAGGCCCTCGGGTTGTAAAGCACTTTCAGTGAGGAAGAACGCCTTGTGGTTAATACCCATTAGGAAAGACATCACTCACAGAAGAAGCACCGGCTAACTCCGTGCCAGCAGCCGCGGTAATACGGAGGGTGCGAGCGTTAATCGGAATTACTGGGCGTAAAGCGCGCGTAGGTGGCTGTATAAGCCGGTTGTGAAAGCCCCGGGCTCAACCTGGGAACGGCATCCGGAACTGTATGGCTAGAGTGCAGGAGAGGAAGGTAGAATTCCCGGTGTAGCGGTGAAATGCGTAGAGATCGGGAGGAATACCAGTGGCGAAGGCGGCCTTCTGGCCTGACACTGACACTGAGGTGCGAAAGCGTGGGTAGCA</t>
  </si>
  <si>
    <t>ASV1272</t>
  </si>
  <si>
    <t>GGGAATCTTCCGCAATGGACGAAAGTCTGACGGAGCAACGCCGCGTGAGTGAAGAAGGTTTTCGGATCGTAAAACTCTGTTGTAAGAGAAGAACACCCACTAGAGTAACTGTTAGTGGATTGACGGTATCTTAC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</si>
  <si>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ASV1282</t>
  </si>
  <si>
    <t>AGGAATCTTCCACAATGGGCGAAAGCCTGATGGAGCAACGCCGCGTGCAGGATGAAGGCCTTCGGGTCGTAAACTGCTTTTATAAGTGAGGAATATGACAGTAATTTATGAATAAGGATCGGCTAACTACGTGCCAGCAGCCGCGGTCATACGTAGGATCCGAGCGTTATCCGGAGTGACTGGGCGTAAAGAGTTGCGTAGGTGGTTTAATAAGCGAATAGTGAAATCTGGTGGCTCAACCATTCAGACCGTTATTCGAACTGTTAAACTCGAGAACAGAAGAGGTAGCTGGAATTTCTAGTGTAGGAGTGAAATCCGTAGATATTAGAAGGAACACCAATGGCGTAGGCAGGCTACTGGGCTGTTTCTGACACTGAGGCACGAAAGCGTGGGGAGCG</t>
  </si>
  <si>
    <t>ASV1283</t>
  </si>
  <si>
    <t>GGGAATCTTCGGCAATGGACGAAAGTCTGACCGAGCAACGCCGCGTGAGTGAAGAAGGTTTTCGGATCGTAAAACTCTGTTGTTAGAGAAGAACAAGGATGAGAAGAGAATGTTCATCCCTTGACGGTATTTAACCAGAAAGCCACGGCTAACTACGTGCCAGCAGCCGCGGTAATACGTAGGTGGCAAGCGTTGTCCGGATTTATTGGGCGTAAAGCGAGCGCAGGCGGTTCTTTAAGTCTGATGTGAAAGCCCCCGGCTTAACCGGGGAGGGTCATTGGAAACTGGGGAACTTGAGTGCAGAAGAGGAGAGTGGAATTCCATGTGTAGCGGTGAAATGCGTAGATATATGGAGGAACACCAGTGGCGAAGGCGGCTCTCTGGTCTGTAACTGACGCTGAGGCTCGAAAGCGTGGGGAGCA</t>
  </si>
  <si>
    <t>italicus</t>
  </si>
  <si>
    <t>ASV1284</t>
  </si>
  <si>
    <t>AGGAATATTGGTCAATGGAGGCAACTCTGAACCAGCCATGCCGCGTGCAGGATGACGGTCCTATGGATTGTAAACTGCTTTTGTACAGGAAGAAACCTCCCTACGAGTAGGGACTTGACGGTACTGTAAGAATAAGGATCGGCTAACTCCGTGCCAGCAGCCGCGGTAATACGGAGGATCCGAGCGTTATCCGGAATTATTGGGTTTAAAGGGTTCGTAGGCGGTCAGATAAGTCAGTGGTGAAATTTCCTAGCTTAACTAGGACACGGCCATTGATACTGTTTGACTTGAATAGTATGGAAGTAACTAGAATATGTAGTGTAGCGGTGAAATGCTTAGATATTACATGGAATACCAATTGCGAAGGCAGGTTACTACGTACTTATTGACGCTGATGAACGAAAGCGTGGGGAGCG</t>
  </si>
  <si>
    <t>ASV0805</t>
  </si>
  <si>
    <t>AGGAATCTTCCACAATGGGGGCAACCCTGATGGAGCAACGCCGCGTGAAGGATGAAGGCCCTCGGGTCGTAAACTTCTTTTATGAGTGAAGAATATGACGGTAACTCATGAATAAGCACCGGCTAACTACGTGCCAGCAGCCGCGGTCATACGTAGGGTGCAAGCATTATCCGGAGTGACTGGGCGTAAAGAGTTGCGTAGGCGGTTAGTAAAGTGAATAGTGAAACCTGGTGGCTCAACCATACAGACTATTATTCAAACTCACTAACTCGAGAATGGTAGAGGTAACTGGAATTTCTTGTGTAGGAGTGAAATCCGTAGATATAAGAAGGAACACCAATGGCGTAGGCAGGTTACTGGACCATTTCTGACGCTAAGGCACGAAAGCGTGGGGAGCG</t>
  </si>
  <si>
    <t>Saccharimonadaceae</t>
  </si>
  <si>
    <t>TM7a</t>
  </si>
  <si>
    <t>ASV1288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</si>
  <si>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TGGGCTCAACCTGGGAACTGCGTTCTGAACTGGGTAGCTAGAGTGCGTTAGAGGGGGGTAGAATTCCACGTGTAGCAGTGAAATGCGTAGAGATGTGGAGGAATACCGATGGCGAAGGCAGCCCCCTGGGATGACACTGACGTTCATGCTCGAAAGCGTGGGTAGCA</t>
  </si>
  <si>
    <t>ASV1290</t>
  </si>
  <si>
    <t>GGGAATCTTCCACAATGGACGAAAGTCTGATGGAGCAACGCCGCGTGAGTGAAGAAGGGTTTCGGCTCGTAAAACTCTGTTGTTAAAGAAGAACATATCTGAGAGTAACTGTTCAGGTATTGACGGTATTTAACCAGAAAGCCACGGCTAACTACGTGCCAGCAGCCGCGGTAATACGTAGGTGGCAAGCGTTGTCCGGATTTATTGGGCGTAAAGCGAGCGCAGGCGGTTTTTTAAGTCTGATGTGAAAGTCTTCGGCTCAACCGAAGAAGTGCATCGGAAACTGGGAAACTTGAGTGCAGAAGAGGACAGTGGAACTCCATGTGTAGCGGTGAAATGCGTAGATATATGGAAGAACACCAGTGGCGAAGGCGGCTGTCTGGTCTGTAACTGACGCTGAGGCTCGAAAGTATGGGTAGCA</t>
  </si>
  <si>
    <t>ASV0497</t>
  </si>
  <si>
    <t>GGGAATCTTCCGCAATGGACGCAAGTCTGACGGAGCAACGCCGCGTGAGTGAAGAAGGTTTTCGGATCGTAAAACTCTGTTGTAAGAGAAGAACACCCACTAGAGTAACTGTTAGTGGGTTGACGGTATCTTAC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</si>
  <si>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ASV1295</t>
  </si>
  <si>
    <t>GGGAATATTGCACAATGGGCGCAAGCCTGATGCAGCCATGCCGCGTGTATGAAGAAGGCCTTCGGGTTGTAAAGTACTTTCAGCGGGGAGGAAGGCGACGGGGTTAATAACCTTATCGATTGACGTTACCCGCAGAAGAAGCACCGGCTAACTCCGTGCCAGCAGCCGCGGTAATACGGAGGGTGCAAGCGTTAATCGGAATTACTGGGCGTAAAGCGCACGCAGGCGGTCTGTTAAGTCAGATGTGAAATCCCCGGGCTTAACCTGGGAACTGCATTTGAAACTGGCAGGCTTGAGTCTTGTAGAGGGGGGTAGAATTCCAGGTGTAGCGGTGAAATGCGTAGAGATCTGGAGGAATACCGGTGGCGAAGGCGGCCCCCTGGACAAAGACTGACGCTCAGGTGCGAAAGCGTGGGGAGCA</t>
  </si>
  <si>
    <t>ASV1301</t>
  </si>
  <si>
    <t>GGGAATATTGCACAATGGGCGCAAGCCTGATGCAGCCATGCCGCGTGTATGAAGAAGGCCTTCGGGTTGTAAAGTACTTTCAGTCGGGAGGAAGGTGTCAAGGTTAATAACCTTGGCAATTGACGTTACCG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</si>
  <si>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ASV1303</t>
  </si>
  <si>
    <t>GGGAATATTGCACAATGGGCGCAAGCCTGATGCAGCCATGCCGCGTGTATGAAGAAGGCCTTCGGGTTGTAAAGTACTTTCAGTCGGGAGGAAGGTGGTGAGCTTAATACGCTCATCAATTGACGTTACCGA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</si>
  <si>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ASV1305</t>
  </si>
  <si>
    <t>GGGAATCTTCCGCAATGGACGCAAGTCTGACGGAGCAACGCCGCGTGTGTGAAGAAGGTTTTCGGATCGTAAAGCACTGTTATTAGAGAAGAACAGCCGATAGAGTAACTGTTATCGGTTTGACGGTATCTAACCAGAAAGTGACGGCTAACTACGTGCCAGCAGCCGCGGTAATACGTAGGTCACAAGCGTTGTCCGGATTTATTGGGCGTAAAGGGAGCGCAGGCGGTTTGTTAAGTCTGATGTGAAAGCCCACGGCTCAACCGTGGAATGGCATTGGAAACTGGCAAACTTGAGTGCAGAAGAGGAAAGTGGAATTCCATGTGTAGCGGTGAAATGCGTAGATATATGGAGGAACACCAGTGGCGAAGGCGACTTTCTGGTCTGTAACTGACGCTGAGGCTCGAAAGCGTGGGGAGCG</t>
  </si>
  <si>
    <t>ASV0966</t>
  </si>
  <si>
    <t>GGGAATATTGGACAATGGGCGAAAGCCTGATCCAGCCATGCCGCGTGTGTGAAGAAGGTCTTCGGATTGTAAAGCACTTTAAGTTGGGAGGAAGGGCAGTAAATTAATACTTTGCTGTT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</si>
  <si>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ASV1103</t>
  </si>
  <si>
    <t>GGGAATCTTCGGCAATGGACGAAAGTCTGACCGAGCAACGCCGCGTGAGTGAAGAAGGTTTTCGGATCGTAAAACTCTGTTGTTAGAGAAGAACAAGGACGTTAGTAACTGAACGTCCCC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</t>
  </si>
  <si>
    <t>ASV1128</t>
  </si>
  <si>
    <t>GGGAATATTGGACAATGGGGGCAACCCTGATCCAGCAATTCTGTGTGCACGAAGAAGGTTTTCGGATTGTAAAGTGCTTTCAGCAGGGAAGAAGAAAGTGACGGTACCTGCAGAAGAAGCGACGGCTAAATACGTGCCAGCAGCCGCGGTAATACGTATGTCGCAAGCGTTATCCGGAATTATTGGGCATAAAGGGCATCTAGGCGGCCCTGTAAGTCTAGGGTGAAAACCTGCGGCTCAACCGCAGGCCTGCCCCGGAAACTACAGGGCTAGAGTATCGGAGAGGTGGACGGAACTGCACGAGTAGAGGTGAAATTCGTAGATATGTGCAGGAATGCCGATGATGAAGATAGTTCACTGGACGGTAACTGACGCTGAAGTGCGAAAGCTAGGGGAGCA</t>
  </si>
  <si>
    <t>ASV1310</t>
  </si>
  <si>
    <t>GGGAATCTTCCGCAATGGGCGAAAGCCTGACGGAGCAACGCCGCGTGAGTGAAGAAGGATTTCGGTTCGTAAAGCTCTGTTGTTAGGAAAGAATGATTATGTAGTAACTATACATGATAGAGACGGTACCTAACCAGAAAGCCACGGCTAACTACGTGCCAGCAGCCGCGGTAATACGTAGGTGGCAAGCGTTGTCCGGAATTATTGGGCGTAAAGCGCGCGCAGGTGGTTTAATAAGTCTGATGTGAAAGCCCACGGCTCAACCGTGGAAGGTCATTGGAAACTGTTAAACTTGAGTGCAGGAGAGAAAAGTGGAATTCCTAGTGTAGCGGTGAAATGCGTAGAGATTAGGAGGAACACCAGTGGCGAAGGCGGTTTTTTGGCCTGTAACTGACACTGAGGCGCGAAAGCGTGGGGAGCA</t>
  </si>
  <si>
    <t>ASV1287</t>
  </si>
  <si>
    <t>GGGAATATTGCACAATGGGCGCAAGCCTGATGCAGCGACGCCGCGTGGGGGATGAAGGCCTTCGGGTTGTAAACTCCTTTCGCTAGGGACGAAGCCTTTTTGGTGACGGTACCTGGAGAAGAAGCACCGGCTAACTACGTGCCAGCAGCCGCGGTAATACGTAGGGTGCGAGCGTTGTCCGGAATTACTGGGCGTAAAGAGCTCGTAGGTGGTTTGTCGCGTCGTCTGTGAAATCCCGGGGCTTAACTTCGGGCGTGCAGGCGATACGGGCATAACTTGAGTGCTGTAGGGGAGACTGGAATTCCTGGTGTAGCGGTGAAATGCGCAGATATCAGGAGGAACACCGATGGCGAAGGCAGGTCTCTGGGCAGTAACTGACGCTGAGGAGCGAAAGCATGGGTAGCG</t>
  </si>
  <si>
    <t>ASV0083</t>
  </si>
  <si>
    <t>GGGAATATTGCACAATGGGCGCAAGCCTGATGCAGCGACGCCGCGTGCGGGATGACGGCCTTCGGGTTGTAAACCGCTTTCAGTACAGAAGAAGCCCTTTTTGGGTGACGGTATGTGCAGAAGAAGCGCCGGCTAACTACGTGCCAGCAGCCGCGGTAATACGTAGGGCGCGAGCGTTATCCGGAATTATTGGGCGTAAAGAGCTTGTAGGCGGTTTGCCGCGTCTGCTGTGAAAGCCCGGGGCTTAACTCCGGGTGTGCAGTGGGTACGGGCAGGCTAGAGTGCAGTAGGGGAGACTGGAATTCCTGGTGTAGCGGTGAAATGCGCAGATATCAGGAGGAACACCGATGGCGAAGGCAGGTCTCTGGGCTGTTACTGACGCTGAGAAGCGAAAGCATGGGTAGCG</t>
  </si>
  <si>
    <t>Garicola</t>
  </si>
  <si>
    <t>ASV0456</t>
  </si>
  <si>
    <t>GGGAATTTTCCACAATGAGCGAAAGCTTGATGGAGCGACACAGCGTGCAGGATGAAGGCCTTCGGGTTGTAAACTGCTGTTATAAGGGAAGAAAGATTAGAATAGGAAATGATTTTAAGATGACTGTACCTTGTCAGAAAGCGACGGCTAACTATGTGCCAGCAGCCGCGGTAATACATAGGTCGCAAGCGTTATCCGGAATTATTGGGCGTAAAGAGTTCGTAGGTTGTTTGTTAAGTCTAAAGTTAAAATGCAAAGCTCAACTTTGTTTCGCTTTAGATACTGGCAAACTAGAATTACAAAGAGGTTAGCGGAATTCCTAGTGGAGCGGTGGAATGCGTAGATATTAGGAAGAACACCAATAGCGAAGGCAGCTAACTGGGTGTATATTGACACTGAGGAACGAAAGCGTGGGGAGCA</t>
  </si>
  <si>
    <t>ASV0667</t>
  </si>
  <si>
    <t>GGGAATATTGCACAATGGGCGAAAGCCTGATGCAGCAACGCCGCGTGAGTGATGACGGCCTTCGGGTTGTAAAACTCTGTCTTCAGGGACGATAATGACGGTACCTGAGGAGGAAGCCACGGCTAACTACGTGCCAGCAGCCGCGGTAATACGTAGGTGGCAAGCGTTGTCCGGATTTACTGGGCGTAAAGGGAGCGTAGGCGGATGTTTAAGTGGGATGTGAAATACTCGGGCTCAACTTGAGTGCTGCATTCCAAACTGGATATCTAGAGTGCAGGAGAGGAAAGGAGAATTCCTAGTGTAGCGGTGAAATGCGTAGAGATTAGGAAGAATACCAGTGGCGAAGGCGCCTTTCTGGACTGTAACTGACGCTGAGGCTCGAAAGCGTGGGGAGCA</t>
  </si>
  <si>
    <t>ASV1258</t>
  </si>
  <si>
    <t>GGGAATCTTCCGCAATGGACGCAAGTCTGACGGAGCAACGCCGCGTGTGTGAAGAAGGTTTTCGGATCGTAAAGCACTGTTATTAGAGAAGAACAGCCGATAGAGTAACTGTTATCGGTTTGACGGTATCTAACCAGAAAGTGACGGCTAACTACGTGCCAGCAGCCGCGGTAATACGTAGGTCACAAGCGTTGTCCGGATTTATTGGGCGTAAAGGGAGCGCAGGCGGTTTGTTAAGTCTGATGTGAAAGCCCACGGCTCAACCGTGGAACGGCATTGGAAACTGGCAAACTTGAGTGCAGAAGAGGAAAGTGGAATTCCATGTGTAGCGGTGAAATGCGTAGATATATGGAGGAACACCAGTGGCGAAGGCGACTTTCTGGTCTGTAACTGACGCTGAGGCTCGAAAGCGTGGGGAGCG</t>
  </si>
  <si>
    <t>ASV1319</t>
  </si>
  <si>
    <t>GGGAATATTGCACAATGGGCGCAAGCCTGATGCAGCCATGCCGCGTGTATGAAGAAGGCCTTCGGGTTGTAAAGTACTTTCAGCGAGGAGGAAGGCATAAGGGTTAATAACTCTTGTGATTGACGTTACTCGCAGAAGAAGCACCGGCTAACTCCGTGCCAGCAGCCGCGGTAATACGGAGGGTGCAAGCGTTAATCGGAATTACTGGGCGTAAAGCGCACGCAGGCGGTTTGTCATGTCGGATGTGAAATCCCCGGGCTCAACCTGGGAACTGCATTCGAAACGGGCAGGCTTGAGTCTTGTAGAGGGGGGTAGAATTCCAGGTGTAGCGGTGAAATGCGTAGAGATCTGGAGGAATACCGGTGGCGAAGGCGGCCCCCTGGACAAAGACTGACGCTCAGGTGCGAAAGCGTGGGGAGCA</t>
  </si>
  <si>
    <t>ASV0619</t>
  </si>
  <si>
    <t>GGGAATATTGCACAATGGGCGCAAGCCTGATGCAGCGACGCCGCGTGGGGGATGACGGCCTTCGGGTTGTAAACTCCTTTCGCATGGGACGAAGCCTTTTGGGTGACGGTACCGTGAGAAGAAGCACCGGCTAACTACGTGCCAGCAGCCGCGGTAATACGTAGGGTGCGAGCGTTGTCCGGATTTACTGGGCGTAAAGAGCTCGTAGGTGGTTTGTCGCGTCGTCTGTGAAATTCCGGGGCTTAACTCCGGGCGTGCAGGCGATACGGGCATAACTTGAGTACTGTAGGGGTAACTGGAATTCCTGGTGTAGCGGTGGAATGCGCAGATATCAGGAGGAACACCGATGGCGAAGGCAGGTTACTGGGCAGTTACTGACGCTGAGGAGCGAAAGCATGGGTAGCG</t>
  </si>
  <si>
    <t>ASV1327</t>
  </si>
  <si>
    <t>GGGAATATTGCACAATGGGCGCAAGCCTGATGCAGCCATGCCGCGTGTATGAAGAAGGCCTTCGGGTTGTAAAGTACTTTCAGCGGGGAGGAAGGGAGTAAAGTTAATACCTTTGCTCATTGACGTTACCCGCAGAAGAAGCACCGGCTAACTCCGTGCCAGCAGCCGCGGTAATACGGAGGGTGCAAGCGTTAATCGGAATTACTGGGCGTAAAGCGCACGCAGGCGGTTGATTAAGTCAGATGTGAAATCCCCGGGCTCAACCTGGGAACTGCATCTGATACTGGTCAGCTTGAGTCTCGTAGAGGGGGGTAGAATTCCAGGTGTAGCGGTGAAATGCGTAGAGATCTGGAGGAATACCGGTGGCGAAGGCGGCCCCCTGGACGAAGACTGACGCTCAGGTGCGAAAGCGTGGGGAGCA</t>
  </si>
  <si>
    <t>albertii</t>
  </si>
  <si>
    <t>ASV0434</t>
  </si>
  <si>
    <t>GGGAATATTGCGCAATGGGGGGAACCCTGACGCAGCCATGCCGCGTGAATGAAGAAGGCCTTCGGGTTGTAAAGTTCTTTCGGTGATGAGGAAGGTGGTTAGTTTAATAGGCTAGCCAATTGACGTTAATCACAGAAGAAGCACCGGCTAACTCCGTGCCAGCAGCCGCGGTAATACGGAGGGTGCGAGCGTTAATCGGAATAACTGGGCGTAAAGGGCACGCAGGCGGCTATTTAAGTGAGATGTGAAATCCCCGAGCTTAACTTGGGAATTGCATTTCAGACTGGGTAGCTAGAGTACTTTAGGGAGGGGTAGAATTCCACGTGTAGCGGTGAAATGCGTAGAGATGTGGAGGAATACCGAAGGCGAAGGCAGCCCCTTGGGAATGTACTGACGCTCATGTGCGAAAGCGTGGGGAGCA</t>
  </si>
  <si>
    <t>ASV0474</t>
  </si>
  <si>
    <t>GGGAATATTGCACAATGGGCGCAAGCCTGATGCAGCCATGCCGCGTGTATGAAGAAGGCCTTCGGGTTGTAAAGTACTTTCAGCGAGGAGGAAGGCATTAAGGTTAATAACCTTAGTGATTGACGTTACTCGCAGAAGAAGCACCGGCTAACTCCGTGCCAGCAGCCGCGGTAATACGGAGGGTGCAAGCGTTAATCGGAATTACTGGGCGTAAAGCGCACGCAGGCGGTCTGTTAAGTCAGATGTGAAATCCCCGGGCTCAACCTGGGAACTGCATTTGAAACTGGCAGGCTTGAGTCTTGTAGAGGGGGGTAGAATTCCAGGTGTAGCGGTGAAATGCGTAGAGATCTGGAGGAATACCGGTGGCGAAGGCGGCCCCCTGGACAAAGACTGACGCTCAGGTGCGAAAGCGTGGGGAGCA</t>
  </si>
  <si>
    <t>Raoultella</t>
  </si>
  <si>
    <t>ornithinolytica</t>
  </si>
  <si>
    <t>ASV1017</t>
  </si>
  <si>
    <t>GGGAATCTTCGGCAATGGACGGAAGTCTGACCGAGCAACGCCGCGTGAGTGAAGAAGGTTTTCGGATCGTAAAGCTCTGTTGTAAGAGAAGAACGAGTGTGAGAGTGGAAAGTTCACACTGTGACGGTAACTTACCAGAAAGGGACGGCTAACTACGTGCCAGCAGCCGCGGTAATACGTAGGTCCCGAGCGTTATCCGGATTTATTGGGCGTAAAGCGAGCGCAGGCGGTTAGATAAGTCTGAAGTTAAAGGCTGTGGCTTAACCATAGTACGCTTTGGAAACTGTTTAACTTGAGTGCAAGAGGGGAGAGTGGAATTCCATGTGTAGCGGTGAAATGCGTAGATATATGGAGGAACACCGGTGGCGAAAGCGGCTCTCTGGCTTGTAACTGACGCTGAGGCTCGAAAGCGTGGGGAGCA</t>
  </si>
  <si>
    <t>ASV1332</t>
  </si>
  <si>
    <t>GGGAATATTGCACAATGGGCGCAAGCCTGATGCAGCCATGCCGCGTGTATGAAGAAGGCCTTCGGGTTGTAAAGTACTTTCAGCGAGGAGGAAGGCGATAAGGTTAATAACCTTGTC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</si>
  <si>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ASV1333</t>
  </si>
  <si>
    <t>GGGAATATTGCACAATGGGCGCAAGCCTGATGCAGCCATGCCGCGTGTATGAAGAAGGCCTTCGGGTTGTAAAGTACTTTCAGCGGGGAGGAAGGCAGTCGTGTTAATAGCACGATTGATTGACGTTACCCGA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</si>
  <si>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ASV1342</t>
  </si>
  <si>
    <t>GGGAATATTGCACAATGGGCGCAAGCCTGATGCAGCCATGCCGCGTGTATGAAGAAGGCCTTCGGGTTGTAAAGTACTTTCAGCGAGGAGGAAGGCATAAAGGTTAATAACCTTTGTGATTGACGTTACTCGCAGAAGAAGCACCGGCTAACTCCGTGCCAGCAGCCGCGGTAATACGGGGGGTGCAAGCGTTAATCGGAATTACTGGGCGTAAAGCGCACGCAGGCGGTTTGTTAAGTCAGATGTGAAATCCCCGGGCTCAACCTGGGAACTGCATTTGAAACTGGCAAGCTTGAGTCTTGTAGAGGGGGGTAGAATTCCAGGTGTAGCGGTGAAATGCGTAGAGATCTGGAGGAATACCGGTGGCGAAGGCGGCCCCCTGGACAAAGACTGACGCTCAGGTGCGAAAGCGTGGGGAGCA</t>
  </si>
  <si>
    <t>ASV0147</t>
  </si>
  <si>
    <t>GGGAATCTTGCGCAATGGGCGAAAGCCTGACGCAGCCATGCCGCGTGAATGATGAAGGTCTTAGGATTGTAAAATTCTTTCACCGGGGACGATAATGACGGTACCCGGAGAAGAAGCCCCGGCTAACTTCGTGCCAGCAGCCGCGGTAATACGAAGGGGGCTAGCGTTGCTCGGAATTACTGGGCGTAAAGGGCGCGTAGGCGGACATTTAAGTCAGGGGTGAAATCCCAGAGCTCAACTCTGGAACTGCCTTTGATACTGGGTGTCTTGAGTGTGAGAGAGGTATGTGGAACTCCGAGTGTAGAGGTGAAATTCGTAGATATTCGGAAGAACACCAGTGGCGAAGGCGACATACTGGCTCATTACTGACGCTGAGGCGCGAAAGCGTGGGGAGCA</t>
  </si>
  <si>
    <t>Caulobacterales</t>
  </si>
  <si>
    <t>Caulobacteraceae</t>
  </si>
  <si>
    <t>Brevundimonas</t>
  </si>
  <si>
    <t>bullata</t>
  </si>
  <si>
    <t>ASV0610</t>
  </si>
  <si>
    <t>GGGAATATTGCACAATGGGCGCAAGCCTGATGCAGCGACGCCGCGTGGGGGATGAAGGCCTTCGGGTTGTAAACTCCTTTCGCCCGGGACGAAGCCCACCTGGTGGGTGACGGTACCGTGGAGAAGAAGCACCGGCTAACTACGTGCCAGCAGCCGCGGTAATACGTAGGGTGCAAGCGTTGTCCGGATTTACTGGGCGTAAAGAGCTCGTAGGTGGTGTGTCGCGTCGTCTGTGAAATTCCGGGGCTTAACTCCGGGCGTGCAGGCGATACGGGCACGACTAGAGTGCTGTAGGGGTAACTGGAATTCCTGGTGTAGCGGTGAAATGCGCAGATATCAGGAGGAACACCGATGGCGAAGGCAGGTTACTGGGCAGTTACTGACGCTGAGGAGCGAAAGCATGGGGAGCG</t>
  </si>
  <si>
    <t>durum</t>
  </si>
  <si>
    <t>ASV1347</t>
  </si>
  <si>
    <t>GGGAATATTGCACAATGGGCGCAAGCCTGATGCAGCGACGCCGCGTGGGGGATGAAGGCCTTCGGGTTGTAAACTCCTTTCAACCATGACGAAGCGTAAGTGACGGTAGTGGTAG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</t>
  </si>
  <si>
    <t>ASV1348</t>
  </si>
  <si>
    <t>GGGAATATTGCGCAATGGGGGGAACCCTGACGCAGCCATGCCGCGTGAATGAAGAAGGCCTTCGGGTTGTAAAGTTCTTTCGGTGACGAGGAAGGCGTATTAGTGAATAGCTAATGCGATTGACGTTAATCACAGAAGAAGCACCGGCTAACTCCGTGCCAGCAGCCGCGGTAATACGGGGGGTGCGAGCGTTAATCGGAATAACTGGGCGTAAAGGGCACGCAGGCGGCTATTTAAGTGAGGTGTGAAATCCCCGGGCTTAACCTGGGAATTGCATTTCAGACTGGGTAGCTAGAGTACTTTAGGGAGGGGTGGAATTCCACGTGTAGCGGTGAAATGCGTAGAGATGTGGAGGAATACCGAAGGCGAAGGCAGCCCCTTGGGAATGTACTGACGCTCATGTGCGAAAGCGTGGGGAGCA</t>
  </si>
  <si>
    <t>ASV1355</t>
  </si>
  <si>
    <t>GGGAATATTGCACAATGGGCGCAAGCCTGATGCAGCCATGCCGCGTGTATGAAGAAGGCCTTCGGGTTGTAAAGTACTTTCAGCGGGGAGGAAGGCAGTCGTGTTAATAGCGCGAC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</si>
  <si>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ASV1356</t>
  </si>
  <si>
    <t>AGGAATATTGGACAATGGGTGAGAGCCTGATCCAGCCATCCCGCGTGCAGGACGACGGCCCTATGGGTTGTAAACTGCTTTTATATAGGGATAAACCTACTCTCGTGAGAGTAGTTGAAGGTACTATATGAATAAGCACCGGCTAACTCCGTGCCAGCAGCCGCGGTAATACGGAGGGTGCAAGCGTTATCCGGATTTATTGGGTTTAAAGGGTCCGTAGGTGGGCTGGTAAGTCAGCGGTGAAATCCTGCAGCTTAACTGTAGAATTGCCGTTGATACTGTTAGTCTTGAGTATATTTGAAGTGGCTGGAATAAGTAGTGTAGCGGTGAAATGCATAGATATTACTTAGAACACCAATTGCGAAGGCAGGTCACTAAGATATAACTGACGCTGAGGGACGAAAGCGTGGGGAGCG</t>
  </si>
  <si>
    <t>ASV1357</t>
  </si>
  <si>
    <t>GGGAATCTTCCACAATGGGCGAAAGCCTGATGGAGCAACGCCGCGTGTGTGATGAAGGCTTTCGGGTCGTAAAGCACTGTTGTATGGGAAGAAAAGTTAAGGTAGGGAATGACCTTAGCCTGACGGTACCATACCAGAAAGGGACGGCTAAATACGTGCCAGCAGCCGCGGTAATACGTATGTCCCGAGCGTTATCCGGATTTATTGGGCGTAAAGCGAGCGCAGACGGTTGGTTAAGTCTGATGTGAAAGCCCGGAGCTCAACTCCGGAAAGGCATTGGAAACTGGTCAACTTGAGTGCAGTAGAGGTAAGTGGAACTCCATGTGTAGCGGTGGAATGCGTAGATATATGGAAGAACACCAGCGGCGAAGGCGGCTTACTGGACTGTAACTGACGTTGAGGCTCGAAAGTGTGGGTAGCA</t>
  </si>
  <si>
    <t>carnosum</t>
  </si>
  <si>
    <t>ASV0318</t>
  </si>
  <si>
    <t>GGGAATATTGGACAATGGGCGAAAGCCTGATCCAGCCATGCCGCGTGTGTGAAGAAGGCCTTTTGGTTGTAAAGCACTTTAAGTGGGGAGGAAAAGCAAATGGTTAATACCCATTTGCCCTGACGTTACCCACAGAATAAGCACCGGCTAACTCTGTGCCAGCAGCCGCGGTAATACAGAGGGTGCGAGCGTTAATCGGAATTACTGGGCGTAAAGCGAGCGTAGGTGGCTTATTAAGTCAGATGTGAAATCCCCGGGCTTAACCTGGGAACTGCATCTGATACTGGTAAGCTAGAGTAGGTGAGAGGAGGGTAGAATTTCAGGTGTAGCGGTGAAATGCGTAGATATCTGAAGGAATACCGATGGCGAAGGCAGCCCTCTGGCATCATACTGACACTCATGTTCGAAAGCGTGGGGAGCA</t>
  </si>
  <si>
    <t>ASV0698</t>
  </si>
  <si>
    <t>GGGAATATTGCACAATGGGCGCAAGCCTGATGCAGCCATGCCGCGTGTATGAAGAAGGCCTTCGGGTTGTAAAGTACTTTCAGCGGGGAGGAAGGTGTTGCGGTTAATAACCGCAGCA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</si>
  <si>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ASV1366</t>
  </si>
  <si>
    <t>GGGAATATTGCACAATGGGCGCAAGCCTGATGCAGCCATGCCGCGTGTGTGAAGAAGGCCTTCGGGTTGTAAAGCACTTTCAGCGGGGAGGAAGGCGGTAAGGTTAATAACCTTAC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</si>
  <si>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ASV1367</t>
  </si>
  <si>
    <t>GGGAATATTGCACAATGGGCGCAAGCCTGATGCAGCCATGCCGCGTGTATGAAGAAGGCCTTCGGGTTGTAAAGTACTTTCAGCGAGGAGGAAGGCATTAAGGTTAATAACCTTAGTGATTGACGTTACTCG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</si>
  <si>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planticola</t>
  </si>
  <si>
    <t>ASV1368</t>
  </si>
  <si>
    <t>GGGAATCTTCCGCAATGGACGCAAGTCTGACGGAGCAACGCCGCGTGAGTGAAGAAGGATTTCGGTTCGTAAAACTCTGTTGTTAGAGAAGAACAGCGCATAGAGTAACTGTTATGCGTGTGACGGTATCTAACCAGAAAGCCACGGCTAACTACGTGCCAGCAGCCGCGGTAATACGTAGGTGGCAAGCGTTGTCCGGATTTATTGGGCGTAAAGCGAGCGCAGGCGGTCAATTAAGTCTGATGTGAAAGCCCCCGGCTCAACCGGGGAGGGTCATTGGAAACTGGTTGACTTGAGTGCAGAAGAGGAGAGTGGAATTCCATGTGTAGCGGTGAAATGCGTAGATATATGGAGGAACACCAGTGGCGAAGGCGACTCTCTGGTCTGTAACTGACGCTGAGGCTCGAAAGCGTGGGTAGCA</t>
  </si>
  <si>
    <t>ASV0570</t>
  </si>
  <si>
    <t>GGGAATATTGCACAATGGGGGAAACCCTGATGCAGCAACGCCGCGTGAGTGATGACGGTCTTCGGATTGTAAAGCTCTGTCTTTAGGGACGATAATGACGGTACCTAAGGAGGAAGCCACGGCTAACTACGTGCCAGCAGCCGCGGTAATACGTAGGTGGCAAGCGTTGTCCGGATTTACTGGGCGTAAAGGGAGCGTAGGTGGATATTTAAGTGGGATGTGAAATATCCGGGCTTAACCTGGGTGCTGCATTCCAAACTGGATATCTAGAGTGCAGGAGAGGAAAGGAGAATTCCTAGTGTAGCGGTGAAATGCGTAGAGATTAGGAAGAATACCAGTGGCGAAGGCGCCTTTCTGGACTGTAACTGACACTGAGGCTCGAAAGCGTGGGGAGCA</t>
  </si>
  <si>
    <t>ASV1176</t>
  </si>
  <si>
    <t>GGGAATCTTCCACAATGGGTGCAAACCTGATGGAGCAATGCCGCGTGAGTGAAGAAGGACTTCGGTTCGTAAAGCTCTGTTGTTGGAGAAGAACAAGGATAGGAGTAACTGTCTATCCCTTGACGGTACCCAACCAGAAAGTCACGGCTAACTACGTGCCAGCAGCCGCGGTAATACGTAGGTGACAAGCGTTGTCCGGATTTATTGGGCGTAAAGCGAGCGCAGGCGGCTCTTTAAGTCTGATGTGAAAGCCCACGGCTCAACCGTGGAACGGCATTGGAAACTGGAGAGCTTGAATGTAGAAGAGGAAAGTGGAATTCCATGTGTAGCGGTGGAATGCGTAGATATATGGAGGAACACCAGTGGCGAAGGCGACTTTCTGGTCTACTATTGACGCTGAGGCTCGAAAGCGTGGGGAGCG</t>
  </si>
  <si>
    <t>Alloiococcus</t>
  </si>
  <si>
    <t>ASV1378</t>
  </si>
  <si>
    <t>GGGAATCTTCGGCAATGGGGGCAACCCTGACCGAGCAACGCCGCGTGAGTGAAGAAGGTTTTCGGATCGTAAAGCTCTGTTGTAAGAGAAGAACGAGTGTGAGAGTGGAAAGTTCACACTGTGACGGTATCTTACCAGAAAGGGACGGCTAACTACGTGCCAGCAGCCGCGGTAATACGTAGGTCCCGAGCGTTGTCCGGATTTATTGGGCGTAAAGCGAGCGTAGGCGGTTTGATAAGTCTGAAGTTAAAGGCTGTGGCTCAACCATAGTTCGCTTTGGAAACTGTCAAACTTGAGTGCAGAAGGGGAGAGTGGAATTCCATGTGTAGCGGTGAAATGCGTAGATATATGGAGGAACACCAGTGGCGAAAGCGGCTCTCTGGTCTGTAACTGACGCTGAGGCTCGAAAGCGTGGGGAGCA</t>
  </si>
  <si>
    <t>ASV1379</t>
  </si>
  <si>
    <t>GGGAATTTTGGACAATGGGGGCAACCCTGATCCAGCCATGCCGCGTGTATGAAGAAGGCCTTCGGGTTGTAAAGTACTTTTGTTAGGGAAGAAAGGGAATTGGTTAATACCCAA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</si>
  <si>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ASV0446</t>
  </si>
  <si>
    <t>GGGAATATTGCACAATGGGCGCAAGCTTGATGCAGCGACGCCGTGTGGAGGATGGAGGCCTTCGGGTTGTAAACTCCTTTCGCTTGGGAAAAAGGCACAGTTTTGGCTGTGTTGATGGTACTTTGTGAAGAAGCGCCGGCTAACTACGTGCCAGCAGCCGCGGTAATACGTAGGGCGCGAGCGTTGTCCGGATTTATTGGGCGTAAAGAGCTCGTAGGTGGTTCGTCGCGTCTGCCGTGAAATCCAGCAGCTTAACTGTTGGCTTGCGGTGGGTACGGGCGGGCTTGAGTGCGGTAGGGGAGACTGGAATTCCTGGTGTAGCGGTGGAATGCGCAGATATCAGGAGGAACACCGGTGGCGAAGGCGGGTCTCTGGGCCGTTACTGACACTGAGGAGCGAAAGCGTGGGGAGCG</t>
  </si>
  <si>
    <t>Mobiluncus</t>
  </si>
  <si>
    <t>ASV0447</t>
  </si>
  <si>
    <t>GGGAATTTTGGACAATGGGGGCAACCCTGATCCAGCCATGCCGCGTGTCTGAAGAAGGCCTTCGGGTTGTAAAGGACTTTTGTCAGGGAAGAAAGGCGGGGGGCTAATACCCTCCTGATATGACGGTACCTGAAGAATAAGCACCGGCTAACTACGTGCCAGCAGCCGCGGTAATACGTAGGGTGCGAGCGTTAATCGGAATTACTGGGCGTAAAGCGAGCGCAGACGGTTTTTTAAGCAGGATGTGAAATCCCCGGGCTCAACCTGGGAACTGCGTTCTGAACTGGGAGACTAGAGTATGTCAGAGGGGGGTAGAATTCCACGTGTAGCAGTGAAATGCGTAGAGATGTGGAGGAATACCGATGGCGAAGGCAGCCCCCTGGGATAATACTGACGTTCATGCTCGAAAGCGTGGGTAGCA</t>
  </si>
  <si>
    <t>ASV0513</t>
  </si>
  <si>
    <t>GGGAATCTTAGACAATGGGGGCAACCCTGATCTAGCCATGCCGCGTGAGTGATGAAGGCCTTAGGGTTGTAAAGCTCTTTCAGCTGGGAAGATAATGACGGTACCAGCAGAAGAAGCCCCGGCTAACTCCGTGCCAGCAGCCGCGGTAATACGGAGGGGGCTAGCGTTGTTCGGAATTACTGGGCGTAAAGCGCACGTAGGCGGACCAGAAAGTTGGGGGTGAAATCCCGGGGCTCAACCTCGGAACTGCCTTCAAAACTATTGGTCTGGAGTTCGAGAGAGGTGAGTGGAATTCCGAGTGTAGAGGTGAAATTCGTAGATATTCGGAGGAACACCAGTGGCGAAGGCGGCTCACTGGCTCGATACTGACGCTGAGGTGCGAAAGCGTGGGGAGCA</t>
  </si>
  <si>
    <t>Rhodobacterales</t>
  </si>
  <si>
    <t>Rhodobacteraceae</t>
  </si>
  <si>
    <t>Paracoccus</t>
  </si>
  <si>
    <t>ASV1210</t>
  </si>
  <si>
    <t>GGGAATATTGGACAATGGGGGAAACCCTGATCCAGCGACGCCGCGTGAGTGAAGAAGTATTTCGGTATGTAAAGCTCTATCAGCAGGGAAGAAAATGACGGTACCTGACTAAGAAGCCCCGGCTAACTACGTGCCAGCAGCCGCGGTAATACGTAGGGGGCAAGCGTTATCCGGATTTACTGGGTGTAAAGGGAGCGCAGACGGCAATGCAAGTCTGAAGTGAAAGGCGTGGGCTCAACCCATGAACTGCTTTGGAAACTGTATAGCTTGAGTGTCGGAGGGGTAAGCGGAATTCCTAGTGTAGCGGTGAAATGCGTAGATATTAGGAGGAACACCGGAGGCGAAGGCGGCTTACTGGACGACAACTGACGTTGAGGCTCGAAGGCGTGGGGAGCA</t>
  </si>
  <si>
    <t>Lachnoanaerobaculum</t>
  </si>
  <si>
    <t>ASV1377</t>
  </si>
  <si>
    <t>GGGAATATTGCACAATGGGCGCAAGCCTGATGCAGCCATGCCGCGTGTATGAAGAAGGCCTTCGGGTTGTAAAGTACTTTCAGCGGGGAGGAAGGGAGTGAGGTTAATAACCTTATTC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</si>
  <si>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ASV1385</t>
  </si>
  <si>
    <t>GGGAATATTGCACAATGGGCGCAAGCCTGATGCAGCCATGCCGCGTGTGTGAAGAAGGCCTTCGGGTTGTAAAGCACTTTCAGCGAGGAGGAAGGCATTAAGGTTAATAACCTTA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</si>
  <si>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ASV1386</t>
  </si>
  <si>
    <t>GGGAATATTGCACAATGGGCGCAAGCCTGATGCAGCCATGCCGCGTGTATGAAGAAGGCCTTCGGGTTGTAAAGTACTTTCAGCGGGGAGGAAGGCATTGCGGTTAATAACCGCAGTGATTGACGTTACC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</si>
  <si>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ASV1387</t>
  </si>
  <si>
    <t>GGGAATCTTCGGCAATGGACGAAAGTCTGACCGAGCAACGCCGCGTGAGTGAAGAAGGTTTTCGGATCGTAAAACTCTGTTGTCAGAGAAGAACAAGGGTGAGAGTGGAAAGTTCACCCCTTGACGGTATCTGACCAGAAAGCCACGGCTAACTACGTGCCAGCAGCCGCGGTAATACGTAGGTGGCAAGCGTTGTCCGGATTTATTGGGCGTAAAGCGAGCGCAGGCGGTTCTTTAAGTCTGATGTGAAAGCCCCCGGCTCAACCGGGGAGGGTCATTGGAAACTGGGGAACTTGAGTGCAGAAGAGGAGAGTGGAATTCCATGTGTAGCGGTGAAATGCGTAGATATATGGAGGAACACCAGTGGCGAAGGCGGCTCTCTGGTCTGTAACTGACGCTGAGGCTCGAAAGCGTGGGGAGCA</t>
  </si>
  <si>
    <t>ASV1388</t>
  </si>
  <si>
    <t>GGGAATCTTAGACAATGGGGGCAACCCTGATCTAGCCATGCCGCGTGAGTGATGAAGGCCTTAGGGTTGTAAAGCTCTTTCAGCTGGGAAGATAATGACGGTACCAGCAGAAGAAGTCCCGGCTAACTCCGTGCCAGCAGCCGCGGTAATACGGAGGGGACTAGCGTTGTTCGGAATTACTGGGCGTAAAGCGCACGTAGGCGGACCAGAAAGTTGGGGGTGAAATCCCGGGGCTCAACCCCGGAACTGCCTTCAAAACTATTGGTCTGGAGTTCGAGAGAGGTGAGTGGAATTCCGAGTGTAGAGGTGAAATTCGTAGATATTCGGAGGAACACCAGTGGCGAAGGCGGCTCACTGGCTCGATACTGACGCTGAGGTGCGAAAGCGTGGGGAGCA</t>
  </si>
  <si>
    <t>ASV0257</t>
  </si>
  <si>
    <t>AGAATACCTTATAATTAACTAAAAGCTTCAAGAAATATTTCAATTATTCTTGTAGACCAAAAACACGATAAAATCTCTCAAATGTATTAGAAACCGTAACTTGAGCTAAATCATATCAGGAAACGTCTTTCGAATACATTCATTTCTGCTTTTGGCATCGCTGGCAAGACCACTGACTTCATCAAAGGCTGTGAACTCTGACTCTGTAAAGTGCTTTCTGTTCAGTGTTACTGCAAGTTAATTTTCCTCATCGTATCGCACTTTAAATACTCAGAATAAAACATAACGTCAAGAAGAAAACACCTACACGCCATCATGCAGTCCT</t>
  </si>
  <si>
    <t>ASV0717</t>
  </si>
  <si>
    <t>AGGAATATTGGTCAATGGGCGCGAGCCTGAA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CACTGACACTGATGCTCGAAAGTGTGGGTATCA</t>
  </si>
  <si>
    <t>ASV1391</t>
  </si>
  <si>
    <t>GGGAATCTTCGGCAATGGACGGAAGTCTGACCGAGCAACGCCGCGTGAGTGAAGAAAGTTTTCGGATCGTAAAGCTCTGTTGTAAGAGAAGAACGAGTGTGAGAGTGGAAAGTTCACACTGTGACGGTATCTTACCAGAAAGGGACGGCTAACTACGTGCCAGCAGCCGCGGTAATACGTAGGTCCCGAGCGTTGTCCGGATTTATTGGGCGTAAAGCGAGCGCAGGCGGTTAGATAAGTCTGAAGTTAAAGGCTGTGGCTTAACCATAGTACGCTTTGGAAACTGTTTAACTTGAGTGCAAGAGGGGAGAGTGGAATTCCATGTGTAGCGGTGAAATGCGTAGATATATGGAGGAACACCGGTGGCGAAAGCGGCTCTCTGGCTTGTAACTGACGCTGAGGCTCGAAAGCGTGGGGAGCA</t>
  </si>
  <si>
    <t>ASV1392</t>
  </si>
  <si>
    <t>GGGAATATTGCACAATGAGCGAAAGCTTGATGCAGCGACGCCGCGTGAGGGATGACGGCTTTCGGGTTGTAAACCTCTTTCGGTAGGGAACAAGGCCATGTTTTTGCATGGTTGAGGGTACCTGCATAAGAAGCGCCGGCTAACTACGTGCCAGCAGCCGCGGTAATACGTAGGGCGCGAGCGTTGTCCGGAATTATTGGGCGTAAAGAGCTCGTAGGCGGCTTGTCACGTCTGCTGTGAAAACGCGGGGCTTAACTCCGCGCTTGCAGTGGGTACGGGCAGGCTTGAGTATAGTAGGGGAGACTGGAATTCCTGGTGTAGCGGTGGAATGCGCAGATATCAGGAGGAACACCGATGGCGAAGGCAGGTCTCTGGGCTATAACTGACGCTGAGGAGCGAAAGCATGGGGAGCG</t>
  </si>
  <si>
    <t>ASV1393</t>
  </si>
  <si>
    <t>GGGAATCTTCGGCAATGGACGAAAGTCTGACCGAGCAACGCCGCGTGAGTGAAGAAGGTTTTCGGATCGTAAAACTCTGTTGTTAGAGAAGAACAAGGATGAGAGTAACTGTTCATCCCTTGACGGTATCTAACCAGAAAGCCACGGCTAACTACGTGCCAGCAGCCGCGGTAATACGTAGGTGGCAAGCGTTGTCCGGATTTATTGGGCGTAAAGCGAGCGCAGGCGGTTTCTTAAGTCTGATGTGAAAGCCCCCGGCTTAACCGGGGAGGGTCATTGGAAACTGGGGAACTTGAGTGCAGAAGAGGAGAGTGGAATTCCATGTGTAGCGGTGAAATGCGTAGATATATGGAGGAACACCAGTGGCGAAGGCGGCTCTCTGGTCTGTAACTGACGCTGATGCTCGAAAGCGTGGGGAGCA</t>
  </si>
  <si>
    <t>ASV0627</t>
  </si>
  <si>
    <t>GGGAATATTGCACAATGGGCGCAAGCCTGATGCAGCGACGCCGCGTGAGGGATGACGGCCTTCGGGTTGTAAACCTCTGTTAGCATCGAAGAAGCGAAAGTGACGGTAGGTGCAGAGAAAGCGCCGGCTAACTACGTGCCAGCAGCCGCGGTAATACGTAGGGCGCGAGCGTTGTCCGGAATTATTGGGCGTAAAGAGCTTGTAGGCGGTTGGTCGCGTCTGCTGTGAAAGGCCGGGGCTTAACTCCGGTTTTGCAGTGGGTACGGGCTAACTAGAGTGCAGTAGGGGAGACTGGAATTCCTGGTGTAGCGGTGAAATGCACAGATATCAGGAGGAACACCGATGGCGAAGGCAGGTCTCTGGGCTGTAACTGACGCTGAGAAGCGAAAGCATGGGGAGCG</t>
  </si>
  <si>
    <t>aeria</t>
  </si>
  <si>
    <t>ASV1397</t>
  </si>
  <si>
    <t>GGGAATCTTCGGCAATGGGGGCAACCCTGACCGAGCAACGTCGCGTGAGTGAAGAAGGTTTTCGGATCGTAAAGCTCTGTTGTAAGAGAAGAACGAGTGTGAGAGTGGAAAGTTCACACTGTGACGGTATCTTACCAGAAAGGGACGGCTAACTACGTGCCAGCAGCCGCGGTAATACGTAGGTCCCGAGCGTTGTCCGGATTTATTGGGCGTAAAGCGAGCGCAGGCGGTTTGATAAGTCTGAAGTTAAAGGCTGTGGCTCAACCATAGTTCGCTTTGGAAACTGTCAAACTTGAGTGCAGAAGGGGAGAGTGGAATTCCATGTGTAGCGGTGAAATGCGTAGATATATGGAGGAACACCAGTGGCGAAAGCGGCTCTCTGGTCTGTAACTGACGCTGAGGCTCGAAAGCGTGGGGAGCA</t>
  </si>
  <si>
    <t>ASV0724</t>
  </si>
  <si>
    <t>GGGAATATTGCACAATGGGCGCAAGCCTGATGCAGCCATGCCGCGTGTATGAAGAAGGCCTTCGGGTTGTAAAGTACTTTCAGCGGGGAGGAAGGCGATGTGGTTAATAACCGCGTC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</t>
  </si>
  <si>
    <t>ananatis</t>
  </si>
  <si>
    <t>ASV1171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</si>
  <si>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CAACCTGGGAACTGCGTTTTGAACTGGGTAGCTAGAGTGCGTTAGAGGGGGGTAGAATTCCACGTGTAGCAGTGAAATGCGTAGAGATGTGGAGGAATACCGATGGCGAAGGCAGCCCCCTGGGATGACACTGACGTTCATGCTCGAAAGCGTGGGTAGCA</t>
  </si>
  <si>
    <t>ASV1402</t>
  </si>
  <si>
    <t>GGGAATATTGGACAATGGGCGGAAGCCTGATCCAGCAATACCGCGTGTGTGAAGAAGGCCTTCGGGTTGTAAAGCACTTTTGTCAGGGAGAATGGTAATTGGGGTTAATACCCTCAGTTGCTGATGTTACCTGAAGAATAAGCACCGGCTAACTCCGTGCCAGCAGCCGCGGTAATACGGGGGGTGCAAGCGTTAATCGGAATTACTGGGCGTAAAGGGCGCGTAGGCGGTTACTTAAGTTAGATGTGAAAGCCCCGGGCTCAACCTGGGAATTGCATTTAATACTGGGTAACTAGAGTGTGGTAGAGAGTAGCGGAATTTCTGGTGTAGCGGTGAAATGCGTAGATATCAGAAGGAACACCAATGGCGAAGGCAGCTGCTTGGGCCAACACTGACGCTGAGGCGCGAAAGCATGGGGAGCA</t>
  </si>
  <si>
    <t>ASV0281</t>
  </si>
  <si>
    <t>GGGAATATTGCACAATGGGCGCAAGCCTGATGCAGCCATGCCGCGTGTATGAAGAAGGCCTTCGGGTTGTAAAGTACTTTCAGCGGGGAGGAAGGGAGTGAGGTTAATAACCTCATTC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</si>
  <si>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ASV1405</t>
  </si>
  <si>
    <t>GGGAATATTGCACAATGGGCGCAAGCCTGATGCAGCCATGCCGCGTGTGTGAAGAAGGCCTTCGGGTTGTAAAGCACTTTCAGCGGGGAGGAAGGCGGTGAGATTAATACTCTCACCGATTGACGTTACCCGCAGAAGAAGCACCGGCTAACTCCGTGCCAGCAGCCGCGGTAATACGGAGGGTGCAAGCGTTAATCGGAATGACTGGGCGTAAAGCGCACGCAGGCGGTTTGTTAAGTCAGATGTGAAATCCCCGAGCTTAACTTGGGAACTGCATTTGAAACTGGCAAGCTAGAGTCTTGTAGAGGGGGGTAGAATTCCAGGTGTAGCGGTGAAATGCGTAGAGATCTGGAGGAATACCGGTGGCGAAGGCGGCCCCCTGGACAAAGACTGACGCTCAGGTGCGAAAGCGTGGGGAGCA</t>
  </si>
  <si>
    <t>ASV1406</t>
  </si>
  <si>
    <t>GGGAATATTGCACAATGGGCGCAAGCCTGATGCAGCCATGCCGCGTGTATGAAGAAGGCCTTCGGGTTGTAAAGTACTTTCAGCGGGGAGGAAGGGATTGTGGTTAATAACCACAGTCATTGACGTTACCCGCAGAAGAAGCACCGGCTAACTCCGTGCCAGCAGCCGCGGTAATACGGAGGGTGCAAGCGTTAATCGGAATTACTGGGCGTAAAGCGCACGCAGGCGGTCTGTCAAGTCGGATGTGAAATCCCCGGGCTCAACCTGGGAACTGCATTCGAAACTGGCAGGCTTGAGTCTCGTAGAGGGGGGTAGAATTCCAGGTGTAGCGGTGAAATGCGTAGAGATCTGGAGGAATACCGGTGGCGAAGGCGGCCCCCTGGACGAAGACTGACGCTCAGGTGCGAAAGCGTGGGGAGCA</t>
  </si>
  <si>
    <t>ASV1414</t>
  </si>
  <si>
    <t>GGGAATATTGGACAATGGGGGGAACCCTGATCCAGCCATGCCGCGTGTGTGAAGAAGGCCTTTTGGTTGTAAAGCACTTTAAGCGAGGAGGAGGCTACTCTAGTTAATACCTAGAGATAGTGGACGTTACTCGCAGAATAAGCACCGGCTAACTCTGTGCCAGCAGCCGCGGTAATACAGAGGGTGCGAGCGTTAATCGGATTTACTGGGCGTAAAGCGTGCGTAGGTGGCCAATTAAGTCAAATGTGAAATCCCCGAGCTTAACTTGGGAATTGCATTCGATACTGGTTGGCTAGAGTATGGGAGAGGATGGTAGAATTCCAGGTGTAGCGGTGAAATGCGTAGAGATCTGGAGGAATACCGATGGCGAAGGCAGCCATCTGGCCTAATACTGACACTGAGGTACGAAAGCATGGGGAGCA</t>
  </si>
  <si>
    <t>ASV1415</t>
  </si>
  <si>
    <t>GGGAATATTGCACAATGGGCGCAAGCCTGATGCAGCCATGCCGCGTGTATGAAGAAGGCCTTCGGGTTGTAAAGTACTTTCAGCGAGGAGGAAGGCGTTAAGGTTAATAACCTTGGCGATTGACGTTACTCG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</si>
  <si>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ASV1416</t>
  </si>
  <si>
    <t>GGGAATCTTCCACAATGGGCGAAAGCCTGATGGAGCAACGCCGCGTGTGTGATGAAGGCTTTCGGGTCGTAAAGCACTGTTGTATGGGAAGAAAAGTTAAGGTAGGGAATGACCTTAGCCTGACGGTACCATACCAGAAAGGGACGGCTAAATACGTGCCAGCAGCCGCGGTAATACGTATGTCCCGAGCGTTATCCGGATTTATTGGGCGTAAAGCGAGCGCAGACGGTTGGTTAAGTCTGATGTGAAAGCCCGGAGCTCAACTCCGGAAAGGCATTGGAAACTGGTTAACTTGAGTGCAGTAGAGGTAAGTGGAACTCCATGTGTAGCGGTGGAATGCGTAGATATATGGAAGAACACCAGCGGCGAAGGCGGCTTACTGGACTGTAACTGACGTTGAGGCTCGAAAGTGTGGGTAGCA</t>
  </si>
  <si>
    <t>ASV1417</t>
  </si>
  <si>
    <t>GGGAATCTTCGGCAATGGACGAAAGTCTGACCGAGCAACGCCGCGTGAGTGAAGAAGGTTTTCGGATCGTAAAACTCTGTTGTTAGAGAAGAACAAGGGTGAGAGTAGAATGTTCACCCCTTGACGGTATCTAACCAGAAAGCCACGGCTAACTACGTGCCAGCAGCCGCGGTAATACGTAGGTGGCAAGCGTTGTCCGGATTTATTGGGCGTAAAGCGAGCGCAGGCGGTTCTTTAAGTCTGATGTGAAAGCCCCCGGCTCAACCGGGGAGGGTCATTGGAAACTGGAGGACTTGAGTGCAGAAGAGGAGAGTGGAATTCCATGTGTAGCGGTGAAATGCGTAGATATATGGAGGAACACCAGTGGCGAAGGCGGCTCTCTGGTCTGTAACTGACGCTGAGGCTCGAAAGCGTGGGGAGCA</t>
  </si>
  <si>
    <t>ASV1418</t>
  </si>
  <si>
    <t>GGGAATTTTGGACAATGGGGGCAACCCTGATCCAGCCATGCCGCGTGTATGAAGAAGGCCTTCGGGTTGTAAAGTACTTTTGTTAGGGAAGAAAGGGAATTGGTTAATACCCGATTCATATGACGGTACCTAAAGAATAAGCACCGGCTAACTACGTGCCAGCAGCCGCGGTAATACGTAGGGTGCGAGCGTTAATCGGAATTACTGGGCGTAAAGCGAGTGCAGACGGTTACTTAAGCAGGATGTGAAATCCCCGGGCTCAACCTGGGAACTGCGTTCTGAACTGGGTAGCTAGAGTGCGTTAGAGGGGGGTAGAATTCCACGTGTAGCAGTGAAATGCGTAGAGATGTGGAGGAATACCGATGGCGAAGGCAGCCCCCTGGGATGGCACTGACGTTCATGCTCGAAAGCGTGGGTAGCA</t>
  </si>
  <si>
    <t>ASV0693</t>
  </si>
  <si>
    <t>GGGAATTTTGGACAATGGGGGCAACCCTGATCCAGCCATGCCGCGTGTCTGAAGAAGGCCTTCGGGTTGTAAAGGACTTTTGTCAGGGAAGAAAGGCGGGGGGCTAATACCCTCCTGATATGACGGTACCTGAAGAATAAGCACCGGCTAACTACGTGCCAGCAGCCGCGGTAATACGTAGGGTGCGAGCGTTAATCGGAATTACTGGGCGTAAAGCGAGCGCAGACGGTTTTTTAAGCAGGATGTGAAATCCCCGGGCTCAACCTGGGAACGGCGTTCTGAACTGGGAGACTAGAGTATGTCAGAGGGGGGTAGAATTCCACGTGTAGCAGTGAAATGCGTAGAGATGTGGAGGAATACCGATGGCGAAGGCAGCCCCCTGGGATAATACTGACGTTCATGCTCGAAAGCGTGGGTAGCA</t>
  </si>
  <si>
    <t>ASV1424</t>
  </si>
  <si>
    <t>GGGAATATTGCACAATGGGCGCAAGCCTGATGCAGCCATGCCGCGTGTATGAAGAAGGCCTTCGGGTTGTAAAGTACTTTCAGCGGGGAGGAAGGGAGTAAGGTTAATAACCTTATTC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</si>
  <si>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ASV1437</t>
  </si>
  <si>
    <t>GGGAATATTGCACAATGGGCGCAAGCCTGATGCAGCCATGCCGCGTGTATGAAGAAGGCCTTAGGGTTGTAAAGTACTTTCAGTCGGGAGGAAGGCGTTGATACTAATACTATCAGCGATTGACGTTACCG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</si>
  <si>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ASV1438</t>
  </si>
  <si>
    <t>GGGAATATTGCACAATGGGCGCAAGCCTGATGCAGCCATGCCGCGTGTATGAAGAAGGCCTTCGGGTTGTAAAGTACTTTCAGCGAGGAGGAAGGCGTTAAGGTTAATAACCTTGGCGATTGACGTTACTCGCAGAAGAAGCACCGGCTAACTCCGTGCCAGCAGCCGCGGTAATACGGAGGGTGCAAGCGTTAATCGGAATTACTGGGCGTAAAGCGCACGCAGGCGGTTTGTTAAGTCAGATGTGAAATCCCCGGGCTCAACCTGGGAACTGCATTTGAAACTGGCAGGCTTGAGTCTTGTAGAGGGGGGTAGAATTCCAGGTGTAGCGGTGAAATGCGTAGAGATCTGGAGGAATACCGGTGGCGAAGGCGGCCCCCTGGACAAAGACTGACGCTCAGGTGCGAAAGCGTGGGGAGCA</t>
  </si>
  <si>
    <t>ASV0241</t>
  </si>
  <si>
    <t>GGGAATCTTAGACAATGGGGGCAACCCTGATCTAGCCATGCCGCGTGAGTGATGAAGGCCTTAGGGTTGTAAAGCTCTTTCAGCTGGGAAGATAATGACGGTACCAGCAGAAGAAGCCCCGGCTAACTCCGTGCCAGCAGCCGCGGTAATACGGAGGGGGCTAGCGTTGTTCGGAATTACTGGGCGTAAAGCGCACGTAGGCGGACTGGAAAGTTGGGGGTGAAATCCCGGGGCTCAACCTCGGAACTGCCTTCAAAACTATCGGTCTGGAGTTCGAGAGAGGTGAGTGGAATTCCGAGTGTAGAGGTGAAATTCGTAGATATTCGGAGGAACACCAGTGGCGAAGGCGGCTCACTGGCTCGATACTGACGCTGAGGTGCGAAAGCGTGGGGAGCA</t>
  </si>
  <si>
    <t>ASV0639</t>
  </si>
  <si>
    <t>GGGAATATTGCACAATGGGCGCAAGCCTGATGCAGCCATGCCGCGTGTGTGAAGAAGGCCTTCGGGTTGTAAAGCACTTTCAGCGGGGAGGAAGGCGGTGAGGTTAATAACCTCACCGATTGACGTTACCCGCAGAAGAAGCACCGGCTAACTCCGTGCCAGCAGCCGCGGTAATACGGAGGGTGCAAGCGTTAATCGGAATTACTGGGCGTAAAGCGCACGCAGGCGGTCTGTCAAGTCGGATGTGAAATCCCCGGGCTTAACCTGGGAACTGCATTCGAAACTGGCAGGCTAGAGTCTTGTAGAGGGGGGTAGAATTCCAGGTGTAGCGGTGAAATGCGTAGAGATCTGGAGGAATACCGGTGGCGAAGGCGGCCCCCTGGACAAAGACTGACGCTCAGGTGCGAAAGCGTGGGGAGCA</t>
  </si>
  <si>
    <t>ASV1447</t>
  </si>
  <si>
    <t>GGGAATATTGCACAATGGGCGCAAGCCTGATGCAGCCATGCCGCGTGTATGAAGAAGGCCTTAGGGTTGTAAAGTACTTTCAGTTGGGAGGAAGGCGTTGATGCTAATATCATCAGCGATTGACGTTACCA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</si>
  <si>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ASV0564</t>
  </si>
  <si>
    <t>GGGAATATTGGACAATGGGCGCAAGCCTGATCCAGCCATGCCGCGTGGGTGAAGAAGGCCTTCGGGTTGTAAAGCCCTTTTGTTGGGAAAGAAAAGCAGTCGGTTAATACCCGATTGTTCTGACGGTACCCAAAGAATAAGCACCGGCTAACTTCGTGCCAGCAGCCGCGGTAATACGAAGGGTGCAAGCGTTACTCGGAATTACTGGGCGTAAAGCGTGCGTAGGTGGTTTGTTAAGTCTGATGTGAAAGCCCTGGGCTCAACCTGGGAATTGCATTGGATACTGGCAGGCTAGAGTGCGGTAGAGGATGGCGGAATTCCTGGTGTAGCAGTGAAATGCGTAGAGATCAGGAGGAACATCCGTGGCGAAGGCGGCCATCTGGACCAGCACTGACACTGAGGCACGAAAGCGTGGGGAGCA</t>
  </si>
  <si>
    <t>ASV1325</t>
  </si>
  <si>
    <t>GGGAATATTGCACAATGGGCGCAAGCCTGATGCAGCCATGCCGCGTGTATGAAGAAGGCCTTCGGGTTGTAAAGTACTTTCAGCGGGGAGGAAGGGAGTAAAGTTAATACCTTTGCTCATTGACGTTACCCGCAGAAGAAGCACCGGCTAACTCCGTGCCAGCAGCCGCGGTAATACGGAGGGTGCAAGCGTTATCCGGAATTATTGGGTTTAAAGGGTCCGTAGGCGGGTTGGTAAGTCAGTGGTGAAATCCTGCAGCTTAACTGTAGAATTGCCATTGATACTGCTAATCTTGAGTGTATTTGAAGTAGCTGGAATAAGTAGTGTAGCGGTGAAATGCATAGATATTACTTAGAACACCAATTGCGAAGGCAGGTTACTAAGATACAACTGACGCTGAGGGACGAAAGCGTGGGGAGCG</t>
  </si>
  <si>
    <t>ASV1477</t>
  </si>
  <si>
    <t>GGGAATATTGCACAATGGGCGCAAGCCTGATGCAGCCATGCCGCGTGTATGAAGAAGGCCTTCGGGTTGTAAAGTACTTTCAGCGGGGAGGAAGGGAGTAAAGTTAATACCTTTGCTCATTGACGTTACCCGCAGAAGAAGCACCGGCTAACTACGTGCCAGCAGCCGCGGTAATACGTAGGGTGCGAGCGTTGTCCGGAATTACTGGGCGTAAAGAGCTCGTAGGTGGTTTGTCGCGTCGTCTGTGAAATCCCGGGGCTTAACTTCGGGCGTGCAGGCGATACGGGCATAACTTGAGTGCTGTAGGGGAGACTGGAATTCCTGGTGTAGCGGTGAAATGCGCAGATATCAGGAGGAACACCGATGGCGAAGGCAGGTCTCTGGGCAGTAACTGACGCTGAGGAGCGAAAGCATGGGTAGCG</t>
  </si>
  <si>
    <t>ASV0767</t>
  </si>
  <si>
    <t>GGGAATTTTGGACAATGGGCGCAAGCCTGATCCAGCAATGCCGCGTGAGTGAAGAAGGCCTTCGGGTTGTAAAGCTCTTTTGTCAGGGAAGAAACGGTAGAGGCTAATATCCTTTGCTAATGACGGTACCTGAAGAATAAGCACCGGCTAACTACGTGCCAGCAGCCGCGGTAATACGTAGGGTGCAAGCGTTAATCGGAATTACTGGGCGTAAAGCGTGCGCAGGCGGTTTTGTAAGTCTGTCGTGAAAGCCCCGGGCTCAACCTGGGAATTGCGATGGAGACTGCAAGGCTTGAATCTGGCAGAGGGGGGTAGAATTCCACGTGTAGCAGTGAAATGCGTAGAGATGTGGAGGAACACCGATGGCGAAGGCAGCCCCCTGGGTCAAGATTGACGCTCATGCACGAAAGCGTGGGGAGCA</t>
  </si>
  <si>
    <t>Oxalobacteraceae</t>
  </si>
  <si>
    <t>Massilia</t>
  </si>
  <si>
    <t>ASV0907</t>
  </si>
  <si>
    <t>GGGAATATTGCACAATGGGCGAAAGCCTGATGCAGCGACGCCGCGTGCGGGATGACGGCCTTCGGGTTGTAAACCGCTTTCAGCTCTGACGAAGCTTTTGTGACGGTAGGAGCAGAAGAAGCACCGGCTAACTACGTGCCAGCAGCCGCGGTAATACGTAGGGTGCGAGCGTTGTCCGGAATTATTGGGCGTAAAGAGCTTGTAGGCGGCTTGTCGCGTCTGCTGTGAAAGCCCGGGGCTTAACCCCGGGTCTGCAGTGGGTACGGGCAGGCTAGAGTGTGGTAGGGGAGACTGGAATTCCTGGTGTAGCGGTGGAATGCGCAGATATCAGGAGGAACACCGATGGCGAAGGCAGGTCTCTGGGCCATTACTGACGCTGAGAAGCGAAAGCGTGGGGAGCG</t>
  </si>
  <si>
    <t>Intrasporangiaceae</t>
  </si>
  <si>
    <t>Ornithinimicrobium</t>
  </si>
  <si>
    <t>ASV1484</t>
  </si>
  <si>
    <t>GGGAATATTGCACAATGGGCGCAAGCCTGATGCAGCCATGCCGCGTGTATGAAGAAGGCCTTCGGGTTGTAAAGTACTTTCAGCGAGGAGGAAGGCGCCGT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AAGACTGACGCTCAGGTGCGAAAGCGTGGGGAGCA</t>
  </si>
  <si>
    <t>ASV1486</t>
  </si>
  <si>
    <t>GGGAATATTGCACAATGGGCGCAAGCCTGATGCAGCCATGCCGCGTGTATGAAGAAGGCCTTCGGGTTGTAAAGTACTTTCAGCGGGGAGGAAGGGAATAAAGTTAATACCTTTA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</si>
  <si>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ASV1487</t>
  </si>
  <si>
    <t>GGGAATATTGCACAATGGGCGAAAGCCTGATGCAGCAACGCCGCGTGAGGGATGACGGCCTTCGGGTTGTAAACCTCTTTTAGTAGGGAAGAAGCGAAAGTGACGGTACCTGCAGAAAAAGCACCGGCTAACTACGTGCCAGCAGCCGCGGTAATACGTAGGGTGCAAGCGTTGTCCGGAATTATTGGGCGTAAAGAGCTCGTAGGCGGCTTGTCGCGTCTGCTGTGAAAACCCGAGGCTCAACCTCGGGCCTGCAGTGGGTACGGGCAGGCTAGAGTGCGGTAGGGGAGATTGGAATTCCTGGTGTAGCGGTGGAATGCGCAGATATCAGGAGGAACACCGATGGCGAAGGCAGATCTCTGGGCCGTAACTGACGCTGAGGAGCGAAAGCATGGGGAGCG</t>
  </si>
  <si>
    <t>ASV1493</t>
  </si>
  <si>
    <t>GGGAATATTGCACAATGGGGGAAACCCTGATGCAGCAACGCCGCGTGAGTGATGACGGCCTTCGGGTTGTAAAGCTCTGTCTTTGGGGACGATAATGACGGTACCCAAGGAGGAAGCCACGGCTAACTACGTGCCAGCAGCCGCGGTAATACGTAGGTGGCAAGCGTTGTCCGGATTTACTGGGCGTAAAGGGAGCGTAGGCGGATTTTTAAGTGGGATGTGAAATACCCGGGCTCAACCTGGGTGCTGCATTCCAAACTGGAAATCTAGAGTGCAGGAGGGGAAAGTGGAATTCCTAGTGTAGCGGTGAAATGCGTAGAGATTAGGAAGAACACCAGTGGCGAAGGCGACTTTCTGGACTGTAACTGACGCTGAGGCTCGAAAGCGTGGGGAGCA</t>
  </si>
  <si>
    <t>paraputrificum</t>
  </si>
  <si>
    <t>ASV1494</t>
  </si>
  <si>
    <t>AGGAATATTGGTCAATGGGCGTTAGCCTGAC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</t>
  </si>
  <si>
    <t>ASV0587</t>
  </si>
  <si>
    <t>GGGAATCTTCCGCAATGGGCGAAAGCCTGACGGAGCAACGCCGCGTGAGTGATGAAGGTCTTCGGATCGTAAAACTCTGTTATTAGGGAAGAACAAATGTGTAAGTAACTGTGCACG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</si>
  <si>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nepalensis</t>
  </si>
  <si>
    <t>ASV0690</t>
  </si>
  <si>
    <t>GGGAATCTTCGGCAATGGGGGCAACCCTGACCGAGCAACGCCGCGTGAGTGAAGAAGGTTTTCGGATCGTAAAGCTCTGTTGTAAGAGAAGAACGGGTGTGAGAGTGGAAAGTTCACACCGTGACGGTATCTTACCAGAAAGGGACGGCTAACTACGTGCCAGCAGCCGCGGTAATACGTAGGTCCCGAGCGTTATCCGGATTTATTGGGCGTAAAGCGAGCGCAGGCGGTTAGATAAGTCTGAAGTTAAAGGCTGTGGCTTAACCATAGTATGCTTTGGAAACTGTTTAACTTGAGTGCAGAAGGGGAGAGTGGAATTCCATGTGTAGCGGTGAAATGCGTAGATATATGGAGGAACACCGGTGGCGAAAGCGGCTCTCTGGTCTGTAACTGACGCTGAGGCTCGAAAGCGTGGGGAGCA</t>
  </si>
  <si>
    <t>ASV1162</t>
  </si>
  <si>
    <t>GCGGTAATACGTAGGTCCCGAGCGTTGTCCGGATTTATTGGGCGTAAAGCGAGCGCAGGCGGTTTGATAAGTCTGAAGTTAAAGGCTGTGGCTCAACCATAGTTCGCTTTGGAAACTGTCAAACTTGAGTGCAGAAGGGGAGAGTGGAATTCCATGTGTAGCGGTGAAATGCGTAGATATATGGAGGAACACCAGTGGCGAAAGCGGCTCTCTGGTCTGTAACTGACGCTGAGGCTCGAAAGCGTGGGGAGCAAACA</t>
  </si>
  <si>
    <t>ASV1364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</si>
  <si>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</si>
  <si>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ASV1497</t>
  </si>
  <si>
    <t>GGGAATATTGCACAATGGGCGCAAGCCTGATGCAGCCATGCCGCGTGTATGAAGAAGGCCTTAGGGTTGTAAAGTACTTTCAGTCGGGAGGAAGGCGTTGATGCGAATACCATCAGCGATTGACGTTACCGACAGAAGAAGCACCGGCTAACTCCGTGCCAGCAGCCGCGGTAATACGGAGGGTGCAAGCGTTAATCGGAATTACTGGGCGTAAAGCGCATGCAGGCGGTTGATTAAGTTAGATGTGAAATCCCCGGGCTTAACCTGGGAATGGCATCTAAAACTGGTCAGCTAGAGTCTTGTAGAGGGGGGTAGAATTCCATGTGTAGCGGTGAAATGCGTAGAGATGTGGAGGAATACCGGTGGCGAAGGCGGCCCCCTGGACAAAGACTGACGCTCAGATGCGAAAGCGTGGGGAGCA</t>
  </si>
  <si>
    <t>heimbachae</t>
  </si>
  <si>
    <t>ASV1499</t>
  </si>
  <si>
    <t>AGGAATATTGGTCAATGGGCGAGAGCCTGAACCAGCCAAGTCGCGTGAAGGAAGACTGCCTTATGGGTTGTAAACTTCTTTTATACAGGAATAAAAAGGGGCACGTGTGCCTTATTGCATGTACTGTATGAATAAGCATCGGCTAACTCCGTGCCAGCAGCCGCGGTAATACGGAGGATGCGAGCGTTATCCGGATTTATTGGGTTTAAAGGGTGCGCAGGCGGGAATTTAAGTCAGCGGTGAAATCTGGTCGCTTAACGATCACACTGCCGTTGAAACTGGGTTTCTTGAGTATGGATGAAGTAGGCGGAATTCGTTGTGTAGCGGTGACATGCATAGATATAACGAGGAACTCCGATTGCGTAGGCAGCTTACTAAGCCATAACTGACGCTCAAGCACGAAAGCGTGGGGATCA</t>
  </si>
  <si>
    <t>ASV0100</t>
  </si>
  <si>
    <t>GGGAATATTGGACAATGGGGGCAACCCTGATCCAGCCATGCCGCGTGTGTGAAGAAGGCCTTATGGTTGTAAAGCACTTTAAGCGAGGAGGAGGGTACCCTGACTAATAATTAGGGCTACTGGACGTTACTCGCAGAATAAGCACCGGCTAACTCTGTGCCAGCAGCCGCGGTAATACAGAGGGTGCGAGCGTTAATCGGAATTACTGGGCGTAAAGCGCGCGTAGGCGGCTAATTAAGTCGGATGTGAAATCCCCGAGCTCAACTTGGGAATTGCATACGATACTGGTTAGCTAGAGTATGGGAGAGGAAGGTAGAATTCCAGGTGTAGCGGTGAAATGCGTAGAGATCTGGAGGAATACCGATGGCGAAGGCAGCCTTCTGGCCTAATACTGACGCTGAGGTGCGAAAGCATGGGGAGCA</t>
  </si>
  <si>
    <t>ASV1068</t>
  </si>
  <si>
    <t>GGGAATCTTCGGCAATGGGGGCAACCCTGACCGAGCAACGCCGCGTGAGTGAAGAAGGTTTTCGGATCGTAAAGCTCTGTTGTAAGAGAAGAACGGGTGTGAGAGTGGAAAGTTCACACCGTGACGGTATCTTG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</t>
  </si>
  <si>
    <t>ASV1506</t>
  </si>
  <si>
    <t>AGGAATATTGGACAATGGGTGGAAGCCTGATCCAGCCATCCCGCGTGAAGGACGAAGTATCTATGGTATGTAAACTTCTTTTATACAGGGATAAACCTACTCTTGCGAGGGTAGCTGAAGGTACTGTATGAATAAGCACCGGCTAACTCCGTGCCAGCAGCCGCGGTAATACGGAGGGTGCAAGCGTTATCCGGAATTATTGGGTTTAAAGGGTCCGTAGGCGGGTTGGTAAGTCAGTGGTGAAATCCTGCAGCTTAACTGTAGAACTGCCATTGATACTGCTAATCTTGAGTGTATTTGAAGTAGCTGGAATGAGTAGTGTAGCGGTGAAATGCATAGATATTACTCAGAACACCGATTGCGAAGGCAGGTTGCTAAGATACTACTGACGCTGATGGACGAAAGCGTGGGGAGCG</t>
  </si>
  <si>
    <t>ASV1507</t>
  </si>
  <si>
    <t>AGGAATATTGGTCAATGGGCGCAAGCCTGAACCAGCCATGCCGCGTGCAGGATGACTGCCCTATGGGTTGTAAACTGCTTTTGTTAGGGAATAAACCTTCTTACGTGTAAGGAGCTGAATGTACCTAAAGAATAAGGATCGGCTAACTCCGTGCCAGCAGCCGCGGTAATACGGAGGATCCAAGCGTTATCCGGATTTATTGGGTTTAAAGGGTGCGTAGGTGGCTTAATAAGTCAGGGGTGAAAGACATCGGCTCAACCGATGCAGTGCCTTTGATACTGTTAAGCTTGAATTATGTTGAAGATGGCGGAATGAGACAAGTAGCGGTGAAATGCATAGATATGTCTCAGAACACCGATTGCGAAGGCAGCTGTCTAAACATGGATTGACACTGATGCACGAAAGCGTGGGGATCA</t>
  </si>
  <si>
    <t>Sphingobacteriales</t>
  </si>
  <si>
    <t>Sphingobacteriaceae</t>
  </si>
  <si>
    <t>Sphingobacterium</t>
  </si>
  <si>
    <t>ASV1508</t>
  </si>
  <si>
    <t>GGGAATTTTCGGCAATGGGGGAAACCCTGACCGAGCAACGCCGCGTGAGTGAAGAAGGCCTTCGGGTTGTAAAGCTCTGTTGTAGAGGATGAATGCATAGAAGAGGGAATGCTTTTATGTTGACAGTACTTTACCAGAAAGCCACGGCTAACTACGTGCCAGCAGCCGCGGTAATACGTAGGTGGCGAGCGTTATCCGGAATTATTGGGCGTAAAGGGAGCGCAGGCGGTTTATTAAGTTTATGGTTAAAGTTCGGGGCTTAACCCCGTGATGCCATAGAAACTGGTAGACTTGAGTGCAGGAGAGGTTAGTGGAATTCCATGTGTAGCGGTTAAATGCGTAGATATATGGAGGAACACCAGTGGCGAAGGCGGCTAACTGGCCTGTAACTGACGCTGAGGCTCGAAAGCGTGGGGAGCA</t>
  </si>
  <si>
    <t>ASV0719</t>
  </si>
  <si>
    <t>GGGAATATTGCACAATGGGCGAAAGCCTGATGCAGCCATGCCGCGTGTATGAAGAAGGCCTTCGGGTTGTAAAGTACTTTCAGCGGGGAGGAAGGTGTTACGGTTAATAACCGCAACA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</si>
  <si>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ASV1016</t>
  </si>
  <si>
    <t>GCGGTAATACATAGGATGCAAGCGTTATCCGGATTTACTGGGCGTAAAACGAGCGCAGGCGGATTAACAAGTTTGGTATGAAAGGCTTTTGCTTAACGAAAGTTTGTATCAAAAACTGTTAATCTAGAGTGTAGTAGGGAGTTCTGGAATTCCATGTGGAGCGGTGGAATGCGTAGATATATGGAAGAACACCAGTGGCGAAGGCGAGAACTTAGGCTATCACTGACGCTTAGGCTCGAAAGTGTGGGGAGCAAATA</t>
  </si>
  <si>
    <t>ASV1457</t>
  </si>
  <si>
    <t>GGGAATATTGCACAATGGGCGCAAGCCTGATGCAGCCATGCCGCGTGTATGAATAAGGATCGGCTAACTACGTGCCAGCAGCCGCGGTCATACGTAGGATCCGAGCGTTATCCGGAGTGACTGGGCGTAAAGAGTTGCGTAGGTGGTTTAATAAGCGAATAGTGAAATCTGGTGGCTCAACCATTCAGACCGTTATTCGAACTGTTAAACTCGAGAACAGAAGAGGTAGCTGGAATTTCTAGTGTAGGAGTGAAATCCGTAGATATTAGAAGGAACACCAATGGCGTAGGCAGGCTACTGGGCTGTTTCTGACACTGAGGCACGAAAGCGTGGGGAGCG</t>
  </si>
  <si>
    <t>ASV1514</t>
  </si>
  <si>
    <t>GGGAATCTTCGGCAATGGACGGAAGTCTGACCGAGCAACGCCGCGTGAGTGAAGAAGGTTTTCGGATCGTAAAGCTCTGTTGTAAGAGAAGAACGAGTGTGAGAGTGGAAAGTTCACACTGTGACGGTAACTTACCAGAAAGGGACGGCTAACTACGTGCCAGCAGCCGCGGTAATACATAGGTCCCGAGCGTTATCCGGATTTATTGGGCGTAAAGCGAGCGCAGGCGGTTAGATAAGTCTGAAGTTAAAGGCTGTGGCTTAACCATAGTACGCTTTGGAAACTGTTTAACTTGAGTGCAGAAGGGGAGAGTGGAATTCCATGTGTAGCGGTGAAATGCGTAGATATATGGAGGAACACCGGTGGCGAAAGCGGCTCTCTGGTCTGTAACTGACGCTGAGGCTCGAAAGCGTGGGGAGCA</t>
  </si>
  <si>
    <t>ASV1515</t>
  </si>
  <si>
    <t>AGGAATATTGGTCAATGGAGGCAACTCTGAACCAGCCATGCCGCGTGCAGGATGACGGTCCTATGGATTGTAAACTGCTTTTGTACAGGAAGAAACCTCTCTACGTGTAGAGACTTGACGGTACTGTAAGAATAAGGATCGGCTAACTCCGTGCCAGCAGCCGCGGTAATACGGAGGATCCGAGCGTTATCCGGAATTATTGGGTTTAAAGGGTTCGTAGGCGGCTTTGTAAGTCAGTGGTGAAATTTTCTAGCTTAACTAGGACACGGCCATTGATACTGCAGAGCTTGAATAATATGGAAGTAACTAGAATATGTAGTGTAGCGGTGAAATGCTTAGATATTACATGGAATACCAATTGCGAAGGCAGGTTACTACGTATTTATTGACGCTGATGAACGAAAGCGTGGGGAGCG</t>
  </si>
  <si>
    <t>profundi</t>
  </si>
  <si>
    <t>ASV1522</t>
  </si>
  <si>
    <t>GGGAATATTGCACAATGGGCGCAAGCCTGATGCAGCCATGCCGCGTGTATGAAGAAGGCCTTCGGGTTGTAAAGTACTTTCAGCGAGGAGGAAGGCGTCGTACTTAATACGTGCGGCGATTGACGTTACTCGTAGAAGAAGCACCGGCTAACTCCGTGCCAGCAGCCGCGGTAATACGGAGGGTGCAAGCGTTAATCGGAATTACTGGGCGTAAAGCGCACGCAGGCGGTCTGTCATGTCGGATGTGAAATCCCCGGGCTCAACCTGGGAACTGCATTCGAAACGGGCAGGCTAGAGTCTTGTAGAGGGGGGTAGAATTCCAGGTGTAGCGGTGAAATGCGTAGAGATCTGGAGGAATACCGGTGGCGAAGGCGGCCCCCTGGACAGAGACTGACGCTCAGGTGCGAAAGCGTGGGGAGCA</t>
  </si>
  <si>
    <t>ASV1523</t>
  </si>
  <si>
    <t>GGGAATATTGCACAATGGGCGAAAGCCTGATGCAGCGACGCCGCGTGGGGGATGAAGGCCTTCGGGTTGTAAACCCCTTTCAGTAGGGAAGAAGCGAAAGTGACGGTACCTGCAGAAGAAGCGCCGGCTAACTACGTGCCAGCAGCCGCGGTAATACGTAGGGCGCAAGCGTTGTCCGGAATTATTGGGCGTAAAGAGCTCGTAGGCGGCTTGTCGCGTCTGCCGTGAAAGTCAGGGGCTTAACCCCTGATCTGCGGTGGGTACGGGCAGGCTAGAGTGCGGTAGGGGTGACTGGAATTCCTGGTGTAGCGGTGGAATGCGCAGATATCAGGAGGAACACCGATGGCGAAGGCAGGTCACTGGGCCGCAACTGACGCTGAGGAGCGAAAGCATGGGGAGCG</t>
  </si>
  <si>
    <t>ASV1524</t>
  </si>
  <si>
    <t>GGGAATTTTGGACAATGGGGGAAACCCTGATCCAGCCATGCCGCGTGTATGAAGAAGGCCTTCGGGTTGTAAAGTACTTTTGTTAGGGAAGAAAGGGAATTGGTTAATACCCGA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</si>
  <si>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ASV0235</t>
  </si>
  <si>
    <t>GGGAATATTGCACAATGGGCGAAAGCCTGATGCAGCGACGCCGCGTGAGGGATGACGGCCTTCGGGTTGTAAACCTCTTTCAGTAGGGAAGAAGCGAGAGTGACGGTACCTGCAGAAGAAGCGCCGGCTAACTACGTGCCAGCAGCCGCGGTAATACGTAGGGCGCAAGCGTTGTCCGGAATTATTGGGCGTAAAGAGCTTGTAGGTGGCTTGTCGCGTCTGCCGTGAAAACCCGAGGCTCAACCTCGGGCGTGCGGTGGGTACGGGCAGGCTAGAGTGTGGTAGGGGAGACTGGAACTCCTGGTGTAGCGGTGAAATGCGCAGATATCAGGAAGAACACCGATGGCGAAGGCAGGTCTCTGGGCCATTACTGACACTGAGAAGCGAAAGCATGGGTAGCG</t>
  </si>
  <si>
    <t>ASV1015</t>
  </si>
  <si>
    <t>GGGAATATTGCACAATGGGGGAAACCCTGATGCAGCAACGCCGCGTGAGTGATGACGGTCTTCGGATTGTAAAGCTCTGTCTTTAGGGACGATAATGACGGTACCTAAGGAGGAAGCCACGGCTAACTACGTGCCAGCAGCCGCGGTAATACGTAGGTGGCAAGCGTTGTCCGGATTTACTGGGCGTAAAGGGAGCGTAGGTGGATGTTTAAGTGGGATGTGAAATATCCGGGCTTAACCTGGGTGCTGCATTCCAAACTGGATATCTAGAGTGCAGGAGAGGAAAGGAGAATTCCTAGTGTAGCGGTGAAATGCGTAGAGATTAGGAAGAATACCAGTGGCGAAGGCGCCTTTCTGGACTGTAACTGACACTGAGGCTCGAAAGCGTGGGGAGCA</t>
  </si>
  <si>
    <t>ASV1541</t>
  </si>
  <si>
    <t>GGGAATATTGCACAATGGGCGCAAGCCTGATGCAGCCATGCCGCGTGTATGAAGAAGGCCTTCGGGTTGTAAAGTACTTTCAGCGAGGAGGAAGGTGTTGAGGTTAATAACCTCAGCA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</si>
  <si>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ASV1542</t>
  </si>
  <si>
    <t>GGGAATCTTCCGCAATGGACGCAAGTCTGACGGAGCAACGCCGCGTGTGTGAAGAAGGTCTTCGGATCGTAAAGCACTGTTGTTAGAGAAGAACAGCGAGTAGAGTAACTGCTATTCGTGTGACGGTATCTAACCAGAAAGCCACGGCTAACTACGTGCCAGCAGCCGCGGTAATACGTAGGTGGCAAGCGTTGTCCGGATTTATTGGGCGTAAAGGGAGCGCAGGCGGTGACTTAAGTCTGATGTGAAAGCCCACGGCTCAACCGTGGAAGGTCATTGGAAACTGGGTCACTTGAGTGCAGAAGAGGAAAGTGGAATTCCATGTGTAGCGGTGAAATGCGTAGATATATGGAGGAACACCAGTGGCGAAGGCGACTTTCTGGTCTGTAACTGACGCTGAGGCTCGAAAGCGTGGGGAGCA</t>
  </si>
  <si>
    <t>ASV1545</t>
  </si>
  <si>
    <t>GGGAATATTGGACAATGGGGGCAACCCTGATCCAGCAATGCCGCGTGTGTGAAGAAGGTCTTCGGATTGTAAAGCACTTTCGACGGGGACGATGATGACGGTACCCGTAGAAGAAGCCCCGGCTAACTTCGTGCCAGCAGCCGCGGTAATACGAAGGGGGCTAGCGTTGCTCGGAATGACTGGGCGTAAAGGGCGTGTAGGCGGTTTATACAGTCAGATGTGAAATCCCCGGGCTTAACCTGGGAGCTGCATTTGATACGTGTAGACTAGAGTGTGAGAGAGGGTTGTGGAATTCCCAGTGTAGAGGTGAAATTCGTAGATATTGGGAAGAACACCGGTGGCGAAGGCGGCAACCTGGCTCATTACTGACGCTGAGGCGCGAAAGCGTGGGGAGCA</t>
  </si>
  <si>
    <t>ASV1546</t>
  </si>
  <si>
    <t>GGGAATATTGGACAATGGGGGCAACCCTGATCCAGCCATGCCGCGTGTGTGAAGAAGGCCTTTTGGTTGTAAAGCACTTTAAGCAGGGAGGAGAGACTAATGGTTAATACCCATTAGATTAGACGTTACCTGCAGAATAAGCACCGGCTAACTCTGTGCCAGCAGCCGCGGTAATACAGAGGGTGCGAGCGTTAATCGGAATTACTGGGCGTAAAGCGAGTGTAGGTGGCTCATTAAGTCACATGTGAAATCCCCGGGCTTAACCTGGGAACTGCATGTGATACTGGTGGTGCTAGAATATGTGAGAGGGAAGTAGAATTCCAGGTGTAGCGGTGAAATGCGTAGAGATCTGGAGGAATACCGATGGCGAAGGCAGCTTCCTGGCATAATATTGACACTGAGATTCGAAAGCGTGGGGAGCA</t>
  </si>
  <si>
    <t>ASV0220</t>
  </si>
  <si>
    <t>AGGAATATTGGTCAATGGAGGGAACTCTGAACCAGCCATGCCGCGTGCAGGATGACTGCCCTATGGGTTGTAAACTGCTTTTGTCCAGGAATAACCACCACTACGTGTAGTGGCTTGAATGTACTGGAAGAATAAGGATCGGCTAACTCCGTGCCAGCAGCCGCGGTAATACGGAGGATCCGAGCGTTATCCGGATTTATTGGGTTTAAAGGGTGCGTAGGCGGCTCATTAAGTCAGGGGTGAAAGACGGCAGCTCAACTGTCGCAGTGCCTTTGATACTGATGAGCTTGAATGTGGTTGAAGATGGCGGAATGAGACAAGTAGCGGTGAAATGCATAGATATGTCTCAGAACTCCGATTGCGAAGGCAGCTGTCTAAGTCATTATTGACGCTGATGCACGAAAGCGTGGGGATCG</t>
  </si>
  <si>
    <t>ASV1363</t>
  </si>
  <si>
    <t>GGGAATTTTCGGCAATGGGGGAAACCCTGACCGAGCAACGCCGCGTGAACGAAGAAGTACTTCGGTATGTAAAGTTCTTTTATTAGGGAAGAATGTCTGGTGGAAAAGCCAGAGTGACGGTACCTAATGAATAAGCCCCGGCTAACTATGTGCCAGCAGCCGCGGTAATACATAGGGGGCAAGCGTTATCCGGAATTATTGGGCGTAAAGGGTGCGTAGGCGGCCTATTAAGTCTGAGGTATAAGTGCAGTGCTCAACGCTGTGATGCTTTAGAAACTGATAGGCTAGAGTGAGATAGAGGCAAGTGGAATTCCATGTGTAGCGGTAAAATGCGTAAATATATGGAGGAACACCAGTGGCGAAGGCGGCTTGCTGGGTCTATACTGACGCTGAGGCACGAAAGCGTGGGGAGCA</t>
  </si>
  <si>
    <t>palmae</t>
  </si>
  <si>
    <t>ASV1563</t>
  </si>
  <si>
    <t>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AGAACACCAGTGGCGAAGGCGGCTTACTGGACTGCAACTGACGTTGAGGCTCGAAAGTGTGGGTAGCA</t>
  </si>
  <si>
    <t>ASV1565</t>
  </si>
  <si>
    <t>GGGAATCTTCCACAATGGACGAAAGTCTGATGGAGCAACGCCGCGTGAGTGAAGAAGGGTTTCGGCTCGTAAAGCTCTGTTGTTAGAGAAGAACATATCTGAGAGTAACTGTTCAGGTATTGACGGTATCTAACCAGAAAGCCACGGCTAACTACGTGCCAGCAGCCGCGGTAATACGTAGGTGGCAAGCGTTGTCCGGATTTATTGGGCGTAAAGCGAGCGCAGGCGGTTTTTTAAGTCTGATGTGAAAGCCTTCGGCTTAACCGGAGAAGTGCATCGGAAACTGGGAAACTTGAGTGCAGAAGAGGACAGTGGAACTCCATGTGTAGCGGTGAAATGCGTAGATATATGGAAGAACACCAGTGGCGAAGGCGGCTGTCTGGTCTGTAACTGACGCTGAGGCTCGAAAGTATGGGTAGCA</t>
  </si>
  <si>
    <t>ASV1087</t>
  </si>
  <si>
    <t>GGGAATCTTCCGCAATGGACGAAAGTCTGACGGAGCAACGCCGCGTGTGTGAAGAAGGTCTTCGGATCGTAAAGCACTGTTATTAGAGAAGAACAACCGGTAGAGTAACTGTTACCGGCTTGACGGTATCTAACCAGAAAGCCACGGCTAACTACGTGCCAGCAGCCGCGGTAATACGTAGGTGGCAAGCGTTGTCCGGATTTATTGGGCGTAAAGGGAGCGCAGGCGGTGACTTAAGTCTGATGTGAAAGCCCACGGCTCAACCGTGGAAGGTCATTGGAAACTGGGTCACTTGAGTGCAGAAGAGGAAAGTGGAATTCCATGTGTAGCGGTGAAATGCGTAGATATATGGAGGAACACCAGTGGCGAAGGCGACTTTCTGGTCTGTAACTGACGCTGAGGCTCGAAAGCGTGGGGAGCA</t>
  </si>
  <si>
    <t>ASV1577</t>
  </si>
  <si>
    <t>GGGAATATTGGGCAATGGGCGCAAGCCTGACCCAGCAACGCCGCGTGAAGGACGAAGGCTTTCGGGTTGTAAACTTCTTTGGCCAGGGACGATAATGACGGTACCTGGAGAACAAGCCACGGCTAACTACGTGCCAGCAGCCGCGGTAATACGTAGGTGGCAAGCGTTATCCGGATTTACTGGGTGTAAAGGGCGTGTAGGCGGGTTGGCAAGTCGGGTGTGAAATTTACAGGCTTAACTTGTAACGGTCATCCGAAACTGCCGATCTTGAGTGTCGGAGAGGAAAGTGGAATTCCTAGTGTAGCGGTAAAATGCGTAGAGATTAGGAGGAACACCAGTGGCGAAGGCGACTTTCTGGACGATAACTGACGCTGAGGCGCGAAAGCGTGGGGAGCA</t>
  </si>
  <si>
    <t>Oscillospirales</t>
  </si>
  <si>
    <t>Hungateiclostridiaceae</t>
  </si>
  <si>
    <t>Fastidiosipila</t>
  </si>
  <si>
    <t>ASV1578</t>
  </si>
  <si>
    <t>GGGAATCTTCGGCAATGGACGAAAGTCTGACCGAGCAACGCCGCGTGAGTGAAGAAGGTTTTCGGATCGTAAAACTCTGTTGTTAGAGAAGAACAAGGATGAGAGTAAAAC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</t>
  </si>
  <si>
    <t>ASV1579</t>
  </si>
  <si>
    <t>AGGAATATTGGTCAATGGAGGGAACTCTGAACCAGCCATGCCGCGTGCAGGATGACTGCCCTATGGGTTGTAAACTGCTTTTGTCGGGGAATAAACCTCTCTACGTGTAGAGAGCTGAATGTACCCGAAGAATAAGGATCGGCTAACTCCGTGCCAGCAGCCGCGGTAATACGGAGGATCCGAGCGTTATCCGGATTTATTGGGTTTAAAGGGTGCGTAGGCGGCCTTATAAGTCAGGGGTGAAATACGGCAGCTCAACTGTCGCAGTGCCTTTGATACTGTAGGGCTTGAATCTATTTGAAGTGGGCGGAATAAGACAAGTAGCGGTGAAATGCATAGATATGTCTTAGAACTCCGATTGCGAAGGCAGCTCACTAAGTTAGTATTGACGCTGATGCACGAAAGCGTGGGGATCG</t>
  </si>
  <si>
    <t>ASV1585</t>
  </si>
  <si>
    <t>GGGAATATTGCACAATGGGCGCAAGCCTGATGCAGCCATGCCGCGTGTGTGAAGAAGGCCTTAGGGTTGTAAAGCACTTTCAGCGAGGAGGAAGGCGTTGCAGTTAATAGCTGCAGCGATTGACGTTACTCGCAGAAGAAGCACCGGCTAACTCCGTGCCAGCAGCCGCGGTAATACGGAGGGTGCAAGCGTTAATCGGAATTACTGGGCGTAAAGCGCACGCAGGCGGTTTGTTAAGTCAGATGTGAAATCCCCGAGCTTAACTTGGGAACTGCATTTGAAACTGGCAAGCTAGAGTCTTGTAGAGGGGGGTAGAATTCCAGGTGTAGCGGTGAAATGCGTAGAGATCTGGAGGAATACCGGTGGCGAAGGCGGCCCCCTGGACAAAGACTGACGCTCAGGTGCGAAAGCGTGGGGAGCA</t>
  </si>
  <si>
    <t>Yersiniaceae</t>
  </si>
  <si>
    <t>ASV1586</t>
  </si>
  <si>
    <t>GGGAATCTTCCGCAATGGACGCAAGTCTGACGGAGCAACGCCGCGTGAGTGAAGAAGGTTTTCGGATCGTAAAACTCTGTTGTAAGAGAAGAACACCCACTAGAGTAACTGTTAGTGGATTGACGGTATCTTACCAGAAAGCCACGGCTAACTACGTGCCAGCAGCCGCGGTAATACGTAGGTGGCAAGCGTTGTCCGGATTTATTGGGCGTAAAGGGAGCGCAGGTGGTTTCTTAAGTCTGATGTGAAAGCCCACGGCTTAACCGTGGAGGGTCATTGGAAACTGGGGGACTTGAGTACAGAAGAGGAAAGCGGAACTCCATGTGTAGCGGTGGAATGCGTAGATATATGGAAGAACACCAGTGGCGAAGGCGGTTTTCTGGTCTGTTACTGACACTGAGGCTCGAAAGCGTGGGGAGCG</t>
  </si>
  <si>
    <t>ASV1587</t>
  </si>
  <si>
    <t>GGGAATTTTCGGCAATGGGGGAAACCCTGACCGAGCAACGCCGCGTGAAGGAAGAAGGTTTTCGGATTGTAAACTTCTGTTATAAAGGAAGAACGGCGGCTACAGGAAATGGTAGCCGAGTGACGGTACTTTATTAGAAAGCCACGGCTAACTACGTGCCAGCAGCCGCGGTAATACGTAGGTGGCAAGCGTTATCCGGAATTATTGGGCGTAAAGAGGGAGCAGGCGGCAGCAAGGGTCTGTGGTGAAAGCCTGAAGCTTAACTTCAGTAAGCCATAGAAACCAGGCAGCTAGAGTGCAGGAGAGGATCGTGGAATTCCATGTGTAGCGGTGAAATGCGTAGATATATGGAGGAACACCAGTGGCGAAGGCGACGATCTGGCCTGCAACTGACGCTCAGTCCCGAAAGCGTGGGGAGCA</t>
  </si>
  <si>
    <t>Erysipelatoclostridiaceae</t>
  </si>
  <si>
    <t>Erysipelatoclostridium</t>
  </si>
  <si>
    <t>ramosum</t>
  </si>
  <si>
    <t>ASV1588</t>
  </si>
  <si>
    <t>GGGAATTTTCGGCAATGGGGGAAACCCTGACCGAGCAACGCCGCGTGAGTGAAGAAGGCCTTCGGGTTGTAAAGCTCTGTTGTAAGGGAAGAACAAGTATGAGAGGGAATGCTCGTACTATGACGGTACCTTACCAGAAAGCCACGGCTAACTACGTGCCAGCAGCCGCGGTAATACGTAGGTGGCGAGCGTTATCCGGAATTATTGGGCGTAAAGGGAGCGCAGGCGGTTTATTAAGTTTATGGTGAAAGTTCGGGGCTCAACCCCGTGATGCCATAGAAACTGGTAGACTTGAGTGCAGGAGAGGTTAGTGGAATTCCATGTGTAGCGGTAAAATGCGTAGATATATGGAGGAACACCAGTGGCGAAGGCGGCTGACTGGCCTGTAACTGACGCTGAGGCTCGAAAGCGTGGGGAGCA</t>
  </si>
  <si>
    <t>Deinococcota</t>
  </si>
  <si>
    <t>Deinococci</t>
  </si>
  <si>
    <t>Deinococcales</t>
  </si>
  <si>
    <t>Deinococcaceae</t>
  </si>
  <si>
    <t>Deinococcus</t>
  </si>
  <si>
    <t>ASV1590</t>
  </si>
  <si>
    <t>GGGAATATTGCACAATGGGCGCAAGCCTGATGCAGCCATGCCGCGTGTATGAAGAAGGCCTTCGGGTTGTAAAGTACTTTCAGCGGGGAGGAAGGCGTTAAGGTTAATAACCTTGGCG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</si>
  <si>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ASV0394</t>
  </si>
  <si>
    <t>GGGAATTTTCCACAATGAGCGAAAGCTTGATGGAGCGACACAGCGTGCAGGATGAAGGCCTTCGGGTTGTAAACTGCTGTTATAAGGGAAGAAAGATTAAAATAGGAAATGATTTTAAGATGACTGTACCTTGTCAGAAAGCGACGGCTAACTATGTGCCAGCAGCCGCGGTAATACATAGGTCGCAAGCGTTATCCGGAATTATTGGGCGTAAAGAGTTCGTAGGTTGTTTGTTAAGTCTGAAGTTAAAATGCAAAGCTCAACTTTGTTTCGCTTTAGATACTGGCAAACTAGAATTACAAAGAGGTTAGCGGAATTCCTAGTGGAGCGGTGGAATGCGTAGATATTAGGAAGAACACCAATAGCGAAGGCAGCTAACTGGGTGTATATTGACACTGAGGAACGAAAGCGTGGGGAGCA</t>
  </si>
  <si>
    <t>ASV1091</t>
  </si>
  <si>
    <t>GGGAATATTGCACAATGGGCGCAAGCCTGATGCAGCCATGCCGCGTGTATGAAGAAGGCCTTCGGGTTGTAAAGTACTTTCAGCGGGGAGGAAGGCGGTGAGGTTAATAACCTTGCC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</t>
  </si>
  <si>
    <t>ASV1595</t>
  </si>
  <si>
    <t>AGGAATCTTCCACAATGGGGGCAACCCTGATGGAGCAACGCCGCGTGCAGGATGAAGGCCTTCGGGTCGTAAACTGCTTTTATAAGTGATGAATATGACAGTAGCTTATGAATAAGGATCGGCTAACTACGTGCCAGCAGCCGCGGTCATACGTAGGATCCGAGCGTTATCCGGAGTGACTGGGCGTAAAGAGTTGCGTAGGTGGTTTAATAAGTGAATAGTGAAATCTGGTGGCTCAACCATTCAGACCGTTATTCAAACTGTTAAACTCGAGAACAGCAGAGGTAACTGGAATTTCTTGTGTAGGAGTGAAATCCGTAGATATAAGAAGGAACACCAATGGCGTAGGCAGGTTACTGGGCTGTTTCTGACACTGAGGCACGAAAGCGTGGGGAGCG</t>
  </si>
  <si>
    <t>ASV1596</t>
  </si>
  <si>
    <t>AGGAATCTTCCACAATGGGGGCAACCCTGATGGAGCAACGCCGCGTGCAGGATGAAGGCCTTCGGGTTGTAAACTGCTTTTATGAGTGAAGAATATGACGGTAACTCATGAATAAGCACCGGCTAACTACGTGCCAGCAGCCGCGGTCATACGTAGGGTGCAAGCATTATCCGGAGTGACTGGGCGTAAAGAGTTGCGTAGGTGGTTTGTAAAGTGAATAGTGAAACCTGGAGGCTCAACCTCACAGACTATTATTCAAACTCACAAACTCGAGAATGGTAGAGGTAACTGGAATTTCTTGTGTAGGAGTGAAATCCGTAGATATAAGAAGGAACACCAATGGCGTAGGCAGGTTACTGGACCATTTCTGACACTGAGGCACGAAAGCGTGGGGAGCG</t>
  </si>
  <si>
    <t>ASV1597</t>
  </si>
  <si>
    <t>GGGAATCTTCCGCAATGGACGAAAGTCTGACGGAGCAACGCCGCGTGAGTGATGACGGCCTTCGGGTTGTAAAGCTCTGTTAATCGGGAGGAATGGTTCTTGTGCGAATAGTGCGAGGATTTGACGGTACCGGAATAGAAAGCCACGGCTAACTACGTGCCAGCAGCCGCGGTAATACGTAGGTGGCAAGCGTTGTCCGGAATTATTGGGCGTAAAGCGCGCGCAGGCGGATTGGTCAGTCTGTCTTAAAAGTTCGGGGCTTAACCCCGTGATGGGATGGAAACTGCCAATCTAGAGTATCGGAGAGGAAAGTGGAATTCCTAGTGTAGCGGTGAAATGCGTAGATATTAGGAAGAACACCAGTGGCGAAGGCGACTTTCTGGACGAAAACTGACGCTGAGGCGTGAAAGCCAGGGGAGCG</t>
  </si>
  <si>
    <t>ASV1598</t>
  </si>
  <si>
    <t>GGGAATTTTGGACAATGGGCGCAAGCCTGATCCAGCAATGCCGCGTGCAGGATGAAGGCCTTCGGGTTGTAAACTGCTTTTGTACGGAACGAAAAGCTTTCCTCTAATACAGGGGAGTGATGACGGTACCGTAAGAATAAGCACCGGCTAACTACGTGCCAGCAGCCGCGGTAATACGTAGGGTGCAAGCGTTAATCGGAATTACTGGGCGTAAAGCGTGCGCAGGCGGTTTTGTAAGACAGAGGTGAAATCCCCGGGCTCAACCTGGGAACTGCCTTTGTGACTGCAAGGCTGGAGTGCGGCAGAGGGGGATGGAATTCCGCGTGTAGCAGTGAAATGCGTAGATATGCGGAGGAACACCGATGGCGAAGGCAATCCCCTGGGCCTGCACTGACGCTCATGCACGAAAGCGTGGGGAGCA</t>
  </si>
  <si>
    <t>ASV1599</t>
  </si>
  <si>
    <t>GGGAATATTGCACAATGGGCGCAAGCCTGATGCAGCCATGCCGCGTGTATGAAGAAGGCCTTCGGGTTGTAAAGTACTTTCAGCGGGGAGGAAGGGAGTGAGGTTAATAAGCTCATTCATTGACGTTACCCGCAGAAGAAGCACCGGCTAACTCCGTGCCAGCAGCCGCGGTAATACGGAGGGTGCAAGCGTTAATCGGAATTACTGGGCGTAAAGCGCACGCAGGCGGTCTGTCAAGTCGGATGTGAAATCCCCGGGCTCAACCTGGGAACTGCATTCGAAACTGGCAGGCTGGAGTCTTGTAGAGGGGGGTAGAATTCCAGGTGTAGCGGTGAAATGCGTAGAGATCTGGAGGAATACCGGTGGCGAAGGCGGCCCCCTGGACAAAGACTGACGCTCAGGTGCGAAAGCGTGGGGAGCA</t>
  </si>
  <si>
    <t>ASV1600</t>
  </si>
  <si>
    <t>GGGAATATTGCACAATGGGCGCAAGCCTGATGCAGCCATGCCGCGTGTATGAAGAAGGCCTTCGGGTTGTAAAGTACTTTCAGCGAGGAGGAAGGCGTTGTGGTTAATAACCACAGC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</si>
  <si>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ASV1601</t>
  </si>
  <si>
    <t>GGGAATATTGCACAATGGGCGCAAGCCTGATGCAGCCATGCCGCGTGTATGAAGAAGGCCTTCGGGTTGTAAAGTACTTTCAGCGAGGAGGAAGGCATTAAGGTTAATAACTTTA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</si>
  <si>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ASV1605</t>
  </si>
  <si>
    <t>AGGAATATTGGTCAATGGGCGCAGGCCTGAC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</t>
  </si>
  <si>
    <t>ASV0920</t>
  </si>
  <si>
    <t>GGGAATATTGCACAATGGGCGAAAGCCTGATGCAGCGACGCCGCGTGAGGGATGACGGCCTTCGGGTTGTAAACCTCTTTCAGTAGGGAAGAAGCGAAAGTGACGGTACCTGCAGAAGAAGCGCCGGCTAACTACGTGCCAGCAGCCGCGGTAATACGTAGGGCGCAAGCGTTATCCGGATTTATTGGGCGTAAAGAGCTCGTAGGCGGTTTGTCGCGTCTGCCGTGAAAGACCAGGGCTCAACCCTGGTTCTGCGGTGGGTACGGGCAGACTAGAGTGATGTAGGGGAGACTGGAATTCCTGGTGTAGCGGTGAAATGCGCAGATATCAGGAGGAACACCGATGGCGAAGGCAGGTCTCTGGGCATTTACTGACGCTGAGGAGCGAAAGCATGGGGAGCG</t>
  </si>
  <si>
    <t>ASV1050</t>
  </si>
  <si>
    <t>GGGAATCTTAGACAATGGGGGCAACCCTGATCTAGCCATGCCGCGTGAGTGATGAAGGCCTTAGGGTTGTAAAGCTCTTTCAGCTGTGAAGATAATGACGGTAGCAGCAGAAGAAGTCCCGGCTAACTCCGTGCCAGCAGCCGCGGTAATACGGAGGGGACTAGCGTTGTTCGGAATTACTGGGCGTAAAGCGCACGTAGGCGGATCGGAAAGTTGGGGGTGAAATCCCGGGGCTCAACCCCGGAACTGCCTTCAAAACTATCGGTCTGGAGTTCGAGAGAGGTGAGTGGAATTCCGAGTGTAGAGGTGAAATTCGTAGATATTCGGAGGAACACCAGTGGCGAAGGCGGCTCACTGGCTCGATACTGACGCTGAGGTGCGAAAGCGTGGGGAGCA</t>
  </si>
  <si>
    <t>solventivorans</t>
  </si>
  <si>
    <t>ASV1412</t>
  </si>
  <si>
    <t>GGGAATCTTCCACAATGGACGAAAGTCTGATGGAGCAACGCCGCGTGTGTGATGAAGGGTTTCGACTCGTAAAACACTGTTATAAGAGAAGAACGTCAGTGAGGGTAACTATTCATTGAGTGACGGTATCTTATCAGAAAGGGACGGCTAAATACGTGCCAGCAGCCGCGGTAATACGTATGTCCCAAGCGTTATCCGGATTTATTGGGCGTAAAGCGAGCGCAGGCGGTTATTTAAGTCTGATGTGAAAGCCTACGGCTCAACCGTAGAATTGCATCGGAAACTGGATGACTTGAGTGCAGTAGAGGAGAGTGGAACTCCATGTGTAGCGGTGAAATGCGTAGATATATGGAAGAACACCAGAGGCGAAGGCGGCTCTCTGGACTGTAACTGACGCTGAGGCTCGAAAGTGTGGGTAGCA</t>
  </si>
  <si>
    <t>ASV1618</t>
  </si>
  <si>
    <t>GGGAATTTTCGGCAATGGGGGAAACCCTGACCGAGCAACGCCGCGTGAGTGAAGAAGGCCTTCGGGTTGTAAAGCTCTGTTGTAAGGGAAGAATAATAGCGAGAGGGAATGCTCGTTATATGACGGTACCTTACCAGAAAGCCACGGCTAACTACGTGCCAGCAGCCGCGGTAATACGTAGGTGGCAAGCGTTATCCGGAATTATTGGGCGTAAAGGGAGCGCAGGCGGTTTATTAAGTTTATGGTGAAAGTTCGGGGCTCAACCCCGTGATGCCATAGAAACTGGTAGACTTGAGTGCAGGAGAGGTTAGTGGAATTCCATGTGTAGCGGTAAAATGCGTAGATATATGGAGGAACACCAGTGGCGAAGGCGGCTGACTGGCCTGTAACTGACGCTGAGGCTCGAAAGCGTGGGGAGCA</t>
  </si>
  <si>
    <t>ASV1620</t>
  </si>
  <si>
    <t>GGGAATATTGGACAATGGGGGAAACCCTGATCCAGCCATGCCGCGTGTGTGAAGAAGGCCCTCGGGTTGTAAAGCACTTTCAGTGAGGAAGAACGCCTGATGGTTAATACCCATCAGGAAAGACATCACTCACAGAAGAAGCACCGGCTAACTCCGTGCCAGCAGCCGCGGTAATACGGAGGGTGCGAGCGTTAATCGGAATTACTGGGCGTAAAGCGCGCGTAGGTGGCTGTATAAGCCGGTTGTGAAAGCCCCGGGCTCAACCTGGGAACGGCATCCGGAACTGTATGGCTAGAGTGCAGGAGAGGAAGGTAGAATTCCCGGTGTAGCGGTGAAATGCGTAGAGATCGGGAGGAATACCAGTGGCGAAGGCGGCCTTCTGGCCTGACACTGACACTGAGGTGCGAAAGCGTGGGTAGCA</t>
  </si>
  <si>
    <t>ASV1621</t>
  </si>
  <si>
    <t>GGGAATATTGCACAATGGGCGAAAGCCTGATGCAGCCATGCCGCGTGTATGAAGAAGGCCTTCGGGTTGTAAAGTACTTTCAGCGGGGAGGAAGGTGTTACGGTTAATAACCGCAACA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</si>
  <si>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ASV1622</t>
  </si>
  <si>
    <t>GGGAATCTTCGGCAATGGACGAAAGTCTGACCGAGCAACGCCGCGTGAGTGAAGAAGGTTTTCGGATCGTAAAACTCTGTTGTTAGAGAAGAATGTTGCATAGAGTGGAAAATTATGCAAGTGACGGTATCTAACCAGAAAGGGACGGCTAACTACGTGCCAGCAGCCGCGGTAATACGTAGGTCCCGAGCGTTGTCCGGATTTATTGGGCGTAAAGCGAGCGCAGGTGGTTTAATAAGTCTGATGTAAAAGGCAGTGGCTCAACCATTGTGTGCATTGGAAACTGTTAGACTTGAGTGCAGTAGAGGAGAGTGGAATTCCATGTGTAGCGGTGAAATGCGTAGATATATGGAGGAACACCGGTGGCGAAAGCGGCTCTCTGGACTGTCACTGACACTGAGGCTCGAAAGCGTGGGTAGCA</t>
  </si>
  <si>
    <t>raffinolactis</t>
  </si>
  <si>
    <t>ASV1140</t>
  </si>
  <si>
    <t>GCGGTAATACGTAGGTCCCGAGCGTTGTCCGGATTTATTGGGCGTAAAGGGAGCGCAGGCGGTTTTTTAAGTCTGAAGTTAAAGGCAGTGGCTCAACCATTGTACGCTTTGGAAACTGGAGAACTTGAGTGCAGAAGGGGAGAGTGGAATTCCATGTGTAGCGGTGAAATGCGTAGATATATGGAGGAACACCAGTGGCGAAAGCGGCTCTCTGGTCTGTAACTGACGCTGAGGCTCGAAAGCGTGGGGAGCAAACA</t>
  </si>
  <si>
    <t>ASV1540</t>
  </si>
  <si>
    <t>GCGGTAATACGTAGGGTGCGAGCGTTGTCCGGATTTACTGGGCGTAAAGAGCTCGTAGGTGGTTTGTCGCGTCGTCTGTGAAATTCCGGGGCTTAACTCCGGGCGTGCAGGCGATACGGGCATAACTTGAGTACTGTAGGGGTAACTGGAATTCCTGGTGTAGCGGTGGAATGCGCAGATATCAGGAGGAACACCGATGGCGAAGGCAGGTTACTGGGCAGTTACTGACGCTGAGGAGCGAAAGCATGGGTAGCGAA</t>
  </si>
  <si>
    <t>ASV1574</t>
  </si>
  <si>
    <t>AGGAATATTGGTCAATGGGCGGAAGCCTGAACCAGCCATGCCGCGTGCAGGACGAATGCCCTACGGGTAGTAAACTGCTTTTGCGCGGGAACAAACGCAACTACGAGTAGTTGCCTGAGCGTACCGCGAGAATAAGGATCGGCTAACTCCGTGCCAGCAGCCGCGGTAATACGGAGGATCCGAGCGTTATCCGGAATTATTGGGTTTAAAGGGTGCGTAGGCGGCCAATTAAGTCAGGGGTGAAATACAGCGGCTCAACCGTTGCAGTGCCTTTGATACTGATTAGCTTGAATGTGGCCGAAGGAGGCGGAATGGGACAAGTAGCGGTGAAATGCATAGATATGTCCCAGAACCCCGATTGCGAAGGCAGCTTCCTAGACCATTATTGACGCTGATGCACGAAAGCGTGGGGATCG</t>
  </si>
  <si>
    <t>ASV1633</t>
  </si>
  <si>
    <t>GGGAATATTGCACAATGGGGGAAACCCTGATGCAGCAACGTCGCGTGAGTGATGAAGGTCTTCGGATCGTAAAGCTCTGTCTTCAGGGACGATAATGACGGTACCTGAGGAGGAAGCCACGGCTAACTACGTGCCAGCAGCCGCGGTAATACGTAGGTGGCGAGCGTTGTCCGGATTTACTGGGCGTAAAGGGAGCGTAGGCGGATTTTTAAGTGAGATGTGAAATACCCAGGCTCAACCTGGGGGCTGCATTTCAAACTGGAAGTCTAGAGTGCAGGAGAGGAGAGTGGAATTCCTAGTGTAGCGGTGAAATGCGTAGAGATTAGGAAGAACACCAGTGGCGAAGGCGACTCTCTGGACTGTAACTGACGCTGAGGCTCGAAAGCGTGGGGAGCA</t>
  </si>
  <si>
    <t>ASV1634</t>
  </si>
  <si>
    <t>GGGAATTTTGGACAATGGGCGAAAGCCTGATCCAGCAATGCCGCGTGCAGGACGAAGGCCTTCGGGTTGTAAACTGCTTTTGTACAGAACGAAAAGCTTTGGGTTAATACCCTGGAGTC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</si>
  <si>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ASV0650</t>
  </si>
  <si>
    <t>GGGAATCTTCGGCAATGGACGAAAGTCTGACCGAGCAACGCCGCGTGAGTGAAGAAGGTTTTCGGATCGTAAAACTCTGTTGTTAGAGAAGAACGTTGCATAGAGTGGAAAATTATGCAAGTGACGGTATCTAACCAGAAAGGGACGGCTAACTACGTGCCAGCAGCCGCGGTAATACGTAGGTCCCGAGCGTTGTCCGGATTTATTGGGCGTAAAGCGAGCGCAGGTGGTTTAATAAGTCTGATGTAAAAGGCAGTGGCTCAACCATTGTGTGCATTGGAAACTGTTAGACTTGAGTGCAGTAGAGGAGAGTGGAATTCCATGTGTAGCGGTGAAATGCGTAGATATATGGAGGAACACCGGTGGCGAAAGCGGCTCTCTGGACTGTCACTGACACTGAGGCTCGAAAGCGTGGGTAGCA</t>
  </si>
  <si>
    <t>ASV1645</t>
  </si>
  <si>
    <t>AGGAATATTGGTCAATGGACGGAAGTCTGAACCAGCCATGCCGCGTGCAGGAAGACGCATCTATGGTGTGTAAACTGCTTTTATACGGGAAGAAAAAACATTACGTGTAATGTACTGACGGTACCGTAAGAATAAGGATCGGCTAACTCCGTGCCAGCAGCCGCGGTAATACGGAGGATCCAAGCGTTATCCGGAATCATTGGGTTTAAAGGGTCCGTAGGCGGGACAATAAGTCAGTGGTGAAAGTTTTTGGCTTAACCAAAAAATTGCCATTGATACTGTTGTTCTTGAATTATTGTGAAGTAACTAGAATATGTAGTGTAGCGGTGAAATGCATAGATATTACATGGAATACCAATTGCGAAGGCAGGTTACTAACAATATATTGACGCTGATGGACGAAAGCGTGGGTAGCG</t>
  </si>
  <si>
    <t>Flavobacterium</t>
  </si>
  <si>
    <t>ASV1646</t>
  </si>
  <si>
    <t>GGGAATCTTCGGCAATGGACGAAAGTCTGACCGAGCAACGCCGCGTGAGTGAAGAAGGTTTTCGGATCGTAAAACTCTGTTGTTAGAGAAGAACAAGGATGAGAGTAACTGTTCATCCCTTGACGGTATCTAACCAGAAAGCCACGGCTAACTACGTGCCAGCAGCCGCGGTAATACGTAGGTGGCAAGCGTTGTCCGGATTTATTGGGCGTAAAGCGAGCGCAGGCGGTTTCTTAAGTCTGATGTGAAAGCCCCCGGCTCAACCGGGGAGGGTCATTGGAAACTGGGAGACTTGAGTGCAGAAGAGGAGAGTGGAATTCCATGTGTAGCGGTGAAATGCGTAGATATATGGAGGAACACCAGTGGCGAAGGCGACTCTCTGGTCTGTAACTGACGCTGAGGCTCGAAAGCGTGGGGAGCA</t>
  </si>
  <si>
    <t>ASV1647</t>
  </si>
  <si>
    <t>AGGAATATTGGTCAATGGGCGAGAGCCTGAC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TACTGACACTGATGCTCGAAAGTGTGGGTATCA</t>
  </si>
  <si>
    <t>ASV1665</t>
  </si>
  <si>
    <t>GGGAATATTGCACAATGGGCGCAAGCCTGATGCAGCCATGCCGCGTGTATGAAGAAGGCCTTCGGGTTGTAAAGTACTTTCAGCGAGGAGGAAGGCATTGTGGTTAATAACCACAGTGATTGACGTTACTCGCAGAAGAAGCACCGGCTAACTCCGTGCCAGCAGCCGCGGTAATACGGAGGGTGCAAGCGTTAATCGGAATTACTGGGCGTAAAGCGCACGCAGGCGGTTGATTAAGTCAGATGTGAAATCCCCGAGCTTAACTTGGGAACTGCATTTGAAACTGGTCAGCTAGAGTCTTGTAGAGGGGGGTAGAATTCCAGGTGTAGCGGTGAAATGCGTAGAGATCTGGAGGAATACCGGTGGCGAAGGCGGCCCCCTGGACAAAGACTGACGCTCAGGTGCGAAAGCGTGGGGAGCA</t>
  </si>
  <si>
    <t>Hafniaceae</t>
  </si>
  <si>
    <t>Hafnia-Obesumbacterium</t>
  </si>
  <si>
    <t>alvei</t>
  </si>
  <si>
    <t>ASV1666</t>
  </si>
  <si>
    <t>GGGAATATTGCACAATGGGGGAAACCCTGATGCAGCGACGCCGCGTGAGTGAAGAAGTATTTCGGTACGTAAAGCTCTATCAGCAGGGAAGAAAATGACGGTACCTGACTAAGAAGCCCCGGCTAACTACGTGCCAGCAGCCGCGGTAATACGTAGGGGGCAAGCGTTATCCGGATTTACTGGGTGTAAAGGGAGCGTAGACGGCAGGGCAAGTCTGGAGTGAAAGCCCGGGGCTCAACCCCGGGACTGCTTTGGAAACTGCCTGGCTAGAGTGCAGGAGAGGTAAGAGGAATTCCTAGTGTAGCGGTGAAATGCGTAGATATTAGGAGGAACACCAGTGGCGAAGGCGTCTTACTGGACTGTAACTGACGTTGAGGCTCGAAAGCGTGGGGAGCA</t>
  </si>
  <si>
    <t>ASV1667</t>
  </si>
  <si>
    <t>GGGAATCTTCCACAATGGGCGCAAGCCTGATGGAGCAACGCCGCGTGTGTGATGAAGGCTTTCGGGTCGTAAAGCACTGTTGTATGGGAAGAATGGGTTTAAGAGGAAATGCTTAAGCAGTGACGGTACCATACCAGAAAGGGACGGCTAAATACGTGCCAGCAGCCGCGGTAACACGTATGTCCCGAGCGTTATCCGGATTTATTGGGCGTAAAGCGAGCGCAGACGGTTCGATAAGTCTGAAGTGAAAGCCCACAGCTCAACTGTGGAATGGCTTTGGAAACTGTCGAACTTGAGTGCAGTAGAGGTAAGTGGAACTCCATGTGTAGCGGTGGAATGCGTAGATATATGGAAGAACACCAGTGGCGAAGGCGGCTTACTGGACTGCAACTGACGTTGAGGCTCGAAAGTGTGGGTAGCA</t>
  </si>
  <si>
    <t>ASV1668</t>
  </si>
  <si>
    <t>GGGAATATTGCACAATGGGCGCAAGCCTGATGCAGCGACGCCGCGTGGGGGATGACGGCCTTCGGGTTGTAAACTCCTTTCGCTAGGGACGAAGCCTTATGGTGACGGTACCTGGAGAAGAAGCACCGGCTAACTACGTGCCAGCAGCCGCGGTAATACGTAGGGTGCGAGCGTTGTCCGGAATTACTGGGCGTAAAGAGCTCGTAGGTGGTTTGTCGCGTCGTCTGTGAAATCCCGAGGCTTAACTTCGGGCGTGCAGGCGATACGGGCATAACTTGAGTGCTGTAGGGGAGACTGGAATTCCTGGTGTAGCGGTGAAATGCGCAGATATCAGGAGGAACACCAATGGCGAAGGCAGGTCTCTGGGCAGTAACTGACGCTGAGGAGCGAAAGCATGGGTAGCG</t>
  </si>
  <si>
    <t>ASV0657</t>
  </si>
  <si>
    <t>GGGAATTTTGGACAATGGGCGCAAGCCTGATCCAGCAATGCCGCGTGCAGGACGAAGGCCTTCGGGTTGTAAACTGCTTTTGTACAGAACGAAAAGGGTCCTTTAAATAAAGGGGCTTTCTGACGGTACTGTAAGAATAAGCACCGGCTAACTACGTGCCAGCAGCCGCGGTAATACGTAGGGTGCGAGCGTTAATCGGAATTACTGGGCGTAAAGCGTGCGCAGGCGGCTTGGCAAGACCGATGTGAAATCCCCGGGCTCAACCTGGGAACTGCATTAGTGACTGCCAAGCTGGAGTGCGGCAGAGGGGGATGGAATTTCGCGTGTAGCAGTGAAATGCGTAGATATGCGAAGGAACACCGATGGCGAAGGCAATCCCCTGGGCCTGCACTGACGCTCATGCACGAAAGCGTGGGGAGCA</t>
  </si>
  <si>
    <t>ASV1365</t>
  </si>
  <si>
    <t>GGGAATATTGGACAATGGGCGAAAGCCTGATCCAGCCATGCCGCGTGTGTGAAGAAGGTCTTCGGATTGTAAAGCACTTTAAGTTGGGAGGAAGGGCAGTAAGTTAATACCTTGCTGTTTTGACGTTACCAACAGAATAAGCACCGGCTAACTTCGTGCCAGCAGCCGCGGTAATACGAAGGGTGCAAGCGTTAATCGGAATTACTGGGCGTAAAGCGCGCGTAGGTGGTTCGTTAAGTTGGATGTGAAAGCCCCGGGCTCAACCTGGGAACTGCATCCAAAACTGGCGAGCTAGAGTATGGCAGAGGGTGGTGGAATTTCCTGTGTAGCGGTGAAATGCGTAGATATAGGAAGGAACACCAGTGGCGAAGGCGACCACCTGGGCTAATACTGACACTGAGGTGCGAAAGCGTGGGGAGCA</t>
  </si>
  <si>
    <t>stutzeri</t>
  </si>
  <si>
    <t>ASV1682</t>
  </si>
  <si>
    <t>GCGGTAATACGTATGTCCCGAGCGTTATCCGGATTTATTGGGCGTAAAGCGAGCGCAGACGGTTGATTAAGTCTGATGTGAAAGCCCGGAGCTCAACTCCGGAATGGCATTGGAAACTGGTTAACTTGAGTGTTGTAGAGGTAAGTGGAACTCCATGTGTAGCGGTGGAATGCGTAGATATATGGAAGAACACCAGTGGCGAAGGCGGCTTACTGGACAACAACTGACGTTGAGGCTCGAAAGTGTGGGTAGCAAAC</t>
  </si>
  <si>
    <t>ASV1683</t>
  </si>
  <si>
    <t>GGGAATATTGCACAATGGGCGCAAGCCTGATGCAGCCATGCCGCGTGTATGAAGAAGGCCTTCGGGTTGTAAAGTACTTTCAGCGAGGAGGAAGGCGTCGTACTTAATACGTGCGGCGATTGACGTTACTCGCAGAAGAAGCACCGGCTAACTCCGTGCCAGCAGCCGCGGTAATACGGAGGGTGCAAGCGTTAGTCGGAATTACTGGGCGTAAAGCGCACGCAGGCGGTCTGTCATGTCGGATGTGAAATCCCCGGGCTCAACCTGGGAACTGCATTCGAAACGGGCAGGCTAGAGTCTTGTAGAGGGGGGTAGAATTCCAGGTGTAGCGGTGAAATGCGTAGAGATCTGGAGGAATACCGGTGGCGAAGGCGGCCCCCTGGACAGAGACTGACGCTCAGGTGCGAAAGCGTGGGGAGCA</t>
  </si>
  <si>
    <t>ASV1684</t>
  </si>
  <si>
    <t>GGGAATATTGCACAATGGGCGCAAGCCTGATGCAGCGACGCCGCGTGGGGGATGAAGGCCTTCGGGTTGTAAACTCCTTTCGCTAGGGACGAAGCCTTTTATTAGGTGACGGTACCTGGATAAGAAGCACCGGCTAACTACGTGCCAGCAGCCGCGGTAATACGTAGGGTGCAAGCGTTGTCCGGAATTACTGGGCGTAAAGAGCTCGTAGGTGGTTTGTCGCGTCGTCTGTGAAATTCCGGGGCTTAACTCCGGGCGTGCAGGCGATACGGGCATAACTTGAGTGCTGTAGGGGAGACTGGAATTCCTGGTGTAGCGGTGAAATGCGCAGATATCAGGAGGAACACCAATGGCGAAGGCAGGTCTCTGGGCAGTAACTGACGCTGAGGAGCGAAAGCATGGGTAGCG</t>
  </si>
  <si>
    <t>ASV0451</t>
  </si>
  <si>
    <t>GGGAATATTGCACAATGGGGGAAACCCTGATGCAGCAACGCCGCGTGAGTGATGACGGTCTTCGGATTGTAAAGCTCTGTCTTTAGGGACGATAATGACGGTACCTAAGGAGGAAGCCACGGCTAACTACGTGCCAGCAGCCGCGGTAATACGTAGGTGGCAAGCGTTGTCCGGATTTACTGGGCGTAAAGGGAGCGTAGGTGGATATTTAAGTGGGATGTGAAATACCCGGGCTTAACCTGGGTGCTGCATTCCAAACTGGATATCTAGAGTGCAGGAGGGGAAAGGAGAATTCCTAGTGTAGCGGTGAAATGCGTAGAGATTAGGAAGAATACCAGTGGCGAAGGCGCCTTTCTGGACTGTAACTGACACTGAGGCTCGAAAGCGTGGGGAGCA</t>
  </si>
  <si>
    <t>ASV1346</t>
  </si>
  <si>
    <t>GGGAATATTGCACAATGGGCGCAAGCCTGATGCAGCGACGCCGCGTGGGGGATGACGGCCTTCGGGTTGTAAACTCCTTTCGCATGGGACGAAGCCTTTTGGTGACGGTACCGTGAGAAGAAGCACCGGCTAACTACGTGCCAGCAGCCGCGGTAATACGTAGGGTGCGAGCGTTGTCCGGATTTACTGGGCGTAAAGAGCTCGTAGGTGGTTTGTCGCGTCGTCTGTGAAATTCCGGGGCTTAACTCCGGGCGTGCAGGCGATACGGGCATAACTTGAGTGCTGTAGGGGAGACTGGAATTCCTGGTGTAGCGGTGAAATGCGCAGATATCAGGAGGAACACCGATGGCGAAGGCAGGTCTCTGGGCAGTAACTGACGCTGAGGAGCGAAAGCATGGGGAGCA</t>
  </si>
  <si>
    <t>ASV1554</t>
  </si>
  <si>
    <t>GGGAATCTTCGGCAATGGACGGAAGTCTGACCGAGCAACGCCGCGTGAGTGAAGAAGGTTTTCGGATCGTAAAGCTCTGTTGTAAGAGAAGAACGAGTGTGAGAGTGGAAAGTTCACACTGTGACGGTAACTTACCAGAAAGGGACGGCTAACTACGTGCCAGCAGCCGCGGTAATACGTAGGTCCCGAGCGTTATCCGGATTTATTGGGCGTAAAGCGAGCGCAGGCGGTTAGATAAGTCTGAAGTTAAAGGCTGTGGCTTAACCATAGTACGCTTTGGAAACTGTTTGACTTGAGTGCAAGAGGGGAGAGTGGAATTCCATGTGTAGCGGTGAAATGCGTAGATATATGGAGGAACACCGGTGGCGAAAGCGGCTCTCTGGCTTGTAACTGACGCTGAGGCTCGAAAGCGTGGGGAGCA</t>
  </si>
  <si>
    <t>ASV1700</t>
  </si>
  <si>
    <t>GGGAATCTTCCGCAATGGACGAAAGTCTGACGGAGCAACGCCGCGTGAGTGATGACGGCCTTCGGGTTGTAAAGCTCTGTTAATCGGGACGAATGGTTCTTGTGCGAATAGTGCGAGGATTTGACGGTACCGGAATAGAAAGCCACGGCTAACTACGTGCCAGCAGCCGCGGTAATACGTAGGTGGCAAGCGTTGTCCGGAATTATTGGGCGTAAAGCGCGCGCAGGCGGATTGGTCAGTCTGTCTTAAAAGTTCGGGGCTTAACCCCGTGATGGGATGGAAACTGCCAATCTAGAGTATCGGAGAGGAAAGTGGAATTCCTAGTGTAGCGGTGAAATGCGCAGATATTAGGAAGAACACCAGTGGCGAAGGCGACTTTCTGGACGAAAACTGACGCTGAGGCGCGAAAGCCAGGGGAGCG</t>
  </si>
  <si>
    <t>ASV1702</t>
  </si>
  <si>
    <t>GGGGATATTGCACAATGGGCGCAAGCCTGATGCAGCGACGCCGCGTGAGGGATGACGGCTTTCGGGTTGTAAACCTCTTTCGCTACCGAACAAGGCTCCATTTTTGTGGGGTTGAGGGTAGGTGGATAAGAAGCGCCGGCTAACTACGTGCCAGCAGCCGCGGTAATACGTAGGGCGCGAGCGTTGTCCGGAATTATTGGGCGTAAAGAGCTCGTAGGCGGCTTGTCGCGTCTGCTGTGAAAACGCGGGGCTTAACTCCGCGCGTGCAGTGGGTACGGGCAGGCTAGAGTGTGGTAGGGGTGACTGGAATTCCTGGTGTAGCGGTGGAATGCGCAGATATCAGGAGGAACACCGATGGCGAAGGCAGGTCACTGGGCCATTACTGACGCTGAGGAGCGAAAGCATGGGGAGCG</t>
  </si>
  <si>
    <t>ASV1704</t>
  </si>
  <si>
    <t>GGGAATATTGCACAATGGGCGCAAGCCTGATGCAGCCATGCCGCGTGTGTGAAGAAGGCCTTCGGGTTGTAAAGCACTTTCAGCGAGGAGGAAGGCAGTAAGGTTAATAACCTTATTGATTGACGTTACTCGCAGAAGAAGCACCGGCTAACTCCGTGCCAGCAGCCGCGGTAATACGGAGGGTGCAAGCGTTAATCGGAATGACTGGGCGTAAAGCGCACGCAGGCGGTTTGTTAAGTTGGATGTGAAATCCCCGGGCTTAACCTGGGAACTGCATTCAAAACTGGCAAGCTAGAGTCTCGTAGAGGGGGGTAGAATTCCAGGTGTAGCGGTGAAATGCGTAGAGATCTGGAGGAATACCGGTGGCGAAGGCGGCCCCCTGGACGAAGACTGACGCTCAGGTGCGAAAGCGTGGGGAGCA</t>
  </si>
  <si>
    <t>ASV0854</t>
  </si>
  <si>
    <t>GGGAATATTGGACAATGGGCGAAAGCCTGATCCAGCCATGCCGCGTGTGTGAAGAAGGCCTTTTGGTTGTAAAGCACTTTAAGCAGGGAGGAAAAGCTTATGGTTAATACCCATAAGCCCTGACGTTACCTGCAGAATAAGCACCGGCTAACTCTGTGCCAGCAGCCGCGGTAATACAGAGGGTGCAAGCGTTAATCGGAATTACTGGGCGTAAAGCGCGCGTAGGTGGTTTATTAAGTCAGATGTGAAATCCCCGGGCTTAACCTGGGAACTGCATCTGATACTGGTAAACTAGAGTAGGTGAGAGGGGAGTAGAATTCCAGGTGTAGCGGTGAAATGCTTAGAGATCTGGAGGAATACCGATGGCGAAGGCAGCTCCCTGGCATCATACTGACACTGAGGTGCGAAAGCGTGGGTAGCA</t>
  </si>
  <si>
    <t>Moraxella</t>
  </si>
  <si>
    <t>ASV1067</t>
  </si>
  <si>
    <t>GGGAATTTTGGACAATGGGCGCAAGCCTGATCCAGCCATGCCGCGTGTCTGAAGAAGGCCTTAGGGTTGTAAAGGACTTTTGTCAGGGAAGAAAAAGCTATTGCTAATATCAATAGCTGCTGACGGTACCTGAAGAATAAGCACCGGCTAACTACGTGCCAGCAGCCGCGGTAATACGTAGGGTGCAAGCGTTAATCGGAATTACTGGGCGTAAAGCGAGCGCAGACGGTTATTTAAGTCAGATGTGAAATCCCCGAGCTCAACTTGGGAACGGCGTTTGAAACTGAGTAACTAGAGTATGTCAGAGGGGGGTAGAATTCCACGTGTAGCAGTGAAATGCGTAGAGATGTGGAGGAATACCGATGGCGAAGGCAGCCCCCTGGGATAATACTGACGTTCATGCTCGAAAGCGTGGGGAGCA</t>
  </si>
  <si>
    <t>ASV1715</t>
  </si>
  <si>
    <t>GGGAATATTGGACAATGGGGGGAACCCTGATCCAGCCATGCCGCGTGTGTGAAGAAGGCCTTATGGTTGTAAAGCACTTTAAGCGAGGAGGAGGGTACTGGTATTAATACTACCAGGTACTGGACGTTACTCGCAGAATAAGCACCGGCTAACTCTGTGCCAGCAGCCGCGGTAATACAGAGGGTGCGAGCGTTAATCGGATTTACTGGGCGTAAAGCGTGCGTAGGCGGCTAATTGAGTCGGATGTGAAATCCCCGAGCTTAACTTGGGAATTGCATTCGATACTGGTTAGCTAGAGTGTGGGAGAGGATGGTAGAATTCCAGGTGTAGCGGTGAAATGCGTAGAGATCTGGAGGAATACCGATGGCGAAGGCAGCCATCTGGCCTAACACTGACGCTGAGGTACGAAAGCATGGGGAGCA</t>
  </si>
  <si>
    <t>ursingii</t>
  </si>
  <si>
    <t>ASV1716</t>
  </si>
  <si>
    <t>GGGAATATTGGACAATGGGCGAAAGCCTGATCCAGCCATGCCGCGTGTGTGAAGAAGGTCTTCGGATTGTAAAGCACTTTAAGTTGGGAGGAAGGGCATTAACCTAATACGTTAGTGCTTTGACGTTACCGACAGAATAAGCACCGGCTAACTCTGTGCCAGCAGCCGCGGTAATACAGAGGGTGCAAGCGTTAATCGGAATTACTGGGCGTAAAGCGCGCGTAGGTGGTTTGTTAAGTTGAATGTGAAATCCCCGGGCTCAACCTGGGAACTGCATCCAAAACTGGCAAGCTAGAGTATGGTAGAGGGTGGTGGAATTTCCTGTGTAGCGGTGAAATGCGTAGATATAGGAAGGAACACCAGTGGCGAAGGCGACCACCTGGACTGATACTGACACTGAGGTGCGAAAGCGTGGGGAGCA</t>
  </si>
  <si>
    <t>versuta</t>
  </si>
  <si>
    <t>ASV1719</t>
  </si>
  <si>
    <t>GGGAATCTTGGACAATGGGGGCAACCCTGATCCAGCCATGCCGCGTGAGCGATGAAGGCCTTAGGGTTGTAAAGCTCTTTCAGCGGGGAAGATAATGACGGTACCCGCAGAAGAAGCCCCGGCTAACTCCGTGCCAGCAGCCGCGGTAATACGGAGGGGGCTAGCGTTGTTCGGAATTACTGGGCGTAAAGCGCACGTAGGCGGACAGGGAAGTTGGGGGTGAAATCCCGGGGCTCAACCCCGGAACTGCCTCCAAAACTCCCTGTCTGGAGGTCGAGAGAGGCGAGTGGAATTCCGAGTGTAGAGGTGAAATTCGTAGATATTCGGAGGAACACCAGTGGCGAAGGCGGCTCGCTGGCTCGATACTGACGCTGAGGTGCGAAAGCGTGGGGAGCA</t>
  </si>
  <si>
    <t>Amaricoccus</t>
  </si>
  <si>
    <t>ASV0242</t>
  </si>
  <si>
    <t>GGGAATATTGGACAATGGGCGAAAGCCTGATCCAGCCATGCCGCGTGTGTGAAGAAGGTCTTCGGATTGTAAAGCACTTTAAGTTGGGAGGAAGGGCAGTAAGTTAATACCTTGCTGTTTTGACGTTACCGACAGAATAAGCACCGGCTAACTTCGTGCCAGCAGCCGCGGTAATACGAAGGGTGCAAGCGTTAATCGGAATTACTGGGCGTAAAGCGCGCGTAGGTGGTTTGTTAAGTTGGAAGTGAAAGCCCCGGGCTCAACCTGGGAACTGCTTTCAAAACTGGCAAGCTAGAGTATGGCAGAGGGTGGTGGAATTTCCTGTGTAGCGGTGAAATGCGTAGATATAGGAAGGAACACCAGTGGCGAAGGCGACCACCTGGGCTAATACTGACACTGAGGTGCGAAAGCGTGGGGAGCA</t>
  </si>
  <si>
    <t>ASV0543</t>
  </si>
  <si>
    <t>GGGAATTTTGGACAATGGGGGCAACCCTGATCCAGCCATGCCGCGTGTCTGAAGAAGGCCTTCGGGTTGTAAAGGACTTTTGTTTGGGAAGAAAAGGGTAGTGCTAATATCACTGCTTCATGACGGTACCAAAAGAATAAGCACCGGCTAACTACGTGCCAGCAGCCGCGGTAATACGTAGGGTGCGAGCGTTAATCGGAATTACTGGGCGTAAAGCGAGCGCAGACGGTTTTTTAAGCAGGATGTGAAATCCCCGGGCTCAACCTGGGAACTGCGTTCTGAACTGGGAGACTAGAGTATGTCAGAGGGGGGTAGAATTCCACGTGTAGCAGTGAAATGCGTAGAGATGTGGAGGAATACCGATGGCGAAGGCAGCCCCCTGGGATAATACTGACGTTCATGCTCGAAAGCGTGGGTAGCA</t>
  </si>
  <si>
    <t>ASV0658</t>
  </si>
  <si>
    <t>GGGAATATTGCACAATGGGGGGAACCCTGATGCAGCAACGCCGCGTGAGTGATGACGGTCTTCGGATTGTAAAGCTCTGTCTTTAGGGACGATAATGACGGTACCTAAGGAGGAAGCCACGGCTAACTACGTGCCAGCAGCCGCGGTAATACGTAGGTGGCAAGCGTTGTCCGGATTTACTGGGCGTAAAGGGAGCGTAGGTGGATATTTAAGTGGGATGTGAAATACCCGGGCTTAACCTGGGTGCTGCATTCCAAACTGGATATCTAGAGTGCAGGAGGGGAAAGGAGAATTCCTAGTGTAGCGGTGAAATGCGTAGAGATTAGGAAGAATACCAGTGGCGAAGGCGCCTTTCTGGACTGTAACTGACACTGAGGCTCGAAAGCGTGGGGAGCA</t>
  </si>
  <si>
    <t>ASV0965</t>
  </si>
  <si>
    <t>GGGAATATTGCACAATGGGCGCAAGCCTGATGCAGCGACGCCGCGTGAGGGATGACGGCCTTCGGGTTGTAAACCTCTTTCAGTAGGGAAGAAGCCTTTTAGGTGACGGTACCTGCAGAAGAAGCGCCGGCTAACTACGTGCCAGCAGCCGCGGTAATACGTAGGGCGCGAGCGTTATCCGGAATTATTGGGCGTAAAGAGCTCGTAGGCGGTTTGTCGCGTCTGCTGTGAAAGCCCGGGGCTTAACTCCGGGTGTGCAGTGGGTACGGGCAGACTAGAGTGCAGTAGGGGAGACTGGAATTCCTGGTGTAGCGGTGAAATGCGCAGATATCAGGAGGAACACCGATGGCGAAGGCAGGTCTCTGGGCTGTTACTGACGCTGAGGAGCGAAAGCATGGGGAGCG</t>
  </si>
  <si>
    <t>ASV1217</t>
  </si>
  <si>
    <t>GGGAATCTTCCGCAATGGGCGAAAGCCTGACGGAGCAACGCCGCGTGAGTGATGAAGGTCTTCGGATCGTAAAACTCTGTTGTTAGGGAAGAACAAATTTGTTAGTAACTGAACAAGTCTTGACGGTACCTAAC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</si>
  <si>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ASV1520</t>
  </si>
  <si>
    <t>GGGAATTTTCGGCAATGGGGGAAACCCTGACCGAGCAACGCCGCGTGAGTGATGACGGCCTTCGGGTTGTAAAGCTCTGTTGTAAGGGAAGAACGGTAGATAGAGAATATCTAAGTGACGGTACCTTACCAGAAAGCCATGGCTAACTACGTGCCAGCAGCCGCGGTAATACGTAGGTGGCGAGCGTTATCCGGAATTATTGGGCGTAAAGGGTGCGTAGGCGGCCTGTTAAGTAAGTGGTTAAATTGTTGGGCTCAACCCAATCCAGCCACTTAAACTGGCAGGCTAGAGTATTGGAGAGGCAAGTGGAATTCCATGTGTAGCGGTAAAATGCGTAGATATATGGAGGAACACCAGTGGCGAAGGCGGCTTGCTAGCCAAAGACTGACGCTCATGCACGAAAGCGTGGGGAGCA</t>
  </si>
  <si>
    <t>Solobacterium</t>
  </si>
  <si>
    <t>moorei</t>
  </si>
  <si>
    <t>ASV1749</t>
  </si>
  <si>
    <t>GGGAATATTGCACAATGGGCGCAAGCCTGATGCAGCCATGCCGCGTGTATGAAGAAGGCCTTCGGGTTGTAAAGTACTTTCAGCGAGGAGGAAGGCGGTAAGGTTAATAACCTTGCCGATTGACGTTACTCGCAGAAGAAGCACCGGCTAACTCCGTGCCAGCAGCCGCGGTAATACGGAGGGTGCAAGCGTTAATCGGAATTACTGGGCGTAAAGCGCACGCAGGCGGTCTGTCAAGTCGGATGTGAAATCCCCGGGCTTAACCTGGGAACTGCATTCGAAACTGGCAGGCTAGAGTCTCGTAGAGGGGGGTAGAATTCCAGGTGTAGCGGTGAAATGCGTAGAGATCTGGAGGAATACCGGTGGCGAAGGCGGCCCCCTGGACGAAGACTGACGCTCAGGTGCGAAAGCGTGGGGAGCA</t>
  </si>
  <si>
    <t>ASV1750</t>
  </si>
  <si>
    <t>GGGAATATTGCACAATGGGCGCAAGCCTGATGCAGCGACGCCGCGTGAGGGATGGAGGCCTTCGGGTTGTGAACCTCTTTCGCCAGTGAAGCAGGCCATGCCTTCTTGGTGTGGTTGACGGTAGCTGGATAAGAAGCGCCGGCTAACTACGTGCCAGCAGCCGCGGTAATACGTAGGGCGCGAGCGTTGTCCGGAATTATTGGGCGTAAAGAGCTCGTAGGCGGCTGGTCGCGTCTGTCGTGAAATCCCCTGGCTTAACTGGGGGCTTGCGGTGGGTACGGGCCGGCTTGAGTGCGGTAGGGGAGACTGGAATTCCTGGTGTAGCGGTGGAATGCGCAGATATCAGGAGGAACACCGGTGGCGAAGGCGGGTCTCTGGGCCGTTACTGACGCTGAGGAGCGAAAGCGTGGGGAGCG</t>
  </si>
  <si>
    <t>Actinomyces</t>
  </si>
  <si>
    <t>ASV1751</t>
  </si>
  <si>
    <t>GGGAATATTGCACAATGGGCGCAAGCCTGATGCAGCGACGCCGCGTGGGGGATGACGGCCTTCGGGTTGTAAACTCCTTTCGCATGGGACGAAGCCTTTTGGTGACGGTACCGTGAGAAGAAGCACCGGCTAACTACGTGCCAGCAGCCGCGGTAATACGTAGGGTGCGAGCGTTGTCCGGATTTACTGGGCGTAAAGAGCTCGTAGGTGGTTTGTCGCGTCGTCTGTGAAATTCCGGGGCTTAACTCCGGGCGTGCAGGCGATACGGGCATAACTTGAGTGCTGTAGGGGAGACTGGAATTCCTGGTGTAGCGGTGAAATGCGCAGATATCAGGAGGAACACCAATGGCGAAGGCAGGTCTCTGGGCAGTAACTGACGCTGAGGAGCGAAAGCATGGGTAGCG</t>
  </si>
  <si>
    <t>ASV0345</t>
  </si>
  <si>
    <t>GGGAATATTGGACAATGGGCGAAAGCCTGATCCAGCCATGCCGCGTGTGTGAAGAAGGCCTTTTGGTTGTAAAGCACTTTAAGCGAGGAGGAGGCTACCGAGATTAATACTCTTGGATAGTGGACGTTACTCG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</t>
  </si>
  <si>
    <t>johnsonii</t>
  </si>
  <si>
    <t>ASV0755</t>
  </si>
  <si>
    <t>GGGAATATTGCACAATGGGCGCAAGCCTGATGCAGCCATGCCGCGTGTATGAAGAAGGCCTTCGGGTTGTAAAGTACTTTCAGCGAGGAGGAAGGCGTTAAGGTTAATAACCTTAGCGATTGACGTTACTCGCAGAAGAAGCACCGGCTAACTCCGTGCCAGCAGCCGCGGTAATACGGAGGGTGCAAGCGTTAATCGGAATTACTGGGCGTAAAGCGCACGCAGGCGGTCTGTTAAGTCAGATGTGAAATCCCCGGGCTCAACCTGGGAACTGCATTTGAAACTGGCAGGCTTGAGTCTTGTAGAGGGGGGTAGAATTCCAGGTGTAGCGGTGAAATGCGTAGAGATCTGGAGGAATACCGGTGGCGAAGGCGGCCCCCTGGACAAAGACTGACGCTCAGGTGCGAAAGCGTGGGGAGCA</t>
  </si>
  <si>
    <t>ASV0918</t>
  </si>
  <si>
    <t>GGGAATCTTAGACAATGGGGGCAACCCTGATCTAGCCATGCCGCGTGAGTGATGAAGGCCTTAGGGTTGTAAAGCTCTTTCAGCTGGGAAGATAATGACGGTACCAGCAGAAGAAGCCCCGGCTAACTCCGTGCCAGCAGCCGCGGTAATACGGAGGGGGCTAGCGTTGTTCGGAATTACTGGGCGTAAAGCGCACGTAGGCGGACTGGAAAGTCAGAGGTGAAATCCCAGGGCTCAACCTTGGAACTGCCTTTGAAACTATCAGTCTGGAGTTCGAGAGAGGTGAGTGGAATTCCGAGTGTAGAGGTGAAATTCGTAGATATTCGGAGGAACACCAGTGGCGAAGGCGGCTCACTGGCTCGATACTGACGCTGAGGTGCGAAAGCGTGGGGAGCA</t>
  </si>
  <si>
    <t>marcusii</t>
  </si>
  <si>
    <t>ASV1049</t>
  </si>
  <si>
    <t>GGGAATATTGGACAATGGGCGAAAGCCTGATCCAGCCATGCCGCGTGTGTGAAGAAGGTCTTCGGATTGTAAAGCACTTTAAGTTGGGAGGAAGGGCATTAACCTAATACGTTAGTGTT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</si>
  <si>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ASV1767</t>
  </si>
  <si>
    <t>GGGAATCTTCCGCAATGGGCGAAAGCCTGACGGAGCAACGCCGCGTGAGTGATGAAGGGTTTCGGCTCGTAAAACTCTGTTATTAGGGAAGAACAT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</si>
  <si>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ASV1768</t>
  </si>
  <si>
    <t>GGGAATATTGCACAATGGGGGAAACCCTGATGCAGCAACGCCGCGTGAGTGATGACGGTCTTCGGATTGTAAAACTCTGTCTTTAGGGACGATAATGACGGTACCTAAGGAGGAAGCCACGGCTAACTACGTGCCAGCAGCCGCGGTAATACGTAGGTGGCAAGCGTTGTCCGGATTTACTGGGCGTAAAGGGAGCGTAGGCGGACTTTTAAGTGGGATGTGAAATACCCGGGCTTAACCTGGGTGCTGCATTCCAAACTGGAAGTCTAGAGTGCAGGAGGGGAAAGTGGAATTCCTAGTGTAGCGGTGAAATGCGTAGATATTAGGAAGAACACCAGTGGCGAAGGCGACTTTCTGGACTGTAACTGACGCTGAGGCTCGAAAGCGTGGGGAGCG</t>
  </si>
  <si>
    <t>ASV1769</t>
  </si>
  <si>
    <t>GGGAATATTGCACAATGGGCGCAAGCCTGATGCAGCCATGCCGCGTGTATGAAGAAGGCCTTCGGGTTGTAAAGTACTTTCAGCGAGGAGGAAGGTGTTGCGGTTAATAACCGCAGCA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</si>
  <si>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ASV1771</t>
  </si>
  <si>
    <t>GGGAATATTGCACAATGGGCGCAAGCCTGATGCAGCAACGCCGCGTGAGGGATGACGGCCTTCGGGTTGTAAACCTCTTTTAGTAGGGAAGAAGCGAAAGTGACGGTACCTGCAGAAAAAGCACCGGCTAACTACGTGCCAGCAGCCGCGGTAATACGTAGGGTGCAAGCGTTGTCCGGAATTATTGGGCGTAAAGAGCTCGTAGGCGGCTTGTCGCGTCTGCTGTGAAAACCCGGGGCTCAACCCCGGGCCTGCAGTGGGTACGGGCAGGCTAGAGTGCGGTAGGGGAGATTGGAATTCCTGGTGTAGCGGTGGAATGCGCAGATATCAGGAGGAACACCGATGGCGAAGGCAGATCTCTGGGCCGCTACTGACGCTGAGGAGCGAAAGCATGGGGAGCG</t>
  </si>
  <si>
    <t>ASV1772</t>
  </si>
  <si>
    <t>GGGAATATTGCACAATGGGCGCAAGCCTGATGCAGCCATGCCGCGTGTATGAAGAAGGCCTTCGGGTTGTAAAGTACTTTCAGTGGGGAGGAAGGCGATGAGGTTAATAACCTTGTC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</si>
  <si>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ASV1773</t>
  </si>
  <si>
    <t>GGGAATCTTCGGCAATGGACGGAAGTCTGACCGAGCAACGCCGCGTGAGTGAAGAAGGTTTTCGGATCGTAAAGCTCTGTTGTAAGAGAAGAACGAGTGTGAGAGTGGAATTCCATGTGTAGCGGTGAAATGCGTAGATATATGGAGGAACACCGGTGGCGAAAGCGGCTCTCTGGCTTGTAACTGACGCTGAGGCTCGAAAGCGTGGGGAGCAAACAGGATTAGATACCCGGGTAGTCCAGACCAAGTCTCTGCTA</t>
  </si>
  <si>
    <t>ASV0129</t>
  </si>
  <si>
    <t>GGGAATATTGGACAATGGGCGCAAGCCTGATCCAGCCATGCCGCGTGGGTGAAGAAGGCCTTCGGGTTGTAAAGCCCTTTTGTTGGGAAAGAAAAGCAGTCGATTAATACCCGATTGTTCTGACGGTACCCAAAGAATAAGCACCGGCTAACTTCGTGCCAGCAGCCGCGGTAATACGAAGGGTGCAAGCGTTACTCGGAATTACTGGGCGTAAAGCGTGCGTAGGTGGTTTGTTAAGTCTGATGTGAAAGCCCTGGGCTCAACCTGGGAATTGCATTGGATACTGGCAGGCTAGAGTGCGGTAGAGGATGGCGGAATTCCTGGTGTAGCAGTGAAATGCGTAGAGATCAGGAGGAACATCCGTGGCGAAGGCGGCCATCTGGACCAGCACTGACACTGAGGCACGAAAGCGTGGGGAGCA</t>
  </si>
  <si>
    <t>ASV0415</t>
  </si>
  <si>
    <t>AGGAATATTGGTCAATGGAGGGAACTCTGAACCAGCCATGCCGCGTGCAGGATGACTGCCCTATGGGTTGTAAACTGCTTTTGTCCAGGAATAAACCTAAGTACGTGTACTTAGCTGAATGTACTGGAAGAATAAGGATCGGCTAACTCCGTGCCAGCAGCCGCGGTAATACGGAGGATCCGAGCGTTATCCGGATTTATTGGGTTTAAAGGGTGCGTAGGCGGCTTTATAAGTCAGGGGTGAAAGACGGCAGCTCAACTGTCGCAGTGCCTTTGATACTGTAGAGCTTGAATGTGGTTGAAGATGGCGGAATGAGACAAGTAGCGGTGAAATGCATAGATATGTCTCAGAACTCCGATTGCGAAGGCAGCTGTCTAAGTCATTATTGACGCTGATGCACGAAAGCGTGGGGATCG</t>
  </si>
  <si>
    <t>ASV0729</t>
  </si>
  <si>
    <t>GGGAATATTGCACAATGGGCGCAAGCCTGATGCAGCGACGCCGCGTGAGGGATGACGGCCTTCGGGTTGTAAACCTCTGTTAGCATCGAAGAAGCGAAAGTGACGGTAGGTGCAGAGAAAGCGCCGGCTAACTACGTGCCAGCAGCCGCGGTAATACGTAGGGCGCGAGCGTTGTCCGGAATTATTGGGCGTAAAGAGCTTGTAGGCGGTTGGTCGCGTCTGCTGTGAAAGGCCGGGGCTTAACTCCGGTTTTGCAGTGGGTACGGGCTAACTAGAGTGCAGTAGGGGAGACTGGAATTCCTGGTGTAGCGGTGGAATGCACAGATATCAGGAGGAACACCGATGGCGAAGGCAGGTCTCTGGGCTGTAACTGACGCTGAGAAGCGAAAGCATGGGGAGCG</t>
  </si>
  <si>
    <t>ASV0835</t>
  </si>
  <si>
    <t>GGGAATCTTGCGCAATGGGCGAAAGCCTGACGCAGCCATGCCGCGTGAATGATGAAGGTCTTAGGATTGTAAAATTCTTTCACCGGGGACGATAATGACGGTACCCGGAGAAGAAGCCCCGGCTAACTTCGTGCCAGCAGCCGCGGTAATACGAAGGGGGCTAGCGTTGCTCGGAATTACTGGGCGTAAAGGGCGCGTAGGCGGACATTTAAGTCAGGGGTGAAATCCCGGGGCTCAACCTCGGAACTGCCTTTGATACTGGGTGTCTTGAGTGTGAGAGAGGTATGTGGAACTCCGAGTGTAGAGGTGAAATTCGTAGATATTCGGAAGAACACCAGTGGCGAAGGCGACATACTGGCTCATTACTGACGCTGAGGCGCGAAAGCGTGGGGAGCA</t>
  </si>
  <si>
    <t>ASV1791</t>
  </si>
  <si>
    <t>GGGAATATTGCACAATGGGCGCAAGCCTGATGCAGCGACGCCGCGTGGGGGATGACGGCCTTCGGGTTGTAAACTCCTTTCGCCCACGACGAAGCCCTTCGGGGTGACGGTAGTGGGATAAGAAGCACCGGCTAACTACGTGCCAGCAGCCGCGGTAATACGTAGGGTGCGAGCGTTGTCCGGAATTACTGGGCGTAAAGAGCTCGTAGGTGGTTTGTCGCGTCGTCTGTGAAAGTCCAGCGCTTAACGCTGGGATTGCAGGCGATACGGGCTTACTTGAGTGCTGTAGGGGAGACTGGAATTCCTGGTGTAGCGGTGAAATGCGCAGATATCAGGAGGAACACCAATGGCGAAGGCAGGTCTCTGGGCAGTCACTGACACTGAGGAGCGAAAGCATGGGTAGCC</t>
  </si>
  <si>
    <t>maris</t>
  </si>
  <si>
    <t>ASV1792</t>
  </si>
  <si>
    <t>AGGAATATTGGACAATGGGTGGGAGCCTGATCCAGCCATCCCGCGTGAAGGACGAAGTATCTATGGTATGTAAACTTCTTTTATATAGGGATAAACCTACTCTTGCGAGGGTAGCTGAAGGTACTGTATGAATAAGCACCGGCTAACTCCGTGCCAGCAGCCGCGGTAATACGGAGGGTGCAAGCGTTATCCGGAATTATTGGGTTTAAAGGGTCCGTAGGCGGGTTGGTAAGTCAGTGGTGAAATCCTGCAGCTTAACTGTAGAACTGCCATTGATACTGCTAATCTTGAGTGTATTTGAAGTAGCTGGAATGAGTAGTGTAGCGGTGAAATGCATAGATATTACTCAGAACACCGATTGCGAAGGCAGGTTACTAAGATACTACTGACGCTGATGGACGAAAGCGTGGGGAGCG</t>
  </si>
  <si>
    <t>ASV1797</t>
  </si>
  <si>
    <t>GGGAATCTTCCGCAATGGACGCAAGTCTGACGGAGCAACGCCGCGTGAGTGAAGAAGGTTTTCGGATCGTAAAACTCTGTTGTAAGAGAAGAACACCCACTAGAGTAACTGATAGTGGATTGACGGTATCTTACCAGAAAGCCACGGCTAACTACGTGCCAGCAGCCGCGGTAATACGTAGGTGGCAAGCGTTGTCCGGATTTATTGGGCGTAAAGGGAGCGCAGGTGGTTTCTTAAGTCTGATGTGAAAGCCCACGGCTTAACCGTGGAGGGTCATTGGAAACTGGGAAACTTGAGTACAGAAGAGGAAAGCGGAACTCCATGTGTAGCGGTGGAATGCGTAGATATATGGAAGAACACCAGTGGCGAAGGCGGTTTTCTGGTCTGTTACTGACACTGAGGCTCGAAAGCGTGGGGAGCG</t>
  </si>
  <si>
    <t>ASV1798</t>
  </si>
  <si>
    <t>GGGAATATTGCACAATGGGCGCAAGCCTGATGCAGCGACGCCGCGTGGGGGATGACGGCCTTCGGGTTGTAAACTCCTTTCGCCCACGACGAAGCCCTTTTAGGGTGACGGTAGTGGGATAAGAAGCACCGGCTAACTACGTGCCAGCAGCCGCGGTAATACGTAGGGTGCGAGCGTTGTCCGGAATTACTGGGCGTAAAGAGCTCGTAGGTGGTTTGTCGCGTCGTCTGTGAAAGTCCAGCGCTTAACGCTGGGATTGCAGGCGATACGGGCTTACTTGAGTGCTGTAGGGGAGACTGGAATTCCTGGTGTAGCGGTGAAATGCGCAGATATCAGGAGGAACACCAATGGCGAAGGCAGGTCTCTGGGCAGTCACTGACACTGAGGAGCGAAAGCATGGGTAGCC</t>
  </si>
  <si>
    <t>ASV1815</t>
  </si>
  <si>
    <t>GGGAATATTGCACAATGGGCGCAAGCCTGATGCAGCCATGCCGCGTGTATGAATAAGGATCGGCTAACTACGTGCCAGCAGCCGCGGTCATACGTAGGATCCGAGCGTTATCCGGAGTGACTGGGCGTAAAGAGTTGCGTAGGTGGTTTAATAAGCGAATAGTGAAATCTGGTGGCTCAACCATTCAGACCGTTATTCGAACTGTTAAACTCGAGAGCAGAAGAGGTAGCTGGAATTTCTAGTGTAGGAGTGAAATCCGTAGATATTAGAAGGAACACCGATGGCGTAGGCAGGCTACTGGGCTGTTTCTGACACTGAGGCACGAAAGCGTGGGGAGCG</t>
  </si>
  <si>
    <t>ASV0512</t>
  </si>
  <si>
    <t>GGGAATCTTCCGCAATGGACGAAAGTCTGACGGAGCAACGCCGCGTGAGTGAAGAAGGTTTTCGGATCGTAAAACTCTGTTGTGAGGGAAGAACAAGTGCCAATTAACTACTGGCACCTTGACGGTACCTCACCAGAAAGCCACGGCTAACTACGTGCCAGCAGCCGCGGTAATACGTAGGTGGCAAGCGTTGTCCGGAATTATTGGGCGTAAAGCGCGCGCAGGCGGTCCTTTAAGTCTGATGTGAAAGCCCACGGCTCAACCGTGGAGGGTCATTGGAAACTGGGGGACTTGAGTACAGAAGAGGAAAGTGGAATTCCACGTGTAGCGGTGAAATGCGTAGAGATGTGGAGGAACACCAGTGGCGAAGGCGACTTTCTGGTCTGTAACTGACGCTGAGGCGCGAAAGCGTGGGGAGCA</t>
  </si>
  <si>
    <t>Planococcus</t>
  </si>
  <si>
    <t>ASV0523</t>
  </si>
  <si>
    <t>GGGAATATTGCACAATGGGCGCAAGCCTGATGCAGCGACGCCGCGTGAGGGATGACGGCCTTCGGGTTGTAAACCTCTTTCAGTAGGGAAGAAGCGAGAGTGACGGTACCTGCAGAAGAAGCGCCGGCTAACTACGTGCCAGCAGCCGCGGTAATACGTAGGGCGCAAGCGTTATCCGGATTTATTGGGCGTAAAGAGCTCGTAGGCGGTTTGTCGCGTCTGCCGTGAAAGTCCGAGGCTCAACCTCGGATCTGCGGTGGGTACGGGCAGACTAGAGTGATGTAGGGGAGACTGGAATTCCTGGTGTAGCGGTGAAATGCGCAGATATCAGGAGGAACACCGATGGCGAAGGCAGGTCTCTGGGCATTTACTGACGCTGAGGAGCGAAAGCATGGGGAGCG</t>
  </si>
  <si>
    <t>ASV1837</t>
  </si>
  <si>
    <t>GGGAATCTTCGGCAATGGACGAAAGTCTGACCGAGCAACGCCGCGTGAGTGAAGAAGGTTTTCGGATCGTAAAACTCTGTTGGTAGAGAAGAACGTTGGTGAGAGTGGAATTCCATGTGTAGCGGTGAAATGCGTAGATATATGGAGGAACACCGGTGGCGAAAGCGGCTCTCTGGCCTGTAACTGACACTGAGGCTCGAAAGCGTGGGGAGCAAACAGGATTAGAAACCCTGGTAGTCCAGACCAAGTCTCTGCTA</t>
  </si>
  <si>
    <t>ASV1838</t>
  </si>
  <si>
    <t>GGGAATATTGCACAATGGGCGCAAGCCTGATGCAGCGACGCCGCGTGGGGGATGAAGGCCTTCGGGTTGTAAACTCCTTTCGCTAGGGACGAAGCC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</si>
  <si>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ASV1840</t>
  </si>
  <si>
    <t>GGGAATATTGCACAATGGGCGCAAGCCTGATGCAGCGACGCCGCGTGAGGGATGGAGGCCTTCGGGTTGTGAACCTCTTTCGCCAGTGAAGCAGGCCCGCTCCTCGTGGGTGGGTTGACGGTAGCTGGATAAGAAGCGCCGGCTAACTACGTGCCAGCAGCCGCGGTAATACGTAGGGCGCGAGCGTTGTCCGGAATTATTGGGCGTAAAGGGCTCGTAGGCGGCTGGTCGCGTCTGTCGTGAAATTCCTCGGCTCAACCGGGGGATTGCGGTGGGTACGGGCCGGCTTGAGTGCGGTAGGGGAGACTGGAACTCCTGGTGTAGCGGTGGAATGCGCAGATATCAGGAAGAACACCGGTGGCGAAGGCGGGTCTCTGGGCCGTTACTGACGCTGAGGAGCGAAAGCGTGGGGAGCG</t>
  </si>
  <si>
    <t>ASV1841</t>
  </si>
  <si>
    <t>GGGAATCTTCCGCAATGGACGAAAGTCTGACGGAGCAACGCCGCGTGAGTGATGAAGGCTTTCGGGTCGTAAAACTCTGTTGTTAGGGAAGAACAAGTACGAGAGTAACTGCTCGTACCTTGACGGTACCTAACCAGAAAGCCACGGCTAACTACGTGCCAGCAGCCGCGGTAATACGTAGGTGGCAAGCGTTATCCGGAATTATTGGGCGTAAAGCGCGCGCAGGCGGTTTCTTAAGTCTGATGTGAAAGCCCACGGCTCAACCGTGGAGGGTCATTGGAAACTGGGGAACTTGAGTGCAGAAGAGAAAAGCGGAATTCCACGTGTAGCGGTGAAATGCGTAGAGATGTGGAGGAACACCAGTGGCGAAGGCGGCTTTTTGGTCTGTAACTGACGCTGAGGCGCGAAAGCGTGGGGAGCA</t>
  </si>
  <si>
    <t>Bacillaceae</t>
  </si>
  <si>
    <t>Bacillus</t>
  </si>
  <si>
    <t>ASV0319</t>
  </si>
  <si>
    <t>GGGAATATTGGACAATGGGCGAAAGCCTGATCCAGCCATGCCGCGTGTGTGAAGAAGGCCTTTTGGTTGTAAAGCACTTTAAGTGGGGAGGAGGCTACCAAGATTAATACTCTTGGATAGTGGACGTTACCCA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</t>
  </si>
  <si>
    <t>ASV0574</t>
  </si>
  <si>
    <t>GCGGTAATACGTAGGGTGCGAGCGTTAATCGGAATTACTGGGCGTAAAGCGAGTGCAGACGGTTACTTAAGCAGGATGTGAAATCCCCGGGCTTAACCTGGGAACTGCGTTCTGAACTGGGTAGCTAGAGTGCGTTAGAGGGGGGTAGAATTCCACGTGTAGCAGTGAAATGCGTAGAGATGTGGAGGAATACCGATGGCGAAGGCAGCCCCCTGGGATGACACTGACGTTCATGCTCGAAAGCGTGGGTAGCAAAC</t>
  </si>
  <si>
    <t>ASV1152</t>
  </si>
  <si>
    <t>GGGAATATTGCACAATGGGCGCAAGCCTGATGCAGCGACGCCGCGTGGGGGATGAAGGCCTTCGGGTTGTAAACTCCTTTCATCATCGACGAAGGGCTCCCTTGTTGGGGGTTTGACGGTAGGTGGAGAAGAAGCACCGGCTAACTACGTGCCAGCAGCCGCGGTAATACGTAGGGTGCGAGCGTTGTCCGGAATTACTGGGCGTAAAGAGCTCGTAGGTGGTTTGTCGCGTCGTCTGTGAAATTCCGGGGCTTAACTCCGGGCGTGCAGGCGATACGGGCATAACTTGAGTACTGTAGGGGTAACTGGAATTCCTGGTGTAGCGGTGGAATGCGCAGATATCAGGAGGAACACCGATGGCGAAGGCAGGTTACTGGGCAGTTACTGACGCTGAGGAGCGAAAGCATGGGTAGCG</t>
  </si>
  <si>
    <t>ASV1860</t>
  </si>
  <si>
    <t>GGGAATATTGCACAATGGGCGCAAGCCTGATGCAGCGACGCCGCGTGGGGGATGACGGCCTTCGGGTTGTAAACTCCTTTCAACCATGACGAAGCTTTTGTGACGGTAGTGGTAGAAGAAGCACCGGCTAACTACGTGCCAGCAGCCGCGGTAATACGTAGGGTGCGAGCGTTGTCCGGAATTACTGGGCGTAAAGAGCTCGTAGGTGGTTTGTCGCGTCGTCTGTGAAATTCCGGGGCTTAACTCCGGGCGTGCAGGCGATACGGGCATAACTTGAGTACTGTAGGGGAGACTGGAATTCCTGGTGTAGCGGTGAAATGCGCAGATATCAGGAGGAACACCGATGGCGAAGGCAGGTCTCTGGGCAGTTACTGACGCTGAGGAGCGAAAGCATGGGTAGCG</t>
  </si>
  <si>
    <t>ASV1868</t>
  </si>
  <si>
    <t>GGGAATATTGCACAATGGGCGCAAGCCTGATGCAGCCATGCCGCGTGTATGAAGAAGGCCTTCGGGTTGTAAAGTACTTTCAGCGGGGAAGAAGGTGCTGCGGTTAATAACCGCAGCAATTGACGTTACCCGCAGAAGAAGCACCGGCTAACTCCGTGCCAGCAGCCGCGGTAATACGGAGGGTGCAAGCGTTAATCGGAATTACTGGGCGTAAAGCGCACGCAGGCGGTCTGTCAAGTCGGATGTGAAATCCCCGGGCTCAACTTGGGAACTGCATTCGAAACTGGCAGGCTGGAGTCTTGTAGAGGGGGGTAGAATTCCAGGTGTAGCGGTGAAATGCGTAGAGATCTGGAGGAATACCGGTGGCGAAGGCGGCCCCCTGGACAAAGACTGACGCTCAGGTGCGAAAGCGTGGGGAGCA</t>
  </si>
  <si>
    <t>ASV1869</t>
  </si>
  <si>
    <t>AGGAATATTGGTCAATGGGCGAGAGCCTGAACCAGCCAAGTCGCGTGAAGGATGACTGCCCTATGGGTTGTAAACTTCTTTTATACAGGAATAAAAAGGGTTACGTGTAACCTATTGCATGTACTGTATGAATAAGCATCGGCTAACTCCGTGCCAGCAGCCGCGGTAATACGGAGGATGCGAGCGTTATCCGGATTTATTGGGTTTAAAGGGTGCGCAGGCGGGTTTTTAAGTCAGCGGTGAAATCTAGTGGCTCAACCACTAAACTGCCGTTGAAACTGGAGACCTTGAGTATGGATGAAGTAGGCGGAACTCGTTGTGTAGCGGTGAAATGCATAGATATAACGAAGAACCCCAATTGCGTAGGCAGCTTACTAAACCATAACTGACGCTCAGGCACGAAAGCGTGGGTATCA</t>
  </si>
  <si>
    <t>ASV1202</t>
  </si>
  <si>
    <t>GGGAATATTGCACAATGGGCGCAAGCCTGATGCAGCAACGCCGCGTGAGGGATGACTGCCTTCGGGTTGTAAACCTCTTTTAGTAGGGAAGAAGCGAAAGTGACGGTACCTGCAGAAAAAGCACCGGCTAACTACGTGCCAGCAGCCGCGGTAATACGTAGGGTGCAAGCGTTGTCCGGAATTATTGGGCGTAAAGAGCTCGTAGGCGGCTTGTCGCGTCTGCTGTGAAATCCCGGGGCTCAACTCCGGGTCTGCAGTGGGTACGGGCAGGCTAGAGTGCGGTAGGGGAGATTGGAACTCCTGGTGTAGCGGTGGAATGCGCAGATATCAGGAAGAACACCGATGGCGAAGGCAGATCTCTGGGCCGCTACTGACGCTGAGGAGCGAAAGCATGGGGAGCG</t>
  </si>
  <si>
    <t>ASV1376</t>
  </si>
  <si>
    <t>GGGAATATTGCACAATGGGCGCAAGCCTGATGCAGCCATGCCGCGTGTATGAAGAAGGCCTTCGGGTTGTAAAGTACTTTCAGCGGGGAGGAAGGCGGTGGAGTTAATAACTTCAC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</si>
  <si>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ASV1681</t>
  </si>
  <si>
    <t>GGGAATATTGCACAATGGGCGCAAGCCTGATGCAGCCATGCCGCGTGTATGAAGAAGGCCTTCGGGTTGTAAAGTACTTTCAGCGGGGAGGAAGGGAGTAAAGTTAATACCTTTGCTCATTGACGTTACCCGCAGAAGAAGCACCGGCTAACTCCGTGCCAGCAGCCGCGGTAATACGGAGGGTGCAAGCGTTATCCGGATTTATTGGGTTTAAAGGGTCCGTAGGTGGGTTGGTAAGTCAGTGGTGAAATCCTGCAGCTTAACTGTAGAACTGCCATTGATACTGCTAATCTTGAGTGTATTTGAAGTAGCTGGAATGAGTAGTGTAGCGGTGAAATGCATAGATATTACTCAGAACACCGATTGCGAAGGCAGGTTACTAAGATACTACTGACGCTGATGGACGAAAGCGTGGGGAGCG</t>
  </si>
  <si>
    <t>ASV1891</t>
  </si>
  <si>
    <t>GGGAATATTGCGCAATGGGGGGAACCCTGACGCAGCCATGCCGCGTGAATGAAGAAGGCCTTCGGGTTGTAAAGTTCTTTCGGTGATGAGGAAGGTGGTTAGTTTAATAGGCTAGCCAATTGACGTTAATCACAGAAGAAGCACCGGCTAACTCCGTGCCAGCAGCCGCGGTAATACGGAGGGTGCGAGCGTTAATCGGAATAACTGGGCGTAAAGGGCACGCAGGCGGCTATTTAAGTGAGATGTGAAATCCCCGAGCTTAACTTGGGAATTGCATTTCAGACTGGGTGGCTAGAGTACTTTAGGGAGGGGTAGAATTCCACGTGTAGCGGTGAAATGCGTAGAGATGTGGAGGAATACCGAAGGCGAAGGCAGCCCCTTGGGAATGTACTGACGCTCATGTGCGAAAGCGTGGGGAGCA</t>
  </si>
  <si>
    <t>ASV1892</t>
  </si>
  <si>
    <t>GGGAATATTGCACAATGGGCGCAAGCCTGATGCAGCCATGCCGCGTGTGTGAAGAAGGCCTTCGGGTTGTAAAGCACTTTCAGCGGGGAGGAAGGCAGTCCGGTTAATAACCGTGCTGATTGACGTTACCCGCAGAAGAAGCACCGGCTAACTCCGTGCCAGCAGCCGCGGTAATACGGAGGGTGCAAGCGTTAATCGGAATTACTGGGCGTAAAGCGCACGCAGGCGGTCTGTCAAGTCGGATGTGAAATCCCCGGGCTCAACCTGGGAACTGCATTCGAAACTGGCAGGCTGGAGTCTCGTAGAGGGAGGTAGAATTCCAGGTGTAGCGGTGAAATGCGTAGAGATCTGGAGGAATACCGGTGGCGAAGGCGGCCTCCTGGACGAAGACTGACGCTCAGGTGCGAAAGCGTGGGGAGCA</t>
  </si>
  <si>
    <t>Kosakonia</t>
  </si>
  <si>
    <t>radicincitans</t>
  </si>
  <si>
    <t>ASV1897</t>
  </si>
  <si>
    <t>GGGAATTTTCGGCAATGGGGGAAACCCTGACCGAGCAACGCCGCGTGAGTGAAGAAGGCCTTCGGGTTGTAAAGCTCTGTTGTAAGGGAAGAACGATAGTTAGAGGGAATGCTAGCTATATGACGGTACCTTACCAGAAAGCCACGGCTAACTACGTGCCAGCAGCCGCGGTAATACGTAGGTGGCAAGCGTTATCCGGAATTATTGGGCGTAAAGGGAGCGCAGGCGGTTTATTAAGTTTATGGTGAAAGTTCGGGGCTCAACCCCGTGATGCCATAGAAACTGGTAGACTTGAGTGCAGGAGAGGTTAGTGGAATTCCATGTGTAGCGGTAAAATGCGTAGATATATGGAGGAACACCAGTGGCGAAGGCGGCTGACTGGCCTGTAACTGACGCTGAGGCTCGAAAGCGTGGGGAGCA</t>
  </si>
  <si>
    <t>ASV1898</t>
  </si>
  <si>
    <t>GGGAATCTTCCGCAATGGACGAAAGTCTGACGGAGCAACGCCGCGTGTGTGAAGAAGGTTTTCGGATCGTAAAGCACTGTTGTTAGAGAAGAATGGCTGGGAGAGTAACTGTTCCCAGATTGACGGTATCTAACCAGAAAGTGACGGCTAACTACGTGCCAGCAGCCGCGGTAATACGTAGGTCACAAGCGTTGTCCGGATTTATTGGGCGTAAAGGGAGCGCAGGTGGTCTGTTAAGTCTGATGTGAAAGCCTACGGCTCAACCGTAGAACTGCATTGGAAACTGGCAGACTTGAGTGCAGAAGAGGAAAGTGGAATTCCATGTGTAGCGGTGAAATGCGTAGATATATGGAGGAACACCAGTGGCGAAGGCGACTTTCTGGTCTGTAACTGACACTGAGGCTCGAAAGCGTGGGGAGCA</t>
  </si>
  <si>
    <t>ASV1899</t>
  </si>
  <si>
    <t>AGGAATATTGGTCAATGGGCGAGAGCCTGAACCAGCCAAGTCGCGTGAAGGATGACTGCCTTATGGGTTGTAAACTTCTTTTATACAGGAATAAAAAGAGATACGTGTATTTCATTGCATGTACTGTATGAATAAGCATCGGCTAACTCCGTGCCAGCAGCCGCGGTAATACGGAGGATGCGAGCGTTATCCGGATTTATTGGGTTTAAAGGGTGCGCAGGCGGGATTTTAAGTCAGCGGTGAAATCTAGTGGCTCAACCACTAACTTGCCATTGAAACTGAAGTTCTTGAGTATAGACGAGGTAGGCGGAATTCGTTGTGTAGCGGTGAAATGCATAGATATAACGAGGAACTCCAATTGCGTAGGCAGCTTACCAGACTATAACTGACGCTCATGCACGAAAGTGTGGGTATCA</t>
  </si>
  <si>
    <t>ASV1902</t>
  </si>
  <si>
    <t>GGGAATATTGCACAATGGGCGCAAGCCTGATGCAGCGACGCCGCGTGGGGGATGAAGGCCTTCGGGTTGTAAACTCCTTTCGCTATCGACGAAGCCTTCGGGTGACGGTAGGTAGATAAGAAGCACCGGCTAACTACGTGCCAGCAGCCGCGGTAATACGTAGGGTGCAAGCGTTGTCCGGAATTACTGGGCGTAAAGAGCTCGTAGGTGGTTTGTCGCGTCGTCTGTGAAATCCCGGGGCTTAACTTCGGGCGTGCAGGCGATACGGGCATAACTTGAGTGCTGTAGGGGAGACTGGAATTCCTGGTGTAGCGGTGAAATGCGCAGATATCAGGAGGAACACCGATGGCGAAGGCAGGTCTCTGGGCAGTAACTGACGCTGAGGAGCGAAAGCATGGGTAGCG</t>
  </si>
  <si>
    <t>ASV1903</t>
  </si>
  <si>
    <t>GGGAATATTGCACAATGGGCGCAAGCCTGATGCAGCCATGCCGCGTGTGTGAAGAAGGCCTTCGGGTTGTAAAGCACTTTCAGCGAGGAGGAAGGCAGTAAGGTTAATAACCTTGCTGATTGACGTTACTCGCAGAAGAAGCACCGGCTAACTCCGTGCCAGCAGCCGCGGTAATACGGAGGGTGCAAGCGTTAATCGGAATGACTGGGCGTAAAGCGCACGCAGGCGGTTTGTTAAGTTGGATGTGAAATCCCCGGGCTTAACCTGGGAACTGCATTCAAAACTGGCAAGCTAGAGTCTCGTAGAGGGGGGTAGAATTCCAGGTGTAGCGGTGAAATGCGTAGAGATCTGGAGGAATACCGGTGGCGAAGGCGGCCCCCTGGACGAAGACTGACGCTCAGGTGCGAAAGCGTGGGGAGCA</t>
  </si>
  <si>
    <t>ASV0798</t>
  </si>
  <si>
    <t>AGGAATATTGGACAATGGGTGGAAGCCTGATCCAGCCATCCCGCGTGAAGGAAGAAGTATCTATGGTATGTAAACTTCTTTTATACAGGGATAAACCTACCCTTGCAAGGGTAGCTGAAGGTACTGTATGAATAAGCACCGGCTAACTCCGTGCCAGCAGCCGCGGTAATACGGAGGGTGCAAGCGTTATCCGGAATTATTGGGTTTAAAGGGTCCGTAGGCGGGTTGGTAAGTCAGTGGTGAAATCCTGCAGCTTAACTGTAGAACTGCCATTGATACTGCTAATCTTGAGTGTATTTGAAGTAGCTGGAATGAGTAGTGTAGCGGTGAAATGCATAGATATTACTCAGAACACCAATTGCGAAGGCAGGTTACTAAGATACTACTGACGCTGATGGACGAAAGCGTGGGGAGCG</t>
  </si>
  <si>
    <t>ASV1446</t>
  </si>
  <si>
    <t>GCGGTAATACGTAGGTCCCGAGCGTTGTCCGGATTTATTGGGCGTAAAGCGAGCGCAGGTGGTTTAATAAGTCTGAAGTTAAAGGCAGTGGCTCAACCATTGTATGCTTTGGAAACTGTTAAACTTGAGTGCAGAAGGGGAGAGTGGAATTCCATGTGTAGCGGTGAAATGCGTAGATATATGGAGGAACACCGGTGGCGAAAGCGGCTCTCTGGTCTGTAACTGACACTGAGGCTCGAAAGCGTGGGTAGCGAACA</t>
  </si>
  <si>
    <t>ASV1617</t>
  </si>
  <si>
    <t>GGGAATTTTGGACAATGGGCGCAAGCCTGATCCAGCAATGCCGCGTGCAGGATGAAGGCCTTCGGGTTGTAAACTGCTTTTGTACGGAACGAAAAGTCTTGGGTTAATACCCTGGGATCATGACGGTACCGTAAGAATAAGCACCGGCTAACTACGTGCCAGCAGCCGCGGTAATACGTAGGGTGCAAGCGTTAATCGGAATTACTGGGCGTAAAGCGTGCGCAGGCGGTTTTGTAAGACAGTGGTGAAATCCCCGGGCTCAACCTGGGAACTGCCATTGTGACTGCAAGGCTGGAGTGCGGCAGAGGGGGATGGAATTCCGCGTGTAGCAGTGAAATGCGTAGATATGCGGAGGAACACCGATGGCGAAGGCAATCCCCTGGGCCTGCACTGACGCTCATGCACGAAAGCGTGGGGAGCA</t>
  </si>
  <si>
    <t>denitrificans</t>
  </si>
  <si>
    <t>ASV1914</t>
  </si>
  <si>
    <t>GGGAATATTGGACAATGGGCGAAAGCCTGATCCAGCCATGCCGCGTGTGTGAAGAAGGTCTTCGGATTGTAAAGCACTTTAAGTTGGGAGGAAGGGCAGTAAGTTAATACCTTGCTGTTTTGACGTTACCGACAGAATAAGCACCGGCTAACTCTGTGCCAGCAGCCGCGGTAATACAGAGGGTGCAAGCGTTAATCGGAATTACTGGGCGTAAAGCGCGCGTAGGTGGTTTGTTAAGTTGGATGTGAAAGCCCCGGGCTCAACCTGGGAACTGCATCCAAAACTGGCAAGCTAGAGTACGGTAGAGGGTGGTGGAATTTCCTGTGTAGCGGTGAAATGCGTAGATATAGGAAGGAACACCAGTGGCGAAGGCGACCACCTGGACTGATACTGACACTGAGGTGCGAAAGCGTGGGGAGCA</t>
  </si>
  <si>
    <t>ASV1915</t>
  </si>
  <si>
    <t>GGGAATCTTCGGCAATGGGGGGAACCCTGACCGAGCAACGCCGCGTGAGTGAAGAAGGTTTTCGGATCGTAAAGCTCTGTTATAAGCGAAGAAGGGTAGTAGGAGTGGAAAGTCTACTATTTGACGGTAGCTTATCAGAAAGGGACGGCTAACTACGTGCCAGCAGCCGCGGTAATACGTAGGTCCCAAGCGTTGTCCGGATTTATTGGGCGTAAAGCGAGCGCAGGTGGTTTAATAAGTCTGAAGTTAAAGGCAGTGGCTCAACCATTGTATGCTTTGGAAACTGTTAAACTTGAGTGCAGAAGGGGAGAGTGGAATTCCATGTGTAGCGGTGAAATGCGTAGATATATGGAGGAACACCGGTGGCGAAAGCGGCTCTCTGGTCTGTAACTGACACTGAGGCTCGAAAGCGTGGGTAGCG</t>
  </si>
  <si>
    <t>ASV1919</t>
  </si>
  <si>
    <t>GGGAATCTTCGGCAATGGACGAAAGTCTGACCGAGCAACGCCGCGTGAGTGAAGAAGGTTTTCGGATCGTAAAACTCTGTTGTTAGAGAAGAACAAGGATGAGAGTAGAAC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</si>
  <si>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ASV1102</t>
  </si>
  <si>
    <t>AGGAATCTTCCACAATGGGCGAAAGCCTGATGGAGCAACGCCGCGTGCAGGATGAAGGCCTTCGGGTTGTAAACTGCTTTTATAAGTGAGGAATATGACAGTAACTTATGAATAAGGATCGGCTAACTACGTGCCAGCAGCCGCGGTCATACGTAGGATCCGAGCGTTATCCGGAGTGACTGGGCGTAAAGAGTTGCGTAGGTGGTTTAATAAGCGAATAGTGAAATCTGGTGGCTCAACCATTCAGACCGTTATTCGAACTGTTAAACTCGAGAACAGAAGAGGTAGCTGGAATTTCTAGTGTAGGAGTGAAATCCGTAGATATTAGAAGGAACACCAATGGCGTAGGCAGGCTACTGGGCTGTTTCTGACACTGAGGCACGAAAGCGTGGGGAGCG</t>
  </si>
  <si>
    <t>ASV1286</t>
  </si>
  <si>
    <t>GGGAATATTGCACAATGGGCGCAAGCCTGATGCAGCCATGCCGCGTGTATGAAGAAGGCCTTCGGGTTGTAAAGTACTTTCAGCGGGGAGGAAGGCGATGTGGTTAATAACCGCATT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</t>
  </si>
  <si>
    <t>ASV1714</t>
  </si>
  <si>
    <t>GGGAATATTGCACAATGGGCGCAAGCCTGATGCAGCCATGCCGCGTGTGTGAAGAAGGCCTTCGGGTTGTAAAGCACTTTCAGCGGGGAGGAAGGCGGTGAGATTAATACTCTCATCGATTGACGTTACCCGCAGAAGAAGCACCGGCTAACTCCGTGCCAGCAGCCGCGGTAATACGGAGGGTGCAAGCGTTAATCGGAATGACTGGGCGTAAAGCGCACGCAGGCGGTTTGTTAAGTCAGATGTGAAATCCCCGAGCTTAACTTGGGAACTGCATTTGAAACTGGCAAGCTAGAGTCTTGTAGAGGGGGGTAGAATTCCAGGTGTAGCGGTGAAATGCGTAGAGATCTGGAGGAATACCGGTGGCGAAGGCGGCCCCCTGGACAAAGACTGACGCTCAGGTGCGAAAGCGTGGGGAGCA</t>
  </si>
  <si>
    <t>ASV1939</t>
  </si>
  <si>
    <t>GGGAATATTGCACAATGGGCGAAAGCCTGATGCAGCAACGCCGCGTGAGGGATGACGGCCTTCGGGTTGTAAACCTCTTTTAGTAGGGAAGAAGCGAAAGTGACGGTACCTGCAGAAAAAGCACCGGCTAACTACGTGCCAGCAGCCGCGGTAATACGTAGGGTGCAAGCGTTGTCCGGAATTATTGGGCGTAAAGAGCTCGTAGGCGGTTTGTCGCGTCTGCTGTGAAATCCCGAGGCTCAACCTCGGGCTTGCAGTGGGTACGGGCAGACTAGAGTGCGGTAGGGGAGATTGGAATTCCTGGTGTAGCGGTGGAATGCGCAGATATCAGGAGGAACACCGATGGCGAAGGCAGATCTCTGGGCCGTAACTGACGCTGAGGAGCGAAAGCATGGGGAGCG</t>
  </si>
  <si>
    <t>ASV1940</t>
  </si>
  <si>
    <t>GGGAATATTGCACAATGGGCGCAAGCCTGATGCAGCCATGCCGCGTGTATGAAGAAGGCCTTCGGGTTGTAAAGTACTTTCAGCGGGGAGGAAGGGGTTGTGGTTAATAACCGCAGCCATTGACGTTACCCGCAGAAGAAGCACCGGCTAACTCCGTGCCAGCAGCCGCGGTAATACGGAGGGTGCAAGCGTTAATCGGAATTACTGGGCGTAAAGCGCACGCAGGCGGTCTGTCAAGTCGGATGTGAAATCCCCGGGCTCAACCTGGGAACTGCATTCGAAACTGGCAGGCTTGAGTCTCGTAGAGGGGGGTAGAATTCCAGGTGTAGCGGTGAAATGCGTAGAGATCTGGAGGAATACCGGTGGCGAAGGCGGCCCCCTGGACGAAGACTGACGCTCAGGTGCGAAAGCGTGGGGAGCA</t>
  </si>
  <si>
    <t>ASV1941</t>
  </si>
  <si>
    <t>GGGAATCTTCCACAATGGACGAAAGTCTGATGGAGCAATGCCGCGTGAATGAAGAAGGTCTTCGGATCGTAAAGTTCTGTTGTTAGAGAAGAACAAAACAAGGAGTAACTGTCTTGTTTTTGACGGTACCTAACCAGAAAGTCACGGCTAACTACGTGCCAGCAGCCGCGGTAATACGTAGGTGACAAGCGTTGTCCGGAATTATTGGGCGTAAAGGGAGCGCAGGCGGTTGGAATAGTCTGATGTGAAAGCCCACGGCTTAACCGTGGAAGGTCATTGGAAACTGTCCAACTTGAATGCAGAAGAGGAAAGCGGAATTCCATGTGTAGCGGTGAAATGCGTAGATATATGGAGGAACACCAGTGGCGAAGGCGGCTTTCTGGTCTGTGATTGACGCTGAGGCTCGAAAGCGTGGGGAGCA</t>
  </si>
  <si>
    <t>Atopostipes</t>
  </si>
  <si>
    <t>ASV1943</t>
  </si>
  <si>
    <t>GGGAATCTTCCACAATGGGCGCAAGCCTGATGGAGCAACACCGCGTGAGTGAAGAAGGGTTTCGGCTCGTAAAACTCTGTTGTTAAAGAAGAACGTATCTAAGAGTAACTGCTTAGGTAGTGACGGTATTTAACCAGAAAGCCACGGCTAACTACGTGCCAGCAGCCGCGGTAATACGTAGGTGGCAAGCGTTATCCGGATTTATTGGGCGTAAAGCGAGCGCAGGCGGTTTTTTAAGTCTGATGTGAAAGCCTTCGGCTCAACCGAAGAAGTGCATCGGAAACTGGGAAACTTGAGTGCAGAAGAGGACAGTGGAACTCCATGTGTAGCGGTGAAATGCGTAGATATATGGAAGAACACCAGTGGCGAAGGCGGCTGTCTGGTCTGTAACTGACGCTGAGGCTCGAAAGTATGGGTAGCA</t>
  </si>
  <si>
    <t>ASV1944</t>
  </si>
  <si>
    <t>GGGAATTTTCGGCAATGGGGGAAACCCTGACCGAGCAACGCCGCGTGAGTGAAGAAGGCCTTCGGGTTGTAAAGCTCTGTTGTAAGGGAAGAACAAGTATGAGAGGGAATGCTCGTACTATGACGGTACCTTACCAGAAAGCCACGGCTAACTACGTGCCAGCAGCCGCGGTAATACGTAGGTGGCGAGCGTTATCCGGAATTATTGGGCGTAAAGGGAGCGCAGGCGGTTTATTAAGTTTATGGTGAAAGTTCGGGGCTCAACCCCGTGACGCCATAGAAACTGGTAGACTTGAGTGCAGGAGAGGTAAGTGGAATTCCATGTGTAGCGGTAAAATGCGTAGATATATGGAGGAACACCAGTGGCGAAGGCGGCTTACTGGCCTGTAACTGACGCTGAGGCTCGAAAGCGTGGGGAGCA</t>
  </si>
  <si>
    <t>ASV1945</t>
  </si>
  <si>
    <t>GGGAATATTGCACAATGGGCGCAAGCCTGATGCAGCCATGCCGCGTGTATGAAGAAGGCCTTCGGGTTGTAAAGTACTTTCAGCGAGGAGGAAGGTGTTGAGGTTAATAACCTT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</si>
  <si>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ASV0804</t>
  </si>
  <si>
    <t>GGGAATCTTCCGCAATGGACGAAAGTCTGACGGAGCAACGCCGCGTGAGTGATGAAGGTTTTCGGATCGTAAAACTCTGTTATTAGGGAAGAACAA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</si>
  <si>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equorum</t>
  </si>
  <si>
    <t>ASV1961</t>
  </si>
  <si>
    <t>GGGAATATTGCACAATGGGCGAAAGCCTGATGCAGCGACGCCGCGTGAGGGATGACGGCCTTCGGGTTGTAAACCTCTTTCAGTAGGGAAGAAGCGAGAGTGACGGTACCTGCAGAAGAAGCGCCGGCTAACTACGTGCCAGCAGCCGCGGTAATACGTAGGGCGCAAGCGTTATCCGGATTTATTGGGCGTAAAGAGCTCGTAGGCGGTTTGTCGCGTCTGCCGTGAAAGTCCGAGGCTCAACCTCGGATCTGCGGTGGGTACGGGCAGACTAGAGTGATGTAGGGGAGACTGGAATTCCTGGTGTAGCGGTGAAATGCGCAGATATCAGGAGGAACACCGATGGCGAAGGCAGGTCTCTGGGCATTTACTGACGCTGAGGAGCGAAAGCATGGGGAGCG</t>
  </si>
  <si>
    <t>ASV1962</t>
  </si>
  <si>
    <t>GGGAATATTGCACAATGGGCGCAAGCCTGATGCAGCCATGCCGCGTGTATGAAGAAGGCCTTAGGGTTGTAAAGTACTTTCAGTTGGGAGGAAGGCGCTGATGCTAATATCATCAGCGATTGACGTTACCA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</si>
  <si>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ASV1968</t>
  </si>
  <si>
    <t>GGGAATCTTCGGCAATGGGGGGAACCCTGACCGAGCAACGCCGCGTGAGTGAAGAAGGTTTTCGGATCGTAAAGCTCTGTTGTAAGAGAAGAACGGGTGTGAGAGTGGAAAGTTCACACTGTGACGGTATCTTACCAGAAAGGGACGGCTAACTACGTGCCAGCAGCCGCGGTAATACGTAGGTCCCGAGCGTTGTCCGGATTTATTGGGCGTAAAGCGAGCGCAGGCGGTTAGATAAGTCTGAAGTTAAAGGCTGTGGCTTAACCATAGTATGCTTTGGAAACTGTTTAACTTGAGTACAGAAGGGGAGAGTGGAATTCCATGTGTAGCGGTGAAATGCGTAGATATATGGAGGAACACCGGTGGCGAAAGCGGCTCTCTGGTCTGTAACTGACGCTGAGGCTCGAAAGCGTGGGGAGCA</t>
  </si>
  <si>
    <t>ASV1969</t>
  </si>
  <si>
    <t>GGGAATATTGCACAATGGGCGCAAGCCTGATGCAGCGACGCCGCGTGAGGGATGGAGGCCTTCGGGTTGTGAACCTCTTTCGCCAGTGAAGCAGGCCTGTC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</t>
  </si>
  <si>
    <t>ASV1971</t>
  </si>
  <si>
    <t>GGGAATATTGCACAATGGGCGCAAGCCTGATGCAGCCATGCCGCGTGTATGAAGAAGGCCTTCGGGTTGTAAAGTACTTTCAGCGAGGAGGAAGGCATCGTACCTAATACGTACGGTGATTGACGTTACTCGCAGAAGAAGCACCGGCTAACTCCGTGCCAGCAGCCGCGGTAATACGGAGGGTGCAAGCGTTAATCGGAATTACTGGGCGTAAAGCGCACGCAGGCGGTCTGTCATGTCGGATGTGAAATCCCCGGGCTCAACCTGGGAACTGCATTCGAAACGGGCAGGCTAGAGTCTTGTAGAGGGGGGTAGAATTCCAGGTGTAGCGGTGAAATGCGTAGAGATCTGGAGGAATACCGGTGGCGAAGGCGGCCCCCTGGACAAAGACTGACGCTCAGGTGCGAAAGCGTGGGGAGCA</t>
  </si>
  <si>
    <t>ASV1256</t>
  </si>
  <si>
    <t>GGGAATCTTCGGCAATGGGGGCAACCCTGACCGAGCAACGCCGCGTGAGTGAAGAAGGTTTTCGGATCGTAAAGCTCTGTTGTAAGAGAAGAACGAGTGTGAGAGTGGAAAGTTCACACTGTGACGGTAACTTACCAGAAAGGGACGGCTAACTACGTGCCAGCAGCCGCGGTAATACGTAGGTCCCGAGCGTTATCCGGATTTATTGGGCGTAAAGCGAGCGCAGGCGGTTAGATAAGTCTGAAGTTAAAGGCTGTGGCTTAACCATAGTATGCTTTGGAAACTGTTTAACTTGAGTGCAGAAGGGGAGAGTGGAATTCCATGTGTAGCGGTGAAATGCGTAGATATATGGAGGAACACCGGTGGCGAAAGCGGCTCTCTGGTCTGTAACTGACGCTGAGGCTCGAAAGCGTGGGGAGCA</t>
  </si>
  <si>
    <t>ASV1987</t>
  </si>
  <si>
    <t>GGGAATCTTCCGCAATGGGCGAAAGCCTGACGGAGCAACGCCGCGTGAGTGATGAAGGTTTTCGGATCGTAAAACTCTGTTATTAGGGAAGAACAAATGCGTAAGTAACTGTGCG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</si>
  <si>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succinus</t>
  </si>
  <si>
    <t>ASV1992</t>
  </si>
  <si>
    <t>GGGAATATTGGGCAATGGGCGCAAGCCTGACCCAGCAACGCCGCGTGAAGGAAGAAGGCTTTCGGGTTGTAAACTTCTTTGGCCAGGGACGATAATGACGGTACCTGGAGAACAAGCCACGGCTAACTACGTGCCAGCAGCCGCGGTAATACGTAGGTGGCAAGCGTTATCCGGATTTACTGGGTGTAAAGGGCGTGTAGGCGGGTTGGCAAGTCGGGTGTGAAATTTACAGGCTTAACTTGTAACGGTCATCCGAAACTGCCGATCTTGAGTGTCGGAGAGGAAAGTGGAATTCCTAGTGTAGCGGTAAAATGCGTAGAGATTAGGAGGAACACCAGTGGCGAAGGCGACTTTCTGGACGATAACTGACGCTGAGGCGCGAAAGCGTGGGGAGCA</t>
  </si>
  <si>
    <t>ASV1993</t>
  </si>
  <si>
    <t>GGGAATATTGCACAATGGGGGAAACCCTGATGCAGCAACGCCGCGTGAGTGATGAAGGTTTTCGGATCGTAAAGCTCTGTCTTCAGGGACGATAATGACGGTACCTGAGGAGGAAGCCACGGCTAACTACGTGCCAGCAGCCGCGGTAATACGTAGGTGGCGAGCGTTGTCCGGATTTACTGGGCGTAAAGGGAGCGTAGGCGGATTAGAAACCCCAGTAGTCCAGACCAAGTCTCTGCTACCGTAGTGACTCGTCA</t>
  </si>
  <si>
    <t>ASV0170</t>
  </si>
  <si>
    <t>GGGAATCTTCCACAATGGACGAAAGTCTGATGGAGCAACGCCGCGTGTGTGATGAAGGGTTTCGGCTCGTAAAACACTGTTGTAAGAGAAGAATAGCATCAAGAGTAACTGCTTGGTGTGTGACGGTATCTTACCAGAAAGGAACGGCTAAATACGTGCCAGCAGCCGCGGTAATACGTATGTTCCAAGCGTTATCCGGATTTATTGGGCGTAAAGCGAGCGCAGACGGTTTTTTAAGTCCGAAGTGAAAGCCCACAGCTTAACTGTGGAAGTGCTTTGGAAACTGGATGACTTGAGTGCAGTAGAGGAGAGTGGAATTCCATGTGTAGCGGTGAAATGCGTAGATATATGGAGGAACACCAGTGGCGAAGGCGGCTCTCTGGACTGTAACTGACGTTGAGGCTCGAAAGTGTGGGTAGCA</t>
  </si>
  <si>
    <t>ceti</t>
  </si>
  <si>
    <t>ASV1713</t>
  </si>
  <si>
    <t>AGGAATATTGGTCAATGGACGAGAGTCTGAACCAGCCAAGTCGCGTGAAGGATGACTGCCCTACGGGTTGTAAACTTCTTTTGTATGGGAGTAAAAAAGGTTACGTGTAACCTATTGCAAGTACCATACGAATAAGCATCGGCTAACTCCGTGCCAGCAGCCGCGGTAATACGGAGGATGCGAGCGTTATCCGGATTTATTGGGTTTAAAGGGTGCGTAGGCGGGATTATAAGTCAGCGGTGAAAGTTTGAGGCTCAACCTTAAAATTGCCGTTGAAACTGTTTTTCTTGAGTATATTTGAAGTAGGCGGAATTCGTGGTGTAGCGGTGAAATGCATAGATATCACGAAGAACTCCAATTGCGAAGGCAGCTTACTAAACTATAACTGACGCTGAAGCACGAAAGCGTGGGTATCA</t>
  </si>
  <si>
    <t>alginatilytica</t>
  </si>
  <si>
    <t>ASV2009</t>
  </si>
  <si>
    <t>GGGAATATTGCACAATGGGCGCAAGCCTGATGCAGCCATGCCGCGTGTATGAAGAAGGCCTTCGGGTTGTAAAGTACTTTCAGCGAGGAGGAAGGCATTATGGTTAATAACCTTA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</si>
  <si>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ASV2011</t>
  </si>
  <si>
    <t>GGGAATCTTCGGCAATGGACGAAAGTCTGACCGAGCAACGCCGCGTGAGTGAAGAAGGTTTTCGGATCGTAAAACTCTGTTGGTAGAGAAGAACGTTGGTGAGAGTGGAATTCCATGTGTAGCGGTGAAATGCGTAGATATATGGAGGAACACCGGTGGCGAAAGCGGCTCTCTGGCCTGTAACTGACACTGAGGCTCGAAAGCGTGGGGAGCAAACAGGATTAGAAACCCCAGTAGTCCAGACCAAGTCTCTGCTA</t>
  </si>
  <si>
    <t>ASV2012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</si>
  <si>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TGGGAACTGCATTCGAAACTGGCAGGCTGGAGTCTCGTAGAGGGAGGTAGAATTCCAGGTGTAGCGGTGAAATGCGTAGAGATCTGGAGGAATACCGGTGGCGAAGGCGGCCTCCTGGACGAAGACTGACGCTCAGGTGCGAAAGCGTGGGGAGCA</t>
  </si>
  <si>
    <t>ASV0867</t>
  </si>
  <si>
    <t>GGGAATTTTGGACAATGGGCGCAAGCCTGATCCAGCAATGCCGCGTGAGTGAAGAAGGCCTTCGGGTTGTAAAGCTCTTTTGTCAGGGAAGAAACGGGAGTGGCTAATATCCATTCCTAATGACGGTACCTGAAGAATAAGCACCGGCTAACTACGTGCCAGCAGCCGCGGTAATACGTAGGGTGCAAGCGTTAATCGGAATTACTGGGCGTAAAGCGTGCGCAGGCGGTTTTGTAAGTCTGTCGTGAAATCCCCGGGCTCAACCTGGGAATTGCGATGGAGACTGCAAGGCTAGAATCTGGCAGAGGGGGGTAGAATTCCACGTGTAGCAGTGAAATGCGTAGAGATGTGGAGGAACACCGATGGCGAAGGCAGCCCCCTGGGTCAAGATTGACGCTCATGCACGAAAGCGTGGGGAGCA</t>
  </si>
  <si>
    <t>timonae</t>
  </si>
  <si>
    <t>ASV1064</t>
  </si>
  <si>
    <t>GGGAATCTTCGGCAATGGACGAAAGTCTGACCGAGCAACGCCGCGTGAGTGAAGAAGGTTTTCGGATCGTAAAACTCTGTTGTTAGAGAAGAACAAGTGGGAGAGTAACTGTTCCCACCTTGACGGTATCTAACCAGAAAGCCACGGCTAACTACGTGCCAGCAGCCGCGGTAATACGTAGGTGGCAAGCGTTGTCCGGATTTATTGGGCGTAAAGCGAGCGCAGGCGGTCTTTTAAGTCTGATGTGAAAGCCCTCGGCTCAACCGAGGAAGGTCATTGGAAACTGGAGGACTTGAGTGCAGAAGAGGAGAGTGGAATTCCATGTGTAGCGGTGAAATGCGTAGATATATGGAGGAACACCAGTGGCGAAGGCGACTCTCTGGTCTGTAACTGACACTGAGGCTCGAAAGCGTGGGGAGCA</t>
  </si>
  <si>
    <t>ASV1553</t>
  </si>
  <si>
    <t>GGGAATATTGGACAATGGGGGGAACCCTGATCCAGCCATGCCGCGTGTGTGAAGAAGGCCTTTTGGTTGTAAAGCACTTTAAGCGAGGAGGAGGCTACCTAGATTAATACTTTAGGATAGTGGACGTTACTCGCAGAATAAGCACCGGCTAACTCTGTGCCAGCAGCCGCGGTAATACAGAGGGTGCGAGCGTTAATCGGATTTACTGGGCGTAAAGCGTGCGTAGGCGGCCAATTAAGTCAAATGTGAAATCCCCGAGCTTAACTTGGGAATTGCATTCGATACTGGTTGGCTAGAGTATGGGAGAGGATGGTAGAATTCCAGGTGTAGCGGTGAAATGCGTAGAGATCTGGAGGAATACCGATGGCGAAGGCAGCCATCTGGCCTAATACTGACACTGAGGTGCGAAAGCATGGGGAGCA</t>
  </si>
  <si>
    <t>radioresistens</t>
  </si>
  <si>
    <t>ASV1584</t>
  </si>
  <si>
    <t>GGGAATATTGCACAATGGGCGCAAGCCTGATGCAGCGACGCCGCGTGGGGGATGAAGGCCTTCGGGTTGTAAACTCCTTTCATCATCGACGAAGGGCTCTGTTTTAGGGGTTTGACGGTAGGTGG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GAGCA</t>
  </si>
  <si>
    <t>ASV1631</t>
  </si>
  <si>
    <t>GGGAATCTTCCGCAATGGACGAAAGTCTGACGGAGCAACGCCGCGTGAGTGAAGAAGGTTTTCGGATCGTAAAACTCTGTTGTCGGAGAAGAACAAGCAGGAAAGGAACTGTTCCTGCCTTGACGGTACCCGACCAGAAAGCCACGGCTAACTACGTGCCAGCAGCCGCGGTAATACGTAGGTGGCAAGCGTTGTCCGGATTTATTGGGCGTAAAGCGAGCGCAGGCGGTTCCTTAAGTCTGATGTGAAAGCCCACGGCTCAACCGTGGAAGGTCATTGGAAACTGGGGAACTTGAATGCAGAAGAGGAGAGTGGAATTCCATGTGTAGCGGTGAAATGCGTAGATATATGGAGGAACACCAGTGGCGAAGGCGACTCTCTGGTCTGTAATTGACGCTGAGGCTCGAAAGCGTGGGGAGCA</t>
  </si>
  <si>
    <t>Jeotgalibaca</t>
  </si>
  <si>
    <t>ASV2048</t>
  </si>
  <si>
    <t>GCGGTAATACGTAGGGTGCGAGCGTTACTCGGAATTACTGGGCGTAAAGCGAGTGCAGACGGTTACTTAAGCAGGATGTGAAATCCCCGGGCTCAACCTGGGAACTGCGTTCTGAACTGGGTAGCTAGAGTGCGTTAGAGGGGGGTAGAATTCCACGTGTAGCAGTGAAATGCGTAGAGATGTGGAGGAATACCGATGGCGAAGGCAGCCCCCTGGGATGACACTGACGTTCATGCTCGAAAGCGTGGGTAGCAAAC</t>
  </si>
  <si>
    <t>ASV2049</t>
  </si>
  <si>
    <t>GGGAATATTGCACAATGGGCGCAAGCCTGATGCAGCGACGCCGCGTGGGGGATGACGGCCTTCGGGTTGTAAACTCCTTTCGCCGGGGACGAAGCCTCTTTGGGGGTGACGGTACCCGGATAAGAAGCACCGGCTAACTACGTGCCAGCAGCCGCGGTAATACGTAGGGTGCGAGCGTTGTCCGGAATTACTGGGCGTAAAGAGCTCGTAGGTGGTTTGTCGCGTCGTCTGTGAAATTCCGGGGCTTAACTCCGGGCGTGCAGGCGATACGGGCATAACTTGAGTGCTGTAGGGGAGACTGGAATTCCTGGTGTAGCGGTGAAATGCGCAGATATCAGGAGGAACACCAATGGCGAAGGCAGGTCTCTGGGCAGTAACTGACGCTGAGGAGCGAAAGCATGGGTAGCG</t>
  </si>
  <si>
    <t>ASV2055</t>
  </si>
  <si>
    <t>GGGAATATTGCACAATGGGCGCAAGCCTGATGCAGCCATGCCGCGTGTATGAAGAAGGCCTTCGGGTTGTAAAGTACTTTCAGCGGGGAGGAAGGCGATACGGTTAATAACCGTGTCGATTGACGTTACCCGCAGAAGAAGCACCGGCTAACTCCGTGCCAGCAGCCGCGGTAATACGGAGGGTGCAAGCGTTAATCGGAATTACTGGGCGTAAAGCGCACGCAGGCGGTCTGTCAAGTCAGATGTGAAATCCCCGGGCTTAACCTGGGAACTGCATTTGAAACTGGCAGGCTTGAGTCTCGTAGAGGGGGGTAGAATTCCAGGTGTAGCGGTGAAATGCGTAGAGATCTGGAGGAATACCGGTGGCGAAGGCGGCCCCCTGGACGAAGACTGACGCTCAGGTGCGAAAGCGTGGGGAGCA</t>
  </si>
  <si>
    <t>ASV2056</t>
  </si>
  <si>
    <t>GGGAATATTGCACAATGGGCGCAAGCCTGATGCAGCCATGCCGCGTGTATGAAGAAGGCCTTCGGGTTGTAGAGTACTTTAGGGAGGGGTAGAATTCCACGTGTAGCGGTGAAATGCGTAGAGATGTGGAGGAATACCGAAGGCGAAGGCAGCCCCTTGGGAATGTACTGACGCTCATGTGCGAAAGCGTGGGGAGCAAACAGGATTAGAAACCCTGGTAGTCCAGACCAAGTCTCTGCTACCGTATACTGAGCTGA</t>
  </si>
  <si>
    <t>ASV2057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</si>
  <si>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AGGTCTCTGGGCAGTAACTGACGCTGAGGAGCGAAAGCATGGGTAGCG</t>
  </si>
  <si>
    <t>ASV0366</t>
  </si>
  <si>
    <t>GGGAATATTGCACAATGGGCGCAAGCCTGATGCAGCCATGCCGCGTGTATGAAGAAGGCCTTCGGGTTGTAAAGTACTTTCAGCGAGGAGGAAGGGGATGTGGTTAATAACCGCATTC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</si>
  <si>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werkmanii</t>
  </si>
  <si>
    <t>ASV1384</t>
  </si>
  <si>
    <t>GGGAATATTGCACAATGGGCGAAAGCCTGATGCAGCGACGCCGCGTGAGGGATGACGGCCTTCGGGTTGTAAACCTCTTTCAGTAGGGAAGAAGCCCCTTTTGGGGGTGACGGTACTTGCAGAAGAAGCGCCGGCTAACTACGTGCCAGCAGCCGCGGTAATACGTAGGGCGCAAGCGTTATCCGGAATTATTGGGCGTAAAGAGCTCGTAGGCGGTTTGTCGCGTCTGCCGTGAAAGTCCGAGGCTCAACCTCGGATCTGCGGTGGGTACGGGCAGACTAGAGTGATGTAGGGGAGACTGGAATTCCTGGTGTAGCGGTGAAATGCGCAGATATCAGGAGGAACACCGATGGCGAAGGCAGGTCTCTGGGCATTTACTGACGCTGAGGAGCGAAAGCATGGGGAGCG</t>
  </si>
  <si>
    <t>ASV1436</t>
  </si>
  <si>
    <t>GGGAATCTTCCGCAATGGACGAAAGTCTGACGGAGCAACGCCGCGTGAGTGAAGAAGGATTTCGGTCTGTAAAGCTCTGTTGTTTATGACGAACGTGCAGTGTGTAAATAATGCATTGCAATGACGGTAGTAAACGAGGAAGCCACGGCTAACTACGTGCCAGCAGCCGCGGTAATACGTAGGTGGCGAGCGTTGTCCGGAATTATTGGGCGTAAAGAGCATGTAGGCGGCTTAATAAGTCGAGCGTGAAAATGCGGGGCTCAACCCCGTATGGCGCTGGAAACTGTTAGGCTTGAGTGCAGGAGAGGAAAGGGGAATTCCCAGTGTAGCGGTGAAATGCGTAGATATTGGGAGGAACACCAGTGGCGAAGGCGCCTTTCTGGACTGTGTCTGACGCTGAGATGCGAAAGCCAGGGTAGCG</t>
  </si>
  <si>
    <t>ASV1814</t>
  </si>
  <si>
    <t>GGGAATATTGGACAATGGGCGAAAGCCTGATCCAGCCATGCCGCGTGTGTGAAGAAGGTCTTCGGATTGTAAAGCACTTTAAGTTGGGAGGAAGGGCAGTTACCTAATACGTAATTGTTTTGACGTTACCGACAGAATAAGCACCGGCTAACTCTGTGCCAGCAGCCGCGGTAATACAGAGGGTGCAAGCGTTAATCGGAATTACTGGGCGTAAAGCGCGCGTAGGTGGTTTGTTAAGTTGGATGTGAAATCCCCGGGCTCAACCTGGGAACTGCATTCAAAACTGACTGACTAGAGTATGGTAGAGGGTGGTGGAATTTCCTGTGTAGCGGTGAAATGCGTAGATATAGGAAGGAACACCAGTGGCGAAGGCGACCACCTGGACTAATACTGACACTGAGGTGCGAAAGCGTGGGGAGCA</t>
  </si>
  <si>
    <t>ASV2077</t>
  </si>
  <si>
    <t>GGGAATATTGCACAATGGGCGCAAGCCTGATGCAGCCATGCCGCGTGTATGAAGAAGGCCCTAGGGTTGTAAAGTACTTTCAGTCGGGAGGAAGGCGTTGTTGCTAATATCAACAACGATTGACGTTACCG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</si>
  <si>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ASV2078</t>
  </si>
  <si>
    <t>GGGAATTTTGGACAATGGGGGCAACCCTGATCCAGCCATGTCGCGTGTATGAAGAAGGCCTTCGGGTTGTAAAGTACTTTTGTTAGGGAAGAAAGGGAATTGGTTAATACCCAATTCATATGACGGTACCTAAAGAATAAGCACCGGCTAACTACGTGCCAGCAGCCGCGGTAATACGTAGGGTGCGAGCGTTAATCGGAATTACTGGGCGTAAAGCGAGTGCAGACGGTTACTTAAGCAGGATGTGAAATCCCCGGGCTCAACCTGGGAACTGCGTTCTGAACTGGGTAGCTAGAGTGCGTTAGAGGGGGGTAGAATTCCACGTGTAGCAGTGAAATGCGTAGAGATGTGGAGGAATACCGATGGCGAAGGCAGCCCCCTGGGATGACACTGACGTTCATGCTCGAAAGCGTGGGTAGCA</t>
  </si>
  <si>
    <t>ASV2085</t>
  </si>
  <si>
    <t>GGGAATCTTCGGCAATGGACGGAAGTCTGACCGAGCAACGCCGCGTGAGTGAAGAAGGTTTTCGGATCGTAAAGCTCTGTTGTAAGAGAAGAACGAGTGTGAGAGTGGAAAGTTCACACTGTGACGGTATCTTACCAGAAAGGGACGGCTAACTACGTGCCAGCAGCCGCGGTAATACGTAGGTCCCGAGCGTTGTCCGGATTTATTGGGCGTAAAGCGAGCGCAGGCGGTTAGATAAGTCTGAAGTTAAAGGCTGTGGCTTAACCATAGTATGCTTTGGAAACTGTTTAACTTGAGTACAGAAGGGGAGAGTGGAATTCCATGTGTAGCGGTGAAATGCGTAGATATATGGAGGAACACCGGTGGCGAAAGCGGCTCTCTGGTCTGTAACTGACGCTGAGGCTCGAAAGCGTGGGGAGCA</t>
  </si>
  <si>
    <t>ASV2087</t>
  </si>
  <si>
    <t>GGGAATATTGCACAATGGGCGCAAGCCTGATGCAGCGACGCCGCGTGGGGGATGAAGGCCTTCGGGTTGTAAACTCCTTTCGCTAGGGACGAAGCCTTTTA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</si>
  <si>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ASV0038</t>
  </si>
  <si>
    <t>GGGAATCTTCCGCAATGGGCGAAAGCCTGACGGAGCAACGCCGCGTGAGTGATGACGGCCTTCGGGTTGTAAAACTCTGTGATTCGGGACGAATGGTATAAGGGCGAATACCCCTTGTAAGTGACGGTACCGAAAAAGCAAGCCACGGCTAACTACGTGCCAGCAGCCGCGGTAATACGTAGGTGGCAAGCGTTGTCCGGAATTATTGGGCGTAAAGCGCGCGCAGGCGGCTTATTAAGTCCATCTTAGAAGTGCGGGGCTTAACCCCGTGAGGGGATGGAAACTGATGAGCTGGAGTGTCGGAGAGGAAAGTGGAATTCCTAGTGTAGCGGTGAAATGCGTAGAGATTAGGAAGAACACCGGTGGCGAAGGCGACTTTCTGGACGATAACTGACGCTGAGGCGCGAAAGCGTGGGGAGCA</t>
  </si>
  <si>
    <t>ASV1539</t>
  </si>
  <si>
    <t>GGGAATATTGGACAATGGGGGCAACCCTGATCCAGCCATGCCGCGTGTGTGAAGAAGGTCTTCGGATTGTAAAGCACTTTAAGTTGGGAGGAAGGGCTTTAGGTTAATACCCTGAAGTTTTGACGTTACCAACAGAATAAGCACCGGCTAACTCTGTGCCAGCAGCCGCGGTAATACAGAGGGTGCAAGCGTTAATCGGAATTACTGGGCGTAAAGCGCGCGTAGGTGGTTCAGTAAGATGGGTGTGAAATCCCCGGGCTTAACCTGGGAACTGCTTTCATAACTGCTGAGCTAGAGTACGGTAGAGGGTAGTGGAATTTCCTGTGTAGCGGTGAAATGCGTAGATATAGGAAGGAACACCAGTGGCGAAGGCGACTACCTGGACTGATACTGACACTGAGGTGCGAAAGCGTGGGGAGCA</t>
  </si>
  <si>
    <t>ASV2110</t>
  </si>
  <si>
    <t>GGGAATATTGCACAATGGGCGCAAGCCTGATGCAGCCATGCCGCGTGTATGAAGAAGGCCTTCGGGTTGTAAAGTACTTTCAGCGGGGAGGAAGGCATTGCGGTTAATAACCGCAGTGATTGACGTTACCCG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</si>
  <si>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ASV2111</t>
  </si>
  <si>
    <t>GGGAATATTGCACAATGGGCGCAAGCCTGATGCAGCGACGCCGCGTGGGGGATGAAGGCCTTCGGGTTGTAAACTCCTTTCATCATCGACGAAGGGCTCCCTTGTTGGGGGTTTGACGGTAGGTGGAGAAGAAGCACCGGCTAACTACGTGCCAGCAGCCGCGGTAATACGTAGGGTGCGAGCGTTGTCCGGAATTACTGGGCGTAAAGAGCTCGTAGGTGGTTTGTCGCGTCGTCTGTGAAATTCCGGGGCTTAACTCCGGGCGTGCAGGCGATACGGGCATAACTTGAGTACTGTAGGGGAGACTGGAATTCCTGGTGTAGCGGTGAAATGCGCAGATATCAGGAGGAACACCGATGGCGAAGGCAGGTCTCTGGGCAGTTACTGACGCTGAGGAGCGAAAGCATGGGTAGCG</t>
  </si>
  <si>
    <t>ASV2112</t>
  </si>
  <si>
    <t>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GAGCA</t>
  </si>
  <si>
    <t>ASV2113</t>
  </si>
  <si>
    <t>TACCTACGGGAGGCAGCAGTAGGGAATCTTCGGCAATGGGGGCAACCCTGACCGAGCAACGCCGCGTGAGTGCAGAAGGGGAGAGTGGAATTCCATGTGTAGCGGTGAAATGCGTAGATATATGGAGGAACACCGGTGGCGAAAGCGGCTCTCTGGTCTGTAACTGACGCTGAGGCTCGAAAGCGTGGGGAGCAAACAGGATTAGAAACCCCTGTAGTCCAGACCAAGTCTCTGCTACCGTACGCTGTAGTCATCTCGTATGCCGTCTTCTGCTTGAA</t>
  </si>
  <si>
    <t>ASV2115</t>
  </si>
  <si>
    <t>GTGGGGAATATTGCACAATGGGCGCAAGCCTGATGCAGCCATGCCGCGTGTATGAAGAAGGCCTTCGGGTTGTAAAGTACTTTCAGCGGGGAGGAAGGTGTTGTGGTTAATGCGTAGAGATCTGGAGGAATACCGGTGGCGAAGGCGGCCCCCTGGACAAAGACTGACGCTCAGGTGCGAAAGCGTGGGGAGCAAACAGGATTAGAAACCCCGGTAGTCCAGACCAAGTCTCTGCTACCGTAGTCATGCGTCATCTCGTA</t>
  </si>
  <si>
    <t>ASV2116</t>
  </si>
  <si>
    <t>GGGAATATTGCACAATGGGCGCAAGCCTGATGCAGCCATGCCGCGTGTGTGAAGAAGGCCTTCGGGTTGTAAAGCACTTTCAGCGAGGAGGAAGGTGGTGAACTTAATACGTTCATCA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</si>
  <si>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Serratia</t>
  </si>
  <si>
    <t>ASV2117</t>
  </si>
  <si>
    <t>GGGAATCTTCGGCAATGGGGGCAACCCTGACCGAGCAACGCCGCGTGAGTGAAGAAGGTTTTCGGATCGTAAAGCTCTGTTGTAAGAGAAGAACGGGTGTGAGAGTGGAAAGTTCACACCGTGACGGTATCTTGCCAGAAAGGGACGGCTAACTACGTGCCAGCAGCCGCGGTAATACGTAGGTCCCGAGCGTTATCCGGATTTATTGGGCGTAAAGCGAGCGCAGACGGTTGATTAAGTCTGATGTGAAAGCCCGGAGCTCAACTCCGGAATGGCATTGGAAACTGGTTAACTTGAGTGTTGTAGAGGTAAGTGGAACTCCATGTGTAGCGGTGGAATGCGTAGATATATGGAAGAACACCAGTGGCGAAGGCGGCTTACTGGACAACAACTGACGTTGAGGCTCGAAAGTGTGGGTAGCA</t>
  </si>
  <si>
    <t>ASV2125</t>
  </si>
  <si>
    <t>GGGAATATTGCACAATGGGCGCAAGCCTGATGCAGCCATGCCGCGTGTATGAAGAAGGCCTTCGGGTTGTAAAGTACTTTCAGCGAGGAGGAAGGTGCTGAGGTTAATAACCGCAGCA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</si>
  <si>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ASV2126</t>
  </si>
  <si>
    <t>GGGAATCTTCCGCAATGGACGCAAGTCTGACGGAGCAACGCCGCGTGAGTGAAGAAGGTTTTCGGATCGTAAAACTCTGTTGTTAGAGAAGAACAAGTGCTAGAGTAACTGTTAGCACCTTGACGGTATATAACCAGAAAGCCACGGCTAACTACGTGCCAGCAGCCGCGGTAATACGTAGGTGGCAAGCGTTGTCCGGATTTATTGGGCGTAAAGCGAGCGCAGGCGGTTCCTTAAGTCTGATGTGAAAGCCCCCGGCTCAACCGGGGAGGGTCATTGGAAACTGGGGAACTTGAGTGCAGAAGAGGAGAGTGGAATTCCATGTGTAGCGGTGAAATGCGTAGATATATGGAGGAACACCAGTGGCGAAGGCGACTCTCTGGTCTGTAACTGACGCTGAGGCTCGAAAGCGTGGGTAGCA</t>
  </si>
  <si>
    <t>ASV2127</t>
  </si>
  <si>
    <t>GGGAATATTGCACAATGGGCGCAAGCCTGATGCAGCCATGCCGCGTGTATGAAGAAGGCCTTCGGGTTGTAAAGTACTTTCAGCGGGGAGGAAGGGAGTAAAGTTAATACCTTTGCTCATTGACGTTACCCGCAGAAGAAGCACCGGCTAACTCCGTGCCAGCAGCCGCGGTAATACGGAGGGTGCAAGCGTTAATCGGAATTACTGGGCGTAAAGCGCACGCAGGCGGTCTGTCAAGTCGGATGTGAAATCCCCGGGCTCAACTTGGGAACTGCATTCGAAACTGGCAGGCTGGAGTCTTGTAGAGGGGGGTAGAATTCCAGGTGTAGCGGTGAAATGCGTAGAGATCTGGAGGAATACCGGTGGCGAAGGCGGCCCCCTGGACAAAGACTGACGCTCAGGTGCGAAAGCGTGGGGAGCA</t>
  </si>
  <si>
    <t>ASV2128</t>
  </si>
  <si>
    <t>GGGAATATTGCACAATGGGGGAAACCCTGATGCAGCAACGCCGCGTGAGTGATGAAGGTTTTCGGATCGTAAAGCTCTGTCTTCAGGGACGATAATGACGGTACCTGAGGAGGAAGCCACGGCTAACTACGTGCCAGCAGCCGCGGTAATACGTAGGTGGCGAGCGTTGTCCGGATTTACTGGGCGTAAAGGGAGCGTAGGCGGATTAGAAACCCCGGTAGTCCAGACCAAGTCTCTGCTACCGTATCTGAGCGCAA</t>
  </si>
  <si>
    <t>ASV2129</t>
  </si>
  <si>
    <t>AGGAATATTGGTCAATGGAGGCAACTCTGAACCAGCCATGCCGCGTGCAGGATGACGGTCCTATGGATTGTAAACTGCTTTTGTACGGGAAGAAATGTATCTACGTGTAGATATTTGACGGTACCGTAAGAATAAGGATCGGCTAACTCCGTGCCAGCAGCCGCGGTAATACGGAGGATCCGAGCGTTATCCGGAATTATTGGGTTTAAAGGGTTCGTAGGCGGTTGAGTAAGTCAGTGGTGAAATCTTATAGCTTAACTATAAAATTGCCGTTGATACTGCTTGACTTGAATAGTATGGAAGTAATTAGAATATGTAGTGTAGCGGTGAAATGCTTAGATATTACATGGAATACCAATTGCGAAGGCAGATTACTACGTACTTATTGACGCTGATGAACGAAAGCGTGGGTAGCG</t>
  </si>
  <si>
    <t>odoratus</t>
  </si>
  <si>
    <t>ASV0569</t>
  </si>
  <si>
    <t>GGGAATATTGGACAATGGGCGAAAGCCTGATCCAGCCATGCCGCGTGTGTGAAGAAGGTCTTCGGATTGTAAAGCACTTTAAGCTGGGAGGAAGGGCAGTAAGTTAATACCTTGCTGTTTTGACGTTACCAGCAGAATAAGCACCGGCTAACTCTGTGCCAGCAGCCGCGGTAATACAGAGGGTGCAAGCGTTAATCGGAATTACTGGGCGTAAAGCGCGCGTAGGTGGTTTGATAAGTTGGATGTGAAAGCCCTGGGCTCAACCTGGGAACTGCATCCAAAACTGTCTGGCTAGAGTACGGTAGAGGGTGGTGGAATTTCCTGTGTAGCGGTGAAATGCGTAGATATAGGAAGGAACACCAGTGGCGAAGGCGACCACCTGGACTGATACTGACACTGAGGTGCGAAAGCGTGGGGAGCA</t>
  </si>
  <si>
    <t>ASV2168</t>
  </si>
  <si>
    <t>GGGAATATTGCACAATGGGCGCAAGCCTGATGCAGCCATGCCGCGTGTATGAAGAAGGCCTTCGGGTTGTAAAGTACTTTCAGCGGGGAGGAAGGCGTTGAGGTTAATAACCTCA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</si>
  <si>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roggenkampii</t>
  </si>
  <si>
    <t>ASV2169</t>
  </si>
  <si>
    <t>GGGAATATTGCACAATGGGCGCAAGCCTGATGCAGCCATGCCGCGTGTATGAAGAAGGCCTTCGGGTTGTAAAGTACTTTCAGCGGGGAGGAAGGCGTTGTGGTTAATAACCACA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</si>
  <si>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ASV2171</t>
  </si>
  <si>
    <t>GGGAATTTTGGACAATGGGGGCAACCCTGATCCAGCCATGCCGCGTGTATGAAGAAGGCCTTCGGGTTGTAAAGTACTTTTGTTAGGGGTAGAATTCCACGTGTAGCGGTGAAATGCGTAGAGATGTGGAGGAATACCGAAGGCGAAGGCAGCCCCTTGGGAATGTACTGACGCTCATGTGCGAAAGCGTGGGGAGCAAACAGGATTAGAAACCCTTGTAGTCCAGACCAAGTCTCTGCTACCGTATCAGTGTCTCA</t>
  </si>
  <si>
    <t>ASV2176</t>
  </si>
  <si>
    <t>GGGAATATTGCACAATGGGCGCAAGCCTGATGCAGCAACGCCGCGTGAGGGATGACGGCCTTCGGGTTGTAAACCTCTTTTGTCAAGGAAGAAGGGGACTTTTGGGTCTTTGACGGTACTTGGAGAAAAAGCACCGGCTAACTACGTGCCAGCAGCCGCGGTAATACGTAGGGTGCAAGCGTTGTCCGGAATTATTGGGCGTAAAGAGCTCGTAGGCGGCTTGTCGCGTCTGCCGTGAAATCCTCAGGCTCAACCTGAGGTCTGCGGTGGGTACGGGCAGGCTAGAGTGCGGTAGGGGAGATTGGAATTCCTGGTGTAGCGGTGGAATGCGCAGATATCAGGAGGAACACCGATGGCGAAGGCAGATCTCTGGGCCGCTACTGACGCTGAGGAGCGAAAGCATGGGGAGCG</t>
  </si>
  <si>
    <t>ASV2177</t>
  </si>
  <si>
    <t>GGGAATATTGCACAATGGGCGCAAGCCTGATGCAGCCATGCCGCGTGTATGAAGAAGGCCTTCGGGTTGTAAAGTACTTTCAGCGGGGAGGAAGGCGACGTGGTTAATAACCGC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</si>
  <si>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ASV2178</t>
  </si>
  <si>
    <t>GGGAATATTGCGCAATGGGGGCAACCCTGACGCAGCCATGCCGCGTGAATGAAGAAGGCCTTCGGGTTGTAAAGTTCTTTCGGTAGCGAGGAAGGCATTTAGTTTAATAGACTAGG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</t>
  </si>
  <si>
    <t>parainfluenzae</t>
  </si>
  <si>
    <t>ASV2180</t>
  </si>
  <si>
    <t>GGGAATCTTCCGCAATGGGCGAAAGCCTGACGGAGCAACGCCGCGTGAGTGATGAAGGGTTTCGGCTCGTAAAACTCTGTTATTAGGGAAGAACAAATGTGTAAGTAACTGTGCACG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</t>
  </si>
  <si>
    <t>ASV2181</t>
  </si>
  <si>
    <t>GGGAATATTGCACAATGGGCGCAAGCCTGATGCAGCCATGCCGCGTGTATGAAGAAGGCCTTCGGGTTGTAAAGTACTTTCAGCGAGGAGGAAGGCATAAAGGCTAATAACCTTTGTGATTGACGTTACTCGCAGAAGAAGCACCGGCTAACTCCGTGCCAGCAGCCGCGGTAATACGGGGGGTGCAAGCGTTAATCGGAATTACTGGGCGTAAAGCGCACGCAGGCGGTTTGTTAAGTCAGATGTGAAATCCCCGGGCTCAACCTGGGAACTGCATTTGAAACTGGCAAGCTTGAGTCTTGTAGAGGGGGGTAGAATTCCAGGTGTAGCGGTGAAATGCGTAGAGATCTGGAGGAATACCGGTGGCGAAGGCGGCCCCCTGGACAAAGACTGACGCTCAGGTGCGAAAGCGTGGGGAGCA</t>
  </si>
  <si>
    <t>ASV2182</t>
  </si>
  <si>
    <t>GGGAATCTTCGGCAATGGACGAAAGTCTGACCGAGCAACGCCGCGTGAGTGAAGAAGGTTTTCGGATCGTAAAACTCTGTTGTTAGAGAAGAACAAGTGGGAGAGTAACTGTTCCCACCTTGACGGTATCTAACCAGAAAGCCACGGCTAACTACGTGCCAGCAGCCGCGGTAATACGTAGGTGGCAAGCGTTGTCCGGATTTATTGGGCGTAAAGCGAGCGCAGGCGGTCTTTTAAGTCTGATGTGAAAGCCCTCGGCTCAACCGAGGAAGGTCATTGGAAACTGGAGGACTTGAGTGCAGAAGAGGAGAGTGGAATTCCATGTGTAGCGGTGAAATGCGTAGATATATGGAGGAACACCAGTAGCGAAGGCGACTCTCTGGTCTGTAACTGACGCTGAGGCTCGAAAGCGTGGGGAGCA</t>
  </si>
  <si>
    <t>ASV0217</t>
  </si>
  <si>
    <t>GGGAATATTGCACAATGGGCGGAAGCCTGATGCAGCGACGCCGCGTGAGGGATGACGGCCTTCGGGTTGTAAACCTCTTTCAGTAGGGAAGAAGCGAGAGTGACGGTACCTGCAGAAGAAGCGCCGGCTAACTACGTGCCAGCAGCCGCGGTAATACGTAGGGCGCAAGCGTTATCCGGATTTATTGGGCGTAAAGAGCTCGTAGGCGGTTTGTCGCGTCTGCCGTGAAAGACCAGGGCTCAACCCTGGTTCTGCGGTGGGTACGGGCAGACTAGAGTGATGTAGGGGAGACTGGAATTCCTGGTGTAGCGGTGAAATGCGCAGATATCAGGAGGAACACCGATGGCGAAGGCAGGTCTCTGGGCATTTACTGACGCTGAGGAGCGAAAGCATGGGGAGCG</t>
  </si>
  <si>
    <t>ASV0863</t>
  </si>
  <si>
    <t>GGGAATATTGGACAATGGGCGAAAGCCTGATCCAGCCATGCCGCGTGTGTGAAGAAGGCCTTTTGGTTGTAAAGCACTTTAAGCGAGGAGGAGGCTACTTGGATTAATACTCTAGGATAGTGGACGTTACTCGCAGAATAAGCACCGGCTAACTCTGTGCCAGCAGCCGCGGTAATACAGAGGGTGCGAGCGTTAATCGGATTTACTGGGCGTAAAGCGTGCGTAGGCGGCTTTTTAAGTCGGATGTGAAATCCCTGAGCTTAACTTAGGAATTGCATTCGATACTGGGAAGCTAGAGTATGGGAGAGGATGGTAGAATTCCAGGTGTAGCGGTGAAATGCGTAGAGATCTGGAGGAATACCGATGGCGAAGGCAGCCATCTGGCCTAATACTGACGCTGAGGTACGAAAGCATGGGGAGCA</t>
  </si>
  <si>
    <t>Planomicrobium</t>
  </si>
  <si>
    <t>ASV1836</t>
  </si>
  <si>
    <t>GGGAATATTGCACAATGGGCGCAAGCCTGATGCAGCAACGCCGCGTGAGGGATGACGGCCTTCGGGTTGTAAACCTCTTTTGTCAAGGAAGAAGGGGATCTTTTGGGTCTTTGACGGTACTTGGAGAAAAAGCACCGGCTAACTACGTGCCAGCAGCCGCGGTAATACGTAGGGTGCAAGCGTTGTCCGGAATTATTGGGCGTAAAGAGCTCGTAGGCGGCTTGTCGCGTCTGCCGTGAAATCCTCAGGCTCAACCTGAGGTCTGCGGTGGGTACGGGCAGGCTAGAGTGCGGTAGGGGAGATTGGAATTCCTGGTGTAGCGGTGGAATGCGCAGATATCAGGAGGAACACCGATGGCGAAGGCAGATCTCTGGGCCGCTACTGACGCTGAGGAGCGAAAGCATGGGGAGCG</t>
  </si>
  <si>
    <t>ASV1890</t>
  </si>
  <si>
    <t>GGGAATATTGGACAATGGGGGCAACCCTGATCCAGCCATGCCGCGTGTGTGAAGAAGGCCTTCGGGTTGTAAAGCACTTTCAGCGAGGAAGAACGCCTGGCGGTTAATACCCGCCAGGAAAGACATCACTCGCAGAAGAAGCACCGGCTAACTCCGTGCCAGCAGCCGCGGTAATACGGAGGGTGCAAGCGTTAATCGGAATTACTGGGCGTAAAGCGCGCGTAGGTGGCTTGATAAGCCGGTTGTGAAAGCCCCGGGCTCAACCTGGGAACGGCATCCGGAACTGTCAGGCTAGAGTGCAGGAGAGGAAGGTAGAATTCCCGGTGTAGCGGTGAAATGCGTAGAGATCGGGAGGAATACCAGTGGCGAAGGCGGCCTTCTGGACTGACACTGACACTGAGGTGCGAAAGCGTGGGTAGCA</t>
  </si>
  <si>
    <t>ASV2213</t>
  </si>
  <si>
    <t>GGGAATATTGCACAATGGGGGAAACCCTGATGCAGCAACGCCGCGTGAGTGATGAAGGTCTTCGGATTGTAAAACTCTGTCTTCAGGGACGATAATGACGGTACCTGAGGAGGAAGCCACGGCTAACTACGTGCCAGCAGCCGCGGTAATACGTAGGTGGCAAGCGTTGTCCGGATTTACTGGGCGTAAAGGGAGCGTAGGTGGATATTTAAGTGGGATGTGAAATACTCGGGCTTAACCTGAGTGCTGCATTCCAAACTGGATATCTAGAGTGCAGGAGAGGAAAGTAGAATTCCTAGTGTAGCGGTGAAATGCGTAGAGATTAGGAAGAATACCAGTGGCGAAGGCGACTTTCTGGACTGTAACTGACACTGAGGCTCGAAAGCGTGGGGAGCA</t>
  </si>
  <si>
    <t>beijerinckii</t>
  </si>
  <si>
    <t>ASV2214</t>
  </si>
  <si>
    <t>GGGAATATTGCACAATGGGCGCAAGCCTGATGCAGCCATGCCGCGTGTATGAAGAAGGCCTTCGGGTTGTAAAGTACTTTCAGCGGGGAGGAAGGGGTTGTGGTTAATAACCGCAGCC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</si>
  <si>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ASV2215</t>
  </si>
  <si>
    <t>GGGAATCTTCGGCAATGGGGGCAACCCTGACCGAGCAACGCCGCGTGAGTGAAGAAGGTTTTCGGATCGTAAAGCTCTGTTGTAAGAGAAGAACGTGTGTGAGAGTGGAATTCCATGTGTAGCGGTGAAATGCGTAGATATATGGAGGAACACCGGTGGCGAAAGCGGCTCTCTGGTCTGTAACTGACGCTGAGGCTCGAAAGCGTGGGGAGCAAACAGGATTAGAAACCCCAGTAGTCCAGACCAAGTCTCTGCTA</t>
  </si>
  <si>
    <t>ASV2216</t>
  </si>
  <si>
    <t>GGGAATATTGGACAATGGGGGGAACCCTGATCCAGCCATGCCGCGTGTGTGAAGAAGGCCTTTTGGTTGTAAAGCACTTTAAGCGAGGAGGAGGCTACTCTAGTTAATACCTAGAGATAGTGGACGTTACTCGCAGAATAAGCACCGGCTAACTCTGTGCCAGCAGCCGCGGTAATACAGAGGGTGCGAGCGTTAATCGGATTTACTGGGCGTAAAGCGTGCGTAGGTGGCCAATTAAGTCAAATGTGAAATCCCCGAGCTTAACTTGGGAATTGCATTCGATACTGGTTGGCTAGAGTATGGGAGAGGATGGTAGAATTCCAGGTGTAGCGGTGAAATGCGTAGAGATCTGGAGGAATACCGATGGCGAAGGCAGCCATCTGGCCTAATACTGACACTGAGGTGCGAAAGCATGGGGAGCA</t>
  </si>
  <si>
    <t>ASV2217</t>
  </si>
  <si>
    <t>GGGAATATTGCACAATGGGCGCAAGCCTGATGCAGCGACGCCGCGTGAGGGATGACGGCCTTCGGGTTGTAAACCTCTTTCAGTAGGGAAGAAGCCTTTCGGGGTGACGGTACCTGCAGAAGAAGCGCCGGCTAACTACGTGCCAGCAGCCGCGGTAATACGTAGGGCGCAAGCGTTGTCCGGAATTATTGGGCGTAAAGAGCTCGTAGGCGGTTTGTCGCGTCTGCTGTGAAATCCTCAGGCTCAACTTGGGGCGTGCAGTGGGTACGGGCAGACTAGAGTGCGGTAGGGGAGACTGGAATTCCTGGTGTAGCGGTGGAATGCGCAGATATCAGGAGGAACACCGATGGCGAAGGCAGGTCTCTGGGCCGTTACTGACGCTGAGGAGCGAAAGCATGGGGAGCG</t>
  </si>
  <si>
    <t>Beutenbergiaceae</t>
  </si>
  <si>
    <t>ASV2228</t>
  </si>
  <si>
    <t>GGGAATATTGCACAATGGGCGCAAGCCTGATGCAGCGACGCCGCGTGGGGGATGAAGGCCTTCGGGTTGTAAACTCCTTTCGCTAGGGACGAAGCCACTTG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</t>
  </si>
  <si>
    <t>ASV2229</t>
  </si>
  <si>
    <t>GGGAATCTTCGGCAATGGACGAAAGTCTGACCGAGCAACGCCGCGTGAGTGAAGAAGGTTTTCGGATCGTAAAACTCTGTTGTTAGAGAAGAACAAGTGAGAGAGTTACTGTTCTCACCTTGACGGTATCTAACCAGAAAGCCACGGCTAACTACGTGCCAGCAGCCGCGGTAATACGTAGGTGGCAAGCGTTGTCCGGATTTATTGGGCGTAAAGCGAGCGCAGGCGGTTTCTTAAGTCTGATGTGAAAGCCCTCGGCTCAACCGAGGAAGGTCATTGGAAACTGGGGAACTTGAGTGCAGAAGAGGAGAGTGGAATTCCATGTGTAGCGGTGAAATGCGTAGATATATGGAGGAACACCAGTGGCGAAGGCGACTCTCTGGTCTGTAACTGACGCTGAGGCTCGAAAGCGTGGGGAGCA</t>
  </si>
  <si>
    <t>ASV2230</t>
  </si>
  <si>
    <t>GGGAATATTGCACAATGGGGGAAACCCTGATGCAGCAACGCCGCGTGAGTGATGAAGGTTTTCGGATCGTAAAGCTCTGTCTTCAGGGACGATAATGACGGTACCTGAGGAGGAAGCCACGGCTAACTACGTGCCAGCAGCCGCGGTAATACGTAGGTGGCGAGCGTTGTCCGGATTTACTGGGCGTAAAGGGAGCGTAGGCGGATTAGAAACCCCAGTAGTCCAGACCAAGTCTCTGCTACCGTACGTATGATGTA</t>
  </si>
  <si>
    <t>Nesterenkonia</t>
  </si>
  <si>
    <t>ASV1680</t>
  </si>
  <si>
    <t>GGGAATATTGGACAATGGGGGCAACCCTGATCCAGCAATGCCGCGTGTGTGAAGAAGGTTTTCGGATTGTAAAGCACTTTCGACGGGGACGATGATGACGGTACCCGTAGAAGAAGCCCCGGCTAACTTCGTGCCAGCAGCCGCGGTAATACGAAGGGGGCTAGCGTTGCTCGGAATGACTGGGCGTAAAGGGCGTGTAGGCGGTTTGTACAGTCAGATGTGAAATCCCCGGGCTTAACCTGGGAGCTGCATTTGATACGTACAGACTAGAGTGTGAGAGAGGGTTGTGGAATTCCCAGTGTAGAGGTGAAATTCGTAGATATTGGGAAGAACACCGGTGGCGAAGGCGGCAACCTGGCTCATTACTGACGCTGAGGCGCGAAAGCGTGGGGAGCA</t>
  </si>
  <si>
    <t>ASV1813</t>
  </si>
  <si>
    <t>GGGAATATTGCACAATGGGCGCAAGCCTGATGCAGCCATGCCGCGTGTATGAAGAAGGCCTTCGGGTTGTAAAGTACTTTCAGTGGGGAGGAAGGCGATGAAGTTAATAGCTTCG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</si>
  <si>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Erwinia</t>
  </si>
  <si>
    <t>ASV2258</t>
  </si>
  <si>
    <t>GGGAATATTGCACAATGGGCGCAAGCCTGATGCAGCCATGCCGCGTGTATGAAGAAGGCCTTCGGGTTGTAAAGTACTTTCAGCGGGGAGGAAGGGATTGTGGTTAATAACCGCAGTCATTGACGTTACCCGCAGAAGAAGCACCGGCTAACTCCGTGCCAGCAGCCGCGGTAATACGGAGGGTGCAAGCGTTAATCGGAATTACTGGGCGTAAAGCGCACGCAGGCGGTCTGTCAAGTCGGATGTGAAATCCCCGGGCTCAACCTGGGAACTGCATCCGAAACTGGCAGGCTTGAGTCTTGTAGAGGGGGGTAGAATTCCAGGTGTAGCGGTGAAATGCGTAGAGATCTGGAGGAATACCGGTGGCGAAGGCGGCCCCCTGGACAAAGACTGACGCTCAGGTGCGAAAGCGTGGGGAGCA</t>
  </si>
  <si>
    <t>ASV2259</t>
  </si>
  <si>
    <t>GGGAATATTGCACAATGGGCGCAAGCCTGATGCAGCCATGCCGCGTGTATGAAGAAGGCCTTCGGGTTGTAAAGTACTTTCAGCGAGGAGGAAGGGGTTGTGGTTAATAACCACAGCA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</si>
  <si>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ASV2266</t>
  </si>
  <si>
    <t>GGGAATATTGCACAATGGACGCAAGTCTGATGCAGCAACGCCGCGTGAGGGATGACGGCCTTCGGGTTGTAAACCTCTTTTAGTAGGGAAGAAGCGAAAGTGACGGTACCTGCAGAAAAAGCACCGGCTAACTACGTGCCAGCAGCCGCGGTAATACGTAGGGTGCAAGCGTTGTCCGGAATTATTGGGCGTAAAGAGCTCGTAGGCGGTTTGTCGCGTCTGCTGTGAAATCCCGAGGCTCAACCTCGGGCGTGCAGTGGGTACGGGCAGGCTAGAGTGCGGTAGGGGAGATTGGAATTCCTGGTGTAGCGGTGGAATGCGCAGATATCAGGAGGAACACCGATGGCGAAGGCAGATCTCTGGGCCGCTACTGACGCTGAGGAGCGAAAGCATGGGGAGCG</t>
  </si>
  <si>
    <t>ASV2267</t>
  </si>
  <si>
    <t>GGGAATCTTCGGCAATGGGGGCAACCCTGACCGAGCAACGCCGCGTGAGTGAAGAAGGTTTTCGGATCGTAAAGCTCTGTTGTAAGAGAAGAACGAGTGTGAGAGTGGAATTCCATGTGTAGCGGTGAAATGCGTAGATATATGGAGGAACACCAGTGGCGAAAGCGGCTCTCTGGTCTGTAACTGACGCTGAGGCTCGAAAGCGTGGGGAGCAAACAGGATTAGATACCCCGGTAGTCCAGACCAAGTCTCTGCTA</t>
  </si>
  <si>
    <t>ASV0148</t>
  </si>
  <si>
    <t>GGGAATATTGCACAATGGGCGCAAGCCTGATGCAGCGACGCCGCGTGGGGGATGAAGGCCTTCGGGTTGTAAACTCCTTTCAGCCATGACGAAGCTGGCCTTGTTGGGTCAGTGACGGTAGTGGTAGAAGAAGCACCGGCTAACTACGTGCCAGCAGCCGCGGTAATACGTAGGGTGCGAGCGTTGTCCGGAATTACTGGGCGTAAAGAGCTCGTAGGTGGTTTGTCACGTCGTCTGTGAAATTCCGGGGCTTAACTCCGGGCGTGCAGGCGATACGGGCATAACTTGAGTGCTGTAGGGGAGACTGGAATTCCTGGTGTAGCGGTGAAATGCGCAGATATCAGGAGGAACACCGATGGCGAAGGCAGGTCTCTGGGCAGTTACTGACGCTGAGGAGCGAAAGCATGGGTAGCG</t>
  </si>
  <si>
    <t>glyciniphilum</t>
  </si>
  <si>
    <t>ASV2298</t>
  </si>
  <si>
    <t>GGGAATATTGCACAATGGGCGCAAGCCTGATGCAGCCATGCCGCGTGTATGAAGAAGGCCTTCGGGTTGTAAAGTACTTTCAGTCGGGAGGAAGGTGTTAAGGTTAATAACCTTAGCAATTGACGTTACCGACAGAAGAAGCACCGGCTAACTCCGTGCCAGCAGCCGCGGTAATACGGAGGGTGCAAGCGTTAATCGGAATTACTGGGCGTAAAGCGCACGCAGGCGGTTGATTGAGTCAGATGTGAAATCCCCGGGCTTAACCCGGGAATTGCATCTGATACTGGTCAGCTAGAGTCTTGTAGAGGGGGGTAGAATTCCATGTGTAGCGGTGAAATGCGTAGAGATGTGGAGGAATACCGGTGGCGAAGGCGGCCCCCTGGACAAAGACTGACGCTCAGGTGCGAAAGCGTGGGGAGCA</t>
  </si>
  <si>
    <t>ASV2299</t>
  </si>
  <si>
    <t>GGGAATATTGCACAATGGGCGCAAGCCTGATGCAGCCATGCCGCGTGTGTGAAGAAGGCCTTCGGGTTGTAAAGCACTTTCAGCGGGGAGGAAGGCAGTCCGGTTAATAACCGTGCTGATTGACGTTACC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</si>
  <si>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ASV2300</t>
  </si>
  <si>
    <t>GGGAATCTTCCGCAATGGACGAAAGTCTGACGGAGCAACGCCGCGTGAGTGATGACGGCCTTCGGGTTGTAAAGCTCTGTTAATCGGGACGAAAGGCCTTCTTGCGAATAGTGAGAAGGATTGACGGTACCGGAATAGAAAGCCACGGCTAACTACGTGCCAGCAGCCGCGGTAATACGTAGGTGGCAAGCGTTGTCCGGAATTATTGGGCGTAAAGCGCGCGCAGGCGGATAGGTCAGTCTGTCTTAAAAGTTCGGGGCTTAACCCCGTGATGGGATGGAAACTGCCAATCTAGAGTATCGGAGAGGAAAGTGGAATTCCTAGTGTAGCGGTGAAATGCGTAGATATTAGGAAGAACACCAGTGGCGAAGGCGACTTTCTGGACGAAAACTGACGCTGAGGCGCGAAAGCCAGGGGAGCG</t>
  </si>
  <si>
    <t>ASV2310</t>
  </si>
  <si>
    <t>GGGAATATTGCACAATGGGGGAAACCCTGATGCAGCAACGCCGCGTGAGTGATGAAGGTTTTCGGATCGTAAAGCTCTGTCTTCAGGGACGATAATGACGGTACCTGAGGAGGAAGCCACGGCTAACTACGTGCCAGCAGCCGCGGTAATACGTAGGTGGCGAGCGTTGTCCGGATTTACTGGGCGTAAAGGGAGCGTAGGCGGATTAGAAACCCTAGTAGTCCAGACCAAGTCTCTGCTACCGTAGACGTCTGCTA</t>
  </si>
  <si>
    <t>ASV2311</t>
  </si>
  <si>
    <t>GGGAATATTGCACAATGGGCGCAAGCCTGATGCAGCCATGCCGCGTGTATGAAGAAGGCCTTCGGGTTGTAAAGTACTTTCAGCGAGGAGGAAGGCATTGTGGCTAATAACCGCAGT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</si>
  <si>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ASV2312</t>
  </si>
  <si>
    <t>GGGAATATTGCACAATGGGCGCAAGCCTGATGCAGCCATGCCGCGTGTATGAAGAAGGCCCTAGGGTTGTAAAGTACTTTCAGTTGGGAGGAAGGCGTTGATGCTAATATCATCAGCGATTGACGTTACCA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</t>
  </si>
  <si>
    <t>ASV2313</t>
  </si>
  <si>
    <t>GGGAATTTTCGGCAATGGGGGAAACCCTGACCGAGCAACGCCGCGTGAGTGAAGAAGGCCTTCGGGTTGTAAAGCTCTGTTGTAAGGGAAGAACAAGTATGAGAGGGAATGCTCGTACTATGACGGTACCTTACCAGAAAGCCACGGCTAACTACGTGCCAGCAGCCGCGGTAATACGTAGGTGGCAAGCGTTATCCGGAATTATTGGGCGTAAAGGGAGCGCAGGCGGTTTATTAAGTTTATGGTGAAAGTTCGGGGCTCAACCCCGTGACGCCATAGAAACTGGTAGACTTGAGTGCAGGAGAGGTAAGTGGAATTCCATGTGTAGCGGTAAAATGCGTAGATATATGGAGGAACACCAGTGGCGAAGGCGGCTTACTGGCCTGTAACTGACGCTGAGGCTCGAAAGCGTGGGGAGCA</t>
  </si>
  <si>
    <t>ASV2314</t>
  </si>
  <si>
    <t>GGGAATATTGCACAATGGGCGCAAGCCTGATGCAGCCATGCCGCGTGTATGAAGAAGGCCTTCGGGTTGTAAAGTACTTTCAGCGAGGAGGAAGGCACTAAGGTTAATAACCTTAGT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</si>
  <si>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ASV1066</t>
  </si>
  <si>
    <t>GGGAATATTGCACAATGGGCGCAAGCCTGATGCAGCGACGCCGCGTGCGGGATGACGGCTTTCGGGTTGTAAACCGCTTTCAGCAAGGAAGAAGCTTAACTGTGACGGTACTTGCAGAAGAAGCGCCGGCTAACTACGTGCCAGCAGCCGCGGTAATACGTAGGGCGCGAGCGTTATCCGGAATTATTGGGCGTAAAGGGCTTGTAGGCGGCTTGTCGCGTCTGCCGTGAAAAATCCGGGCTTAACCCGGATCGTGCGGTGGGTACGGGCTGGCTAGAGTGCAGTAGGGGAGACTGGAATTCCTGGTGTAGCGGTGAAATGCGCAGATATCAGGAGGAACACCGATGGCGAAGGCAGGTCTCTGGGCTGTTACTGACGCTGATGAGCGAAAGCATGGGGAGCA</t>
  </si>
  <si>
    <t>ASV2349</t>
  </si>
  <si>
    <t>GGGAATATTGCACAATGGGCGCAAGCCTGATGCAGCGACGCCGCGTGGGGGATGAAGGCCTTCGGGTTGTAAACTCCTTTCGCTAGGGACGAAGCCTTTTTTGAGGTGACGGTACCTGGATAAGAAGCACCGGCTAACTACGTGCCAGCAGCCGCGGTAATACGTAGGGTGCAAGCGTTGTCCGGAATTACTGGGCGTAAAGAGCTCGTAGGTGGTTTGTCGCGTCGTCTGTGAAATTCCGGGGCTTAACTCCGGGCGTGCAGGCGATACGGGCATAACTTGAGTGCTGTAGGGGAGACTGGAATTCCTGGTGTAGCGGTGAAATGCGCAGATATCAGGAGGAACACCGATGGCGAAGGCAGGTCTCTGGGCAGTAACTGACGCTGAGGAGCGAAAGCATGGGTAGCG</t>
  </si>
  <si>
    <t>flavescens</t>
  </si>
  <si>
    <t>ASV2350</t>
  </si>
  <si>
    <t>GGGGATATTGCACAATGGGCGCAAGCCTGATGCAGCGACGCCGCGTGAGGGATGACGGCTTTCGGGTTGTAAACCTCTTTCGCTACCGAACAAGGCCCTGCTTTTTGGTGGGGTTGAGGGTAGGTGGATAAGAAGCGCCGGCTAACTACGTGCCAGCAGCCGCGGTAATACGTAGGGCGCGAGCGTTGTCCGGAATTATTGGGCGTAAAGAGCTCGTAGGCGGCTTGTCGCGTCTGCTGTGAAAACGCGGGGCTTAACTCCGCGCGTGCAGTGGGTACGGGCAGGCTAGAGTGTGGTAGGGGTGACTGGAATTCCTGGTGTAGCGGTGGAATGCGCAGATATCAGGAGGAACACCGATGGCGAAGGCAGGTCACTGGGCCATTACTGACGCTGAGGAGCGAAAGCATGGGGAGCG</t>
  </si>
  <si>
    <t>ASV2351</t>
  </si>
  <si>
    <t>AGGAATCTTCCACAATGGGCGAAAGCCTGATGGAGCAACGCCGCGTGCAGGATGAAGGCCTTCGGGTCGTAAACTGCTTTTATAAGTGAGGAATATGACAGTAACTTATGAATAAGGATCGGCTAACTACGTGCCAGCAGCCGCGGTCATACGTAGGATCCGAGCGTTATCCGGAGTGACTGGGCGTAAAGAGTTGCGTAGGTGGTTTAATAAGCGAATAGTGAAATCTGGTGGCTCAACCATTCAGACCGTTATTCGAACTGTTAAACTCGAGAACAGAAGAGGTAGCTGGAATTTCTAGTGTAGGAGTGAAATCCGTAGATATTAGAAGGAACACCAATGGCGTAGGCAAGCTACTGGGCTGTTTCTGACACTGAGGCACGAAAGCGTGGGGAGCG</t>
  </si>
  <si>
    <t>ASV2352</t>
  </si>
  <si>
    <t>GGGAATATTGCACAATGGGCGCAAGCCTGATGCAGCGACGCCGCGTGAGGGATGACGGCCTTCGGGTTGTAAACCTCTTTCAGCAGGGAAGAAGCTTTTGTGACGGTACCTGTAGAAGAAGCGCCGGCTAACTACGTGCCAGCAGCCGCGGTAATACGTAGGGCGCAAGCGTTGTCCGGAATTATTGGGCGTAAAGAGCTCGTAGGCGGTTTGTCGCGTCTGCTGTGAAAGCCCGGGGCTTAACTCCGGGTGTGCAGTGGGTACGGGCAGACTAGAGTGCAGTAGGGGAGACTGGAATTCCTGGTGTAGCGGTGAAATGCGCAGATATCAGGAGGAACACCGATGGCGAAGGCAGGTCTCTGGGCTGTTACTGACGCTGAGGAGCGAAAGCATGGGGAGCG</t>
  </si>
  <si>
    <t>ASV2360</t>
  </si>
  <si>
    <t>GGGAATCTTAGACAATGGGGGAAACCCTGATCTAGCCATGCCGCGTGATCGATGAAGGCCTTAGGGTTGTAAAGATCTTTCAGCTGGGAAGATAATGACGGTACCAGCAGAAGAAGCCCCGGCTAACTCCGTGCCAGCAGCCGCGGTAATACGGAGGGGGCTAGCGTTATTCGGAATTACTGGGCGTAAAGCGCACGTAGGCGGATCAGAAAGTTAGGGGTGAAATCCCGGGGCTCAACCTCGGAACTGCCTCTAAAACTCCTGGTCTTGAGTTCGAGAGAGGTGAGTGGAATTCCGAGTGTAGAGGTGAAATTCGTAGATATTCGGAGGAACACCAGTGGCGAAGGCGGCTCACTGGCTCGATACTGACGCTGAGGTGCGAAAGCGTGGGGAGCA</t>
  </si>
  <si>
    <t>Gemmobacter</t>
  </si>
  <si>
    <t>ASV2361</t>
  </si>
  <si>
    <t>GGGAATCTTCCACAATGGGTGCAAACCTGATGGAGCAATGCCGCGTGAATGAAGAAGGTCTTCGGATCGTAAAGTTCTGTTATTAGAGAAGAACAAGTCGAGGAGTAACTGTCTCGACTTTGACGGTACCTAACCAGAAAGTCACGGCTAACTACGTGCCAGCAGCCGCGGTAATACGTAGGTGACAAGCGTTGTCCGGAATTATTGGGCGTAAAGGGAGCGCAGGCGGTTGGAATAGTCTGATGTGAAAGCCCACGGCTTAACCGTGGAAGGTCATTGGAAACTGTCCAACTTGAATGCAGAAGAGGTAAGTGGAATTCCAAGTGTAGCGGTGAAATGCGTAGATATTTGGAGGAACACCAGTGGCGAAGGCGACTTACTGGTCTGTGATTGACGCTGAGGCTCGAAAGCGTGGGTAGCG</t>
  </si>
  <si>
    <t>ASV2362</t>
  </si>
  <si>
    <t>GGGAATCTTCCACAATGGGCGAAAGCCTGATGGAGCAACGCCGCGTGTGTGATGAAGGGTTTCGGCTCGTAAAACACTGTTGTAAGAGAAGAATGACATTGAGAGTAACTGTTCAATGTGTGACGGTGAAATGCGTAGATATATGGAGGAACACCGGTGGCGAAAGCGGCTCTCTGGCCTGTAACTGACACTGAGGCTCGAAAGCGTGGGGAGCAAACAGGATTAGAAACCCCTGTAGTCCAGACCAAGTCTCTGCT</t>
  </si>
  <si>
    <t>ASV2363</t>
  </si>
  <si>
    <t>GGGAATCTTCCACAATGGACGAAAGTCTGATGGAGCAACGCCGCGTGAGTGAAGAAGGTTTTCGGATCGTAAAACTCTGTTGTTGGAGAAGAACACGTTTGAGAGTAACTGTTCAGACGTTGACGGTATCCAACCAGAAAGCCACGGCTAACTACGTGCCAGCAGCCGCGGTAATACGTAGGTGGCAAGCGTTATCCGGATTTATTGGGCGTAAAGCGAGCGCAGGCGGTTTCTTAAGTCTGATGTGAAAGCCTTCGGCTTAACCGAAGAAGTGCATCGGAAACTGGGGAACTTGAGTGCAGAAGAGGACAGTGGAACTCCATGTGTAGCGGTGAAATGCGTAGATATATGGAAGAACACCAGTGGCGAAGGCGGCTGTCTGGTCTGTAACTGACGCTGAGGCTCGAAAGCATGGGTAGCG</t>
  </si>
  <si>
    <t>Secundilactobacillus</t>
  </si>
  <si>
    <t>ASV2364</t>
  </si>
  <si>
    <t>AGGAATATTGGTCAATGGAGGCAACTCTGAACCAGCCATGCCGCGTGCAGGATGACGGTCCTATGGATTGTAAACTGCTTTTGTACGGGAAGAAATGTAATTACGTGTAATTATTTGACGGTACCGTAAGAATAAGGATCGGCTAACTCCGTGCCAGCAGCCGCGGTAATACGGAGGATCCGAGCGTTATCCGGAATTATTGGGTTTAAAGGGTTCGTAGGCGGTTGAGTAAGTCAGTGGTGAAATCTTATAGCTTAACTATAAAATTGCCGTTGATACTGCTTGACTTGAATAGTATGGAAGTAATTAGAATATGTAGTGTAGCGGTGAAATGCTTAGATATTACATGGAATACCAATTGCGAAGGCAGATTACTACGTACTTATTGACGCTGATGAACGAAAGCGTGGGTAGCG</t>
  </si>
  <si>
    <t>ASV0778</t>
  </si>
  <si>
    <t>GGGAATCTTCCACAATGGGCGAAAGCCTGATGGAGCAATGCCGCGTGAATGAAGAAGGTCTTCGGATCGTAAAGTTCTGTTATCGGAGAAGAACAAGTCGAGTAGTAACTGGCTCGACCTTGACGGTATCCGACCAGAAAGTCACGGCTAACTACGTGCCAGCAGCCGCGGTAATACGTAGGTGACAAGCGTTGTCCGGATTTATTGGGCGTAAAGCGAGCGCAGGCGGTCTTTTAAGTCTGATGTGAAAGCCCACGGCTCAACCGTGGATGGTCATTGGAAACTGGAGGACTTGAATACAGAAGAGGTAAGTGGAATTCCATGTGTAGCGGTGAAATGCGTAGATATATGGAGGAACACCAGTGGCGAAGGCGACTTACTGGTCTGTTATTGACGCTGAGGCTCGAAAGCGTGGGGAGCG</t>
  </si>
  <si>
    <t>ASV1037</t>
  </si>
  <si>
    <t>AGGAATATTGGACAATGGGTGAAAGCCTGATCCAGCCATCCCGCGTGTAGGATGACTGCCTTATGGGTTGTAAACTACTTTTATCTGGGGATAAACCTACTCACGTGTGAGTAGCTGAAGGTACCAGAAGAATAAGCACCGGCTAACTCCGTGCCAGCAGCCGCGGTAATACGGAGGGTGCAAGCGTTATCCGGATTTATTGGGTTTAAAGGGTCCGTAGGCGGATTAATCAGTCAGTGGTGAAATCCCTTAGCTTAACTAAGGAACTGCCATTGATACTGTTAGTCTTGAGTGAGGTTGCAGTGGCTGGAATGTGTAGTGTAGCGGTGAAATGCTTAGATATTACGCAGAACACCAATTGCGAAGGCAGGTCACTAAGCCTCAACTGACGCTGATGGACGAAAGCGTGGGGAGCG</t>
  </si>
  <si>
    <t>ASV1139</t>
  </si>
  <si>
    <t>GGGAATCTTAGACAATGGGCGCAAGCCTGATCTAGCCATGCCGCGTGAGTGATGAAGGCCTTAGGGTCGTAAAGCTCTTTCGCTGGGGAAGATAATGACTGTACCCAGTAAAGAAACCCCGGCTAACTCCGTGCCAGCAGCCGCGGTAATACGGAGGGGGTTAGCGTTGTTCGGAATTACTGGGCGTAAAGCGCGCGTAGGCGGATTAGAAAGTTAGGGGTGAAATCCCAGGGCTCAACCCTGGAACTGCCTCTAAAACTCCTAGTCTTGAGGTCGAGAGAGGTGAGTGGAATTCCGAGTGTAGAGGTGAAATTCGTAGATATTCGGAGGAACACCAGTGGCGAAGGCGGCTCACTGGCTCGATACTGACGCTGAGGTGCGAAAGCGTGGGGAGCA</t>
  </si>
  <si>
    <t>Ketogulonicigenium</t>
  </si>
  <si>
    <t>vulgare</t>
  </si>
  <si>
    <t>ASV1326</t>
  </si>
  <si>
    <t>GGGAATCTTCCGCAATGGGCGAAAGCCTGACGGAGCAACGCCGCGTGAGTGAAGAAGGTCTTCGGATCGTAAAACTCTGTTATTAGGGAAGAACAAAT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</t>
  </si>
  <si>
    <t>ASV1662</t>
  </si>
  <si>
    <t>GGGAATATTGCACAATGGGCGGAAGCCTGATGCAGCGACGCCGCGTGAGGGATGACGGCCTTCGGGTTGTAAACCTCTTTCAGTAGGGAAGAAGCGAGAGTGACGGTACCTGCAGAAGAAGCGCCGGCTAACTACGTGCCAGCAGCCGCGGTAATACGTAGGGCGCAAGCGTTGTCCGGAATTATTGGGCGTAAAGAGCTCGTAGGCGGTTTGTCGCGTCTGCTGTGAAAGCCCGGGGCTCAACCCCGGGTCTGCAGTGGGTACGGGCAGACTAGAGTGCAGTAGGGGAGACTGGAATTCCTGGTGTAGCGGTGAAATGCGCAGATATCAGGAGGAACACCGATGGCGAAGGCAGGTCTCTGGGCTGTTACTGACGCTGAGGAGCGAAAGCATGGGGAGCG</t>
  </si>
  <si>
    <t>rosea</t>
  </si>
  <si>
    <t>ASV1986</t>
  </si>
  <si>
    <t>GGGAATATTGCACAATGGGCGCAAGCCTGATGCAGCGACGCCGCGTGAGGGATGGAGGCCTTCGGGTTGTGAACCTCTTTCGCCAGTGAAGCAGGCCATGCCTTCTTGGTGTGGTTGACGGTAGCTGGATAAGAAGCGCCGGCTAACTACGTGCCAGCAGCCGCGGTAATACGTAGGGCGCGAGCGTTGTCCGGAATTATTGGGCGTAAAGGGCTCGTAGGCGGCTGGTCGCGTCTGTCGTGAAATCCCCTGGCTTAACTGGGGGCTTGCGGTGGGTACGGGCCGGCTTGAGTGCGGTAGGGGAGACTGGAATTCCTGGTGTAGCGGTGGAATGCGCAGATATCAGGAGGAACACCGGTGGCGAAGGCGGGTCTCTGGGCCGTTACTGACGCTGAGGAGCGAAAGCGTGGGGAGCG</t>
  </si>
  <si>
    <t>ASV2399</t>
  </si>
  <si>
    <t>GGGAATATTGGACAATGGGGGGAACCCTGATCCAGCCATGCCGCGTGTGTGAAGAAGGCCTTTTGGTTGTAAAGCACTTTAAGCGAGGAGGAGGCTCCCAGTATTAATACTACTGGAGAGTGGACGTTACTCGCAGAATAAGCACCGGCTAACTCTGTGCCAGCAGCCGCGGTAATACAGAGGGTGCAAGCGTTAATCGGATTTACTGGGCGTAAAGCGTGCGTAGGTGGCCAATTAAGTCAAATGTGAAATCCCCGAGCTTAACTTGGGAATTGCATTCGATACTGGTTGGCTAGAGTATGGGAGAGGATGGTAGAATTCCAGGTGTAGCGGTGAAATGCGTAGAGATCTGGAGGAATACCGATGGCGAAGGCAGCCATCTGGCCTAATACTGACACTGAGGTACGAAAGCATGGGGAGCA</t>
  </si>
  <si>
    <t>ASV2400</t>
  </si>
  <si>
    <t>GGGAATATTGCACAATGGGGGAAACCCTGATGCAGCGACGCAGCGTGCGGGATGACGGCCTTCGGGTTGTAAACCGCTTTCAGCAGGGAAGAAGCCCCTTGGGGTGACGGTACCTGCAGAAGAAGTACCGGCTAACTACGTGCCAGCAGCCGCGGTAATACGTAGGGTACAAGCGTTGTCCGGAATTATTGGGCGTAAAGAGCTCGTAGGTGGTTGGTCACGTCTGCTGTGGAAACGCAACGCTTAACGTTGCGCGTGCAGTGGGTACGGGCTGACTAGAGTGCAGTAGGGGAGTCTGGAATTCCTGGTGTAGCGGTGAAATGCGCAGATATCAGGAGGAACACCGGTGGCGAAGGCGGGACTCTGGGCTGTAACTGACACTGAGGAGCGAAAGCATGGGGAGCG</t>
  </si>
  <si>
    <t>Brevibacteriaceae</t>
  </si>
  <si>
    <t>Brevibacterium</t>
  </si>
  <si>
    <t>ASV2401</t>
  </si>
  <si>
    <t>GGGAATATTGCACAATGGGCGCAAGCCTGATGCAGCCATGCCGCGTGTGTGAAGAAGGCCTTCGGGTTGTAAAGCACTTTCAGCGGGGAGGAAGGCGGTACGGTTAATAACCGTGCCGATTGACGTTACCCGCAGAAGAAGCACCGGCTAACTCCGTGCCAGCAGCCGCGGTAATACGGAGGGTGCAAGCGTTAATCGGAATTACTGGGCGTAAAGCGCACGCAGGCGGTCTGTCAAGTCGGATGTGAAATCCCCGGGCTCAACCTGGGAACTGCATTCGAAACTGGCAGGCTGGAGTCTCGTAGAGGGAGGTAGAATTCCAGGTGTAGCGGTGAAATGCGTAGAGATCTGGAGGAATACCGGTGGCGAAGGCGGCCTCCTGGACGAAGACTGACGCTCAGGTGCGAAAGCGTGGGGAGCA</t>
  </si>
  <si>
    <t>ASV2402</t>
  </si>
  <si>
    <t>GGGAATTTTCCGCAATGGGCGAAAGCCTGACGGAGCAATACCGCGTGAGGGAGGAAGGCTCTTGGGTTGTAAACCTCTTTTCTCAGGGAAGAACACAATGACGGTACCTGAGGAATCAGCATCGGCTAACTCCGTGCCAGCAGCCGCGGTAATACGGAGGATGCAAGCGTTATCCGGAATGATTGGGCGTAAAGCGTCCGCAGGTGGCTTATCAAGTCGATTGTCAAAGGTCCTGGCTCAACTGGGAACAGGCAGTGGAAACTGAAAAGCTAGAGTGCGGTAGGGGTAGAGGGAATTCCCGGTGTAGCGGTGAAATGCGTAGAGATCGGGAAGAACACCAGTGGCGAAAGCGCTCTACTAGGCCTGCACTGACACTCAGGGACGAAAGCTAGGGGAGCG</t>
  </si>
  <si>
    <t>Cyanobacteria</t>
  </si>
  <si>
    <t>Cyanobacteriia</t>
  </si>
  <si>
    <t>Cyanobacteriales</t>
  </si>
  <si>
    <t>Chroococcidiopsaceae</t>
  </si>
  <si>
    <t>Chroococcidiopsis SAG 2023</t>
  </si>
  <si>
    <t>ASV2404</t>
  </si>
  <si>
    <t>GGGAATATTGGACAATGGGCGCAAGCCTGATCCAGCCATGCCGCGTGTGTGAAGAAGGCCTTCGGGTTGTAAAGCACTTTCAGTGGTGAGGAAGGGATGCATGTTAATAGTATGCATCATTGACGTTAGCCACAGAAGAAGCACCGGCTAACTCCGTGCCAGCAGCCGCGGTAATACGGAGGGTGCGAGCGTTAATCGGAATTACTGGGCGTAAAGCGCACGTAGGCGGTTTGTTAAGCTAGATGTGAAAGCCCAGGGCTCAACCTTGGAATTGCATTTAGAACTAGCAGGCTAGAGTTTTGAAGAGGGTGGTAGAATTTCCAGTGTAGCGGTGAAATGCGTAGATATTGGAAGGAATATCAGTGGCGAAGGCGGCCACCTGGTCAAAAACTGACGCTGAGGAGCGAAAGCGTGGGGAGCA</t>
  </si>
  <si>
    <t>Idiomarinaceae</t>
  </si>
  <si>
    <t>Aliidiomarina</t>
  </si>
  <si>
    <t>ASV2405</t>
  </si>
  <si>
    <t>GGGAATATTGCACAATGGGCGCAAGCCTGATGCAGCCATGCCGCGTGTGTGAAGAAGGCCTTCGGGTTGTAAAGCACTTTCAGCGGGGAGGAAGGCGCCAAGGTTAATAACCTTGG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</si>
  <si>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ASV2406</t>
  </si>
  <si>
    <t>GGGAATTTTCGGCAATGGGGGAAACCCTGACCGAGCAACGCCGCGTGAGTGAAGAAGGCCTTCGGGTTGTAAAGCTCTGTTGTAAGGGAAGAACAAGTATGAGAGGGAATGCTCGTACTATGACGGTACCTTACCAGAAAGCCACGGCTAACTACGTGCCAGCAGCCGCGGTAATACGTAGGTGGCAAGCGTTATCCGGAATTATTGGGCGTAAAGGGAGCGCAGGCGGTTTATTAAGTTTATGGTGAAAGTTCGGGGCTCAACCCCGTGATGCCATAGAAACTGGTAGACTTGAGTGCAGGAGAGGTTAGTGGAATTCCATGTGTAGCGGTAAAATGCGTAGATATATGGAGGAACACCAGTGGCGAAGGCGGCTGACTGGCCTGTAACTGACGCTGAGGCTCGAAAGCGTGGGGAGCA</t>
  </si>
  <si>
    <t>ASV2411</t>
  </si>
  <si>
    <t>GGGAATATTGCACAATGGGCGCAAGCCTGATGCAGCCATGCCGCGTGTATGAAGAAGGCCTTCGGGTTGTAAAGTACTTTAGGGAGGGGTAGAATTCCACGTGTAGCGGTGAAATGCGTAGAGATGTGGAGGAATACCGAAGGCGAAGGCAGCCCCTTGGGAATGTACTGACGCTCATGTGCGAAAGCGTGGGGAGCAAACAGGATTAGAAACCCTTGTAGTCCAGACCAAGTCTCTGCTACCGTAGTGAGAGACAA</t>
  </si>
  <si>
    <t>ASV2413</t>
  </si>
  <si>
    <t>GGGAATCTTCGGCAATGGACGAAAGTCTGACCGAGCAACGCCGCGTGAGTGAAGAAGGTTTTCGGATCGTAAAACTCTGTTGTTAGAGAAGAACAAGGGTGAGAGTAAAACGTTCACCCCTTGACGGTATCTAACCAGAAAGCCACGGCTAACTACGTGCCAGCAGCCGCGGTAATACGTAGGTGGCAAGCGTTGTCCGGATTTATTGGGCGTAAAGCGAGCGCAGGCGGTTCTTTAAGTCTGATGTGAAAGCCCCCGGCTCAACCGGGGAGGGTCATTGGAAACTGGAGAACTTGAGTGCAGAAGAGGAGAGTGGAATTCCATGTGTAGCGGTGAAATGCGTAGATATATGGAGGAACACCAGTGGCGAAGGCGGCTCTCTGGTCTGTAACTGACGCTGAGGCTCGAAAGCGTGGGGAGCA</t>
  </si>
  <si>
    <t>ASV2414</t>
  </si>
  <si>
    <t>AGGAATATTGGTCAATGGAGGGAACTCTGAACCAGCCATGCCGCGTGCAGGATGACTGCCCTATGGGTTGTAAACTGCTTTTGTCGGGGAATAAACCTCTCTACGAGTAGAGAGCTGAATGTACCCGAAGAATAAGGATCGGCTAACTCCGTGCCAGCAGCCGCGGTAATACGGAGGATCCGAGCGTTATCCGGATTTATTGGGTTTAAAGGGTGCGTAGGCGGCTTTTTAAGTCAGGGGTGAAATACGGCAGCTCAACTGTCGCAGTGCCTTTGATACTGAAGAGCTTGAATGTGGTTGAAGATGGCGGAATGAGACAAGTAGCGGTGAAATGCATAGATATGTCTCAGAACTCCGATTGCGAAGGCAGCTATCTAAGCCATTATTGACGCTGATGCACGAAAGCGTGGGGATCG</t>
  </si>
  <si>
    <t>ASV2415</t>
  </si>
  <si>
    <t>AGGAATATTGGTCAATGGAGGCAACTCTGAACCAGCCATGCCGCGTGCAGGATGACGGTCCTATGGATTGTAAACTGCTTTTGTACAGGAAGAAACCTCGCTACGTGTAGTGATTTGACGGTACTGTAAGAATAAGGATCGGCTAACTCCGTGCCAGCAGCCGCGGTAATACGGAGGATCCGAGCGTTATCCGGAATTATTGGGTTTAAAGGGTTCGTAGGCGGTTGGATAAGTCAGTGGTGAAATTTCTTAGCTTAACTAAGACCCGGCCATTGATACTGTTTGACTTGAATAGTATGGAAGTAACTAGAATATGTAGTGTAGCGGTGAAATGCTTAGATATTACATGGAATACCAATTGCGAAGGCAGGTTACTACGTACTTATTGACGCTGATGAACGAAAGCGTGGGGAGCG</t>
  </si>
  <si>
    <t>phaeus</t>
  </si>
  <si>
    <t>ASV2416</t>
  </si>
  <si>
    <t>GGGAATATTGCACAATGGGCGAAAGCCTGATGCAGCGACGCCGCGTGAGGGATGAAGGCCTTCGGGTTGTAAACCTCTTTCGGCAGGGAAGAAGCGAGAGTGACGGTACCTGCAGAAGAAGCACCGGCTAACTACGTGCCAGCAGCCGCGGTAATACGTAGGGTGCGAGCGTTGTCCGGAATTATTGGGCGTAAAGAGCTTGTAGGCGGTTTGTCGCGTCTGCCGTGAAAACCTAGGGCTTAACTCTGGGCGTGCGGTGGGTACGGGCAGGCTAGAGTGTGGTAGGGGAGACTGGAATTCCTGGTGTAGCGGTGAAATGCGCAGATATCAGGAGGAACACCGATGGCGAAGGCAGGTCTCTGGGCCATTACTGACGCTGAGAAGCGAAAGCATGGGGAGCG</t>
  </si>
  <si>
    <t>Dermatophilaceae</t>
  </si>
  <si>
    <t>Kineosphaera</t>
  </si>
  <si>
    <t>limosa</t>
  </si>
  <si>
    <t>ASV0011</t>
  </si>
  <si>
    <t>GGGAATATTGGACAATGGAGGAAACTCTGATCCAGCAATTCTGTGTGTGTGAAGAAGGTTTTAGGACTGTAAAGCACTTTTAGTAGGGAAGAAACAAATGACGGTACCTACAGAAGAAGCGACGGCTAAATACGTGCCAGCAGCCGCGGTAATACGTATGTCGCGAGCGTTATCCGGAATTATTGGGCTTAAAGGGCATCTAGGCGGATATTCAAGTTGAAGGTGAAAAGCTGTGGCTCAACCATAGCCTTGCCTACAAAACTGAATATCTGGAGTACTGGAAAGGTGGGTGGAACTACACGAGTAGAGGTGAAATTCGTAGATATGTGTAGGAATGCCGATGATGAAGATAACTCACTGGACAGAAACTGACGCTGAAGTGCGAAAGCTAGGGGAGCA</t>
  </si>
  <si>
    <t>Sneathia</t>
  </si>
  <si>
    <t>Micrococcus</t>
  </si>
  <si>
    <t>luteus</t>
  </si>
  <si>
    <t>ASV2457</t>
  </si>
  <si>
    <t>GGGAATATTGCACAATGGGCGCAAGCCTGATGCAGCCATGCCGCGTGTATGAAGAAGGCCTTCGGGTTGTAAAGTACTTTCAGCGGGGAGGAAGGCGATGTGGTTAATAACCGCGTCGATTGACGTTACCCGCAGAAGAAGCACCGGCTAACTCCGTGCCAGCAGCCGCGGTAATACGGAGGGTGCAAGCGTTAATCGGAATTACTGGGCGTAAAGCGCACGCAGGCGGTCTGTTAAGTCAGATGTGAAATCCCCGGGCTCAACCCGGGAACTGCATTTGAAACTGGCAGGCTTGAGTCTCGTAGAGGGGGGTAGAATTCCAGGTGTAGCGGTGAAATGCGTAGAGATCTGGAGGAATACCGGTGGCGAAGGCGGCCCCCTGGACGAAGACTGACGCTCAGGTGCGAAAGCGTGGGGAGCA</t>
  </si>
  <si>
    <t>ASV2458</t>
  </si>
  <si>
    <t>GGGAATTTTGGACAATGGGCGCAAGCCTGATCCAGCAATGCCGCGTGCAGGACGAAGGCCTTCGGGTTGTAAACTGCTTTTGTACAGAACGAAAAGCTCTGGGTTAATACCCTGGAGCC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</si>
  <si>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ASV2460</t>
  </si>
  <si>
    <t>GCGGTAATACGTCGGTGGCAAGCGTTGTCCGGAATTATTGGGCGTAAAGCGCGCGCAGGTGGTTTAATAAGTCTGATGTGAAAGCCCACGGCTCAACCGTGGAAGGTCATTGGAAACTGTTAAACTTGAGTGCAGGAGAGAAAAGTGGAATTCCTAGTGTAGCGGTGAAATGCGTAGAGATTAGGAGGAACACCAGTGGCGAAGGCGGCTTTTTGGCCTGTAACTGACACTGAGGCGCGAAAGCGTGGGGAGCAAAC</t>
  </si>
  <si>
    <t>ASV2468</t>
  </si>
  <si>
    <t>GGGAATATTGCACAATGGGCGCAAGCCTGATGCAGCAACGCCGCGTGAGGGATGACGGCCTTCGGGTTGTAAACCTCTTTTAGTAGGGAAGAAGCGAAAGTGACGGTACCTGCAGAAAAAGCACCGGCTAACTACGTGCCAGCAGCCGCGGTAATACGTAGGGTGCAAGCGTTGTCCGGAATTATTGGGCGTAAAGAGCTCGTAGGCGGCTTGTCGCGTCTGCTGTGAAAACCCGGGGCTCAACTCCGGGCGTGCAGTGGGTACGGGCAGGCTAGAGTGCGGTAGGGGAGATTGGAATTCCTGGTGTAGCGGTGGAATGCGCAGATATCAGGAGGAACACCGATGGCGAAGGCAGATCTCTGGGCCGTAACTGACGCTGAGGAGCGAAAGCATGGGGAGCG</t>
  </si>
  <si>
    <t>ASV2469</t>
  </si>
  <si>
    <t>GCGGTAATACGTAGGGTGCGAGCGTTAATCGGAATTACTGGGCGTAAAGCGAGTGCAGACGGTTACTTAAGCAGGATGTGAAATCCCCGGGCTTAACCTGGGAACTGCGTTCTGAACTGGGTAGCTAGAGTGCGTTAGAGGGGGGTGGAATTCCACGTGTAGCAGTGAAATGCGTAGAGATGTGGAGGAATACCGATGGCGAAGGCAGCCCCCTGGGATGACACTGACGTTCATGCTCGAAAGCGTGGGTAGCAAAC</t>
  </si>
  <si>
    <t>ASV2471</t>
  </si>
  <si>
    <t>GGGAATATTGCACAATGGGCGCAAGCCTGATGCAGCCATGCCGCGTGTATGAAGAAGGCCTTCGGGTTGTAAAGTACTTTCAGCGGGGAGGAAGGGAGTAAGGTTAATAACCTTAT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</si>
  <si>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ASV2473</t>
  </si>
  <si>
    <t>GGGAATCTTCGGCAATGGACGGAAGTCTGACCGAGCAACGCCGCGTGAGTGAAGAAGGTTTTCGGATCGTAAAACTCTGTTGTTAGAGAAGAACAAGGATGAGAGTAGAATGTTCATCCCTTGACGGTATCTAACCAGAAAGCCACGGCTAACTACGTGCCAGCAGCCGCGGTAATACGTAGGTGGCAAGCGTTGTCCGGATTTATTGGGCGTAAAGCGAGCGCAGGCGGTTTCTTAAGTCTGATGTGAAAGCCCCCGGCTCAACCGGGGAGGGTCATTGGAAACTGGGAAACTTGAGTGCAGAAGAGGAGAGTGGAATTCCATGTGTAGCGGTGAAATGCGTAGATATATGGAGGAACACCAGTGGCGAAGGCGGCTCTCTGGTCTGTAACTGACGCTGAGGCTCGAAAGCGTGGGGAGCA</t>
  </si>
  <si>
    <t>ASV2474</t>
  </si>
  <si>
    <t>GGGAATATTGCACAATGGGCGCAAGCCTGATGCAGCAACGCCGCGTGAGGGATGACGGCCTTCGGGTTGTAAACCTCTTTTAGTAGGGAAGAAGCGAAAGTGACGGTACCTGCAGAAAAAGCACCGGCTAACTACGTGCCAGCAGCCGCGGTAATACGTAGGGTGCAAGCGTTGTCCGGAATTATTGGGCGTAAAGAGCTCGTAGGCGGCTTGTCGCGTCTGCTGTGAAAACCCGAGGCTCAACCTCGGGCTTGCAGTGGGTACGGGCAGGCTAGAGTGCGGTAGGGGAGATTGGAATTCCTGGTGTAGCGGTGGAATGCGCAGATATCAGGAGGAACACCGATGGCGAAGGCAGATCTCTGGGCCGTAACTGACGCTGAGGAGCGAAAGCATGGGGAGCG</t>
  </si>
  <si>
    <t>ASV0256</t>
  </si>
  <si>
    <t>GGGAATATTGGACAATGGGGGAAACCCTGATCCAGCCATGCCGCGTGTGTGAAGAAGGCCTTAGGGTTGTAAAGCACTTTCAGTGGGGAGAAAGGTTGTTTACTTAATACGTAAGCAAATTGATGTTACCCACAGAAGAAGCACCGGCTAACTCCGTGCCAGCAGCCGCGGTAATACGGAGGGTGCAAGCGTTAATCGGAATTACTGGGCGTAAAGCGCACGTAGGCGGTTTGATAAGCCAGCCGTGAAAGCCCCGGGCTCAACCTGGGAATTGCGGTTGGAACTGTCAAGCTGGAGTACAGTAGAGGGGTGTGGAATTTCAGGTGTAGCGGTGAAATGCGTAGATATCTGAAGGAACATCAGTGGCGAAGGCGACACCCTGGACTGATACTGACGCTGAGGTGCGAAAGCGTGGGGAGCA</t>
  </si>
  <si>
    <t>Cellvibrionaceae</t>
  </si>
  <si>
    <t>Cellvibrio</t>
  </si>
  <si>
    <t>ASV0542</t>
  </si>
  <si>
    <t>GGGAATATTGCACAATGGGCGCAAGCCTGATGCAGCGACGCCGCGTGGGGGATGACGGCCTTCGGGTTGTAAACTCCTTTCGCCGGGGACGAAGCCTCTTTGGGGGTGACGGTACCCGGATAAGAAGCACCGGCTAACTACGTGCCAGCAGCCGCGGTAATACGTAGGGTGCGAGCGTTGTCCGGAATTACTGGGCGTAAAGAGCTCGTAGGTGGTTTGTCGCGTCGTCTGTGAAATTCCGGGGCTTAACTCCGGGCGTGCAGGCGATACGGGCATAACTTGAGTGCTGTAGGGGAGACTGGAATTCCTGGTGTAGCGGTGATATGCGCAGATATCAGGAGGAACACCGATGGCGAAGGCAGGTCTCTGGGCAGTAACTGACGCTGAGGAGCGAAAGCATGGGTAGCG</t>
  </si>
  <si>
    <t>ASV2517</t>
  </si>
  <si>
    <t>GGGAATATTGCACAATGGGCGCAAGCCTGATGCAGCCATGCCGCGTGTGTGAAGAAGGCCTTCGGGTTGTAAAGCACTTTCAGCGAGGAGGAAGGGTAGTGTGTTAATAGCACATTGCATTGACGTTACTCGCAGAAGAAGCACCGGCTAACTCCGTGCCAGCAGCCGCGGTAATACGGAGGGTGCAAGCGTTAATCGGAATTACTGGGCGTAAAGCGCACGCAGGCGGTTTGTTAAGTCAGATGTGAAATCCCCGCGCTTAACGTGGGAACTGCATTTGAAACTGGCAAGCTAGAGTCTTGTAGAGGGGGGTAGAATTCCAGGTGTAGCGGTGAAATGCGTAGAGATCTGGAGGAATACCGGTGGCGAAGGCGGCCCCCTGGACAAAGACTGACGCTCAGGTGCGAAAGCGTGGGGAGCA</t>
  </si>
  <si>
    <t>plymuthica</t>
  </si>
  <si>
    <t>ASV2518</t>
  </si>
  <si>
    <t>GGGAATATTGCACAATGGGCGCAAGCCTGATGCAGCGACGCCGCGTGAGGGATGACGGCCTTCGGGTTGTAAACCTCTTTCAGTAGGGAAGAAGCCTTCGGGTGACGGTACCTGCAGAAGAAGCGCCGGCTAACTACGTGCCAGCAGCCGCGGTAATACGTAGGGCGCAAGCGTTGTCCGGAATTATTGGGCGTAAAGAGCTCGTAGGTGGTTTGTCGCGTCTGCTGTGAAAACGCAAGGCTTAACCTTGCGCCTGCAGTGGGTACGGGCAGACTAGAGTGCGGTAGGGGAGACTGGAATTCCTGGTGTAGCGGTGGAATGCGCAGATATCAGGAGGAACACCGATGGCGAAGGCAGGTCTCTGGGCCGTTACTGACGCTGAGGAGCGAAAGCATGGGGAGCG</t>
  </si>
  <si>
    <t>ASV2533</t>
  </si>
  <si>
    <t>GGGAATATTGCACAATGAGCGAAAGCTTGATGCAGCGACGCCGCGTGAGGGATGACGGCTTTCGGGTTGTAAACCTCTTTCGGCAGAGAACAAGTCCAGGTTTTGGCCTGGTTGAGGGTACCTGCATAAGAAGCGCCGGCTAACTACGTGCCAGCAGCCGCGGTAATACGTAGGGCGCGAGCGTTGTCCGGAATTATTGGGCGTAAAGAGCTCGTAGGCGGCTTGTCGCGTCTGCTGTGAAAACGCGGGGCTTAACCCCGCGCTTGCAGTGGGTACGGGCAGGCTTGAGTGTAGTAGGGGAGACTGGAATTCCTGGTGTAGCGGTGGAATGCGCAGATATCAGGAGGAACACCGATGGCGAAGGCAGGTCTCTGGGCTATAACTGACGCTGAGGAGCGAAAGCATGGGGAGCG</t>
  </si>
  <si>
    <t>ASV1345</t>
  </si>
  <si>
    <t>GGGAATATTGGACAATGGGCGAAAGCCTGATCCAGCCATGCCGCGTGTGTGAAGAAGGTCTTCGGATTGTAAAGCACTTTAAGTTGGGAGGAAGGGTTGTAGATTAATACTCTGCAATTTTGACGTTACCGACAGAATAAGCACCGGCTAACTCTGTGCCAGCAGCCGCGGTAATACAGAGGGTGCAAGCGTTAATCGGAATTACTGGGCGTAAAGCGCGCGTAGGTGGTTTGTTAAGTTGGATGTGAAAGCCCCGGGCTCAACCTGGGAACTGCATCCAAAACTGGCAAGCTAGAGTACGGTAGAGGGTGGTGGAATTTCCTGTGTAGCGGTGAAATGCGTAGATATAGGAAGGAACACCAGTGGCGAAGGCGACCACCTGGACTGATACTGACACTGAGGTGCGAAAGCGTGGGGAGCA</t>
  </si>
  <si>
    <t>parafulva</t>
  </si>
  <si>
    <t>ASV1445</t>
  </si>
  <si>
    <t>GGGAATCTTCGGCAATGGACGAAAGTCTGACCGAGCAACGCCGCGTGAGTGAAGAAGGTTTTCGGATCGTAAAACTCTGTTGTTAGAGAAGAACAAGTGGGAGAGTAACTGTTCCCACCTTGACGGTATCTAACCAGAAAGCCACGGCTAACTACGTGCCAGCAGCCGCGGTAATACGTAGGTGGCAAGCGTTGTCCGGATTTATTGGGCGTAAAGCGAGCGCAGGTGGTCTTTTAAGTCTGATGTGAAAGCCCTCGGCTCAACCGAGGAAGGTCATTGGAAACTGGAGGACTTGAGTGCAGAAGAGGAGAGTGGAATTCCATGTGTAGCGGTGAAATGCGTAGATATATGGAGGAACACCAGTGGCGAAGGCGACTCTCTGGTCTGTAACTGACGCTGAGGCTCGAAAGCGTGGGGAGCA</t>
  </si>
  <si>
    <t>ASV1616</t>
  </si>
  <si>
    <t>GGGAATCTTAGACAATGGGGGCAACCCTGATCTAGCCATGCCGCGTGAGTGATGAAGGCCTTAGGGTTGTAAAGCTCTTTCAGCTGGGAAGATAATGACGGTACCAGCAGAAGAAGCCCCGGCTAACTCCGTGCCAGCAGCCGCGGTAATACGGAGGGGGCTAGCGTTGTTCGGAATTACTGGGCGTAAAGCGCACGTAGGCGGATTGAAAAGTTGGGGGTGAAATCCCGGGGCTCAACCCCGGAACTGCCTCCAAAACTGTCAGTCTTGAGGTCGAGAGAGGTGAGTGGAATTCCGAGTGTAGAGGTGAAATTCGTAGATATTCGGAGGAACACCAGTGGCGAAGGCGGCTCACTGGCTCGATACTGACGCTGAGGTGCGAAAGCGTGGGGAGCA</t>
  </si>
  <si>
    <t>ASV1889</t>
  </si>
  <si>
    <t>GGGAATTTTGGACAATGGGCGCAAGCCTGATCCAGCAATGCCGCGTGCAGGACGAAGGCCTTCGGGTTGTAAACTGCTTTTGTACAGAACGAAAAGGGCCCTTTAAATAAAGGGGCTTTCTGACGGTACTGTAAGAATAAGCACCGGCTAACTACGTGCCAGCAGCCGCGGTAATACGTAGGGTGCGAGCGTTAATCGGAATTACTGGGCGTAAAGCGTGCGCAGGCGGCTTGGCAAGACCGATGTGAAATCCCCGGGCTCAACCTGGGAACTGCATTAGTGACTGCCAAGCTGGAGTGCGGCAGAGGGGGATGGAATTTCGCGTGTAGCAGTGAAATGCGTAGATATGCGAAGGAACACCGATGGCGAAGGCAATCCCCTGGGCCTGCACTGACGCTCATGCACGAAAGCGTGGGGAGCA</t>
  </si>
  <si>
    <t>ASV2348</t>
  </si>
  <si>
    <t>GGGGATATTGCACAATGGGCGAAAGCCTGATGCAGCGACGCCGCGTGGGGGATGAAGGCTTTCGGGTTGTAAACCTCTTTCGCTATCGAACAAGGCTCACTATCTTGGTGGGTTGAGGGTAGGTGGAGAAGAAGCGCCGGCTAACTACGTGCCAGCAGCCGCGGTAATACGTAGGGCGCGAGCGTTGTCCGGAATTATTGGGCGTAAAGGGCTTGTAGGCGGCTTGTTGCGCCTGCTGTGAAAACGCGGGGCTTAACTTCGCGCGTGCAGTGGGTACGGGCAGGCTTGAGTGTGGTAGGGGTGACTGGAATTCCAGGTGTAGCGGTGGAATGCGCAGATATCTGGAGGAACACCGATGGCGAAGGCAGGTCACTGGGCCATTACTGACGCTGAGGAGCGAAAGCATGGGTAGCG</t>
  </si>
  <si>
    <t>Actinotignum</t>
  </si>
  <si>
    <t>schaalii</t>
  </si>
  <si>
    <t>ASV2585</t>
  </si>
  <si>
    <t>GGGAATCTTCGGCAATGGACGAAAGTCTGACCGAGCAACGCCGCGTGAGTGAAGAAGGTTTTCGGATCGTAAAACTCTGTTGTTAGAGAAGAATAAGGATGAGAGTAGAAAGTTCATCCCTTGACGGTATCTAACCAGAAAGCCACGGCTAACTACGTGCCAGCAGCCGCGGTAATACGTAGGTGGCAAGCGTTGTCCGGATTTATTGGGCGTAAAGCGAGCGCAGGCGGTTTCTTAAGTCTGATGTGAAAGCCCCCGGCTTAACCGGGGAGGGTCATTGGAAACTGGGAGACTTGAGTGCAGAAGAGGAGAGTGGAATTCCATGTGTAGCGGTGAAATGCGTAGATATATGGAGGAACACCAGTGGCGAAGGCGACTCTCTGGTCTGTAACTGACGCTGAGGCTCGAAAGCGTGGGGAGCG</t>
  </si>
  <si>
    <t>ASV2586</t>
  </si>
  <si>
    <t>GGGAATATTGCACAATGGGCGCAAGCCTGATGCAGCGACGCCGCGTGGGGGATGACGGCCTTCGGGTTGTAAACTCCTTTCGCTTGGGACGAAGCCTTTCGGGGTGACGGTACCTTGAGAAGAAGCACCGGCTAACTACGTGCCAGCAGCCGCGGTAATACGTAGGGTGCGAGCGTTGTCCGGAATTACTGGGCGTAAAGAGCTCGTAGGTGGTTTGTCGCGTCGTCTGTGAAATCCCGGGGCTTAACTTCGGGCGTGCAGGCGATACGGGCATAACTTGAGTGCTGTAGGGGAGACTGGAATTCCTGGTGTAGCGGTGAAATGCGCAGATATCAGGAGGAACACCGATGGCGAAGGCAGGTCTCTGGGCAGTAACTGACGCTGAGGAGCGAAAGCATGGGTAGCG</t>
  </si>
  <si>
    <t>ASV2587</t>
  </si>
  <si>
    <t>GGGAATATTGCACAATGGGCGCAAGCCTGATGCAGCCATGCCGCGTGTGTGAAGAAGGCCTTCGGGTTGTAAAGCACTTTCAGCGGGGAGGAAGGCGTTAAGGTTAATAACCTCATCG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</si>
  <si>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ASV2588</t>
  </si>
  <si>
    <t>GGGAATCTTCGGCAATGGGGGCAACCCTGACCGAGCAACGCCGCGTGAGTGAAGAAGGTTTTCGGATCGTAAAGCTCTGTTGTAAGAGAAGAACGAGTGTGAGAGTGGAAAGTTCACACTGTGACGGTATCTTACCAGAAAGGGACGGCTAACTACGTGCCAGCAGCCGCGGTAATACGTAGGTCCCGAGCGTTGTCCGGATTTATTGGGCGTAAAGCGAGCGCAGGCGGTTTGATAAGTCTGAAGTTAAAGGCTGTGGCTCAACCATAGTACGCTTTGGAAACTGTCAAACTTGAGTGCAGAAGGGGAGAGTGGAATTCCATGTGTAGCGGTGAAATGCGTAGATATATGGAAGAACACCAGTGGCGAAGGCGGCTTACTGGACAACAACTGACGTTGAGGCTCGAAAGTGTGGGTAGCA</t>
  </si>
  <si>
    <t>ASV2594</t>
  </si>
  <si>
    <t>GGGAATATTGGACAATGGGCGAAAGCCTGATCCAGCCATGCCGCGTGTGTGAAGAAGGTCTTCGGATTGTAAAGCACTTTAAGTTGGGAGGAAGGGTTGTAGGTTAATACCCTGCAATTTTGACGTTACCGACAGAATAAGCACCGGCTAACTTCGTGCCAGCAGCCGCGGTAATACGAAGGGTGCAAGCGTTAATCGGAATTACTGGGCGTAAAGCGCGCGTAGGTGGTTTGTCAAGTTGGAAGTGAAAGCCCCGGGCTCAACCTGGGAACTGCTTTCAAAACTGGCAAGCTAGAGTATGGCAGAGGGTGGTGGAATTTCCTGTGTAGCGGTGAAATGCGTAGATATAGGAAGGAACATCAGTGGCGAAGGCGACCACCTGGGCCAATACTGACACTGAGGTGCGAAAGCGTGGGGAGCA</t>
  </si>
  <si>
    <t>ASV2595</t>
  </si>
  <si>
    <t>GGGAATTTTGGACAATGGGCGAAAGCCTGATCCAGCAATGCCGCGTGCAGGACGAAGGCCTTCGGGTTGTAAACTGCTTTTGTACAGAACGAAAAACTTCGGGTTAATACCCTGGAGCCATGACGGTACTGTAAGAATAAGCACCGGCTAACTACGTGCCAGCAGCCGCGGTAATACGTAGGGTGCAAGCGTTAATCGGAATTACTGGGCGTAAAGCGTGCGCAGGCGGCTATGCAAGACTGATGTGAAATCCCCGGGCTCAACCTGGGAACTGCATTAGTGACTGCATAGCTGGAGTGCGGCAGAGGGGGATGGAATTCCGCGTGTAGCAGTGAAATGCGTAGATATGCGGAGGAACACCGATGGCGAAGGCAATCCCCTGGGCCTGCACTGACGCTCATGCACGAAAGCGTGGGGAGCA</t>
  </si>
  <si>
    <t>ASV2596</t>
  </si>
  <si>
    <t>AGGAATCTTGGTCAATGGGCGAGAGCCTGAACCAGCCACTTCGCGTGAAGGAAGACGGTCCTATGGATTGTAAACTTCTTTAGCAGGGGAGTAAAGGTACGTACGAGTTACGTATTTGCAAGTACCCTGAGAATAAGTATCGGCTAACTCCGTGCCAGCAGCCGCGGTAATACGGAGGATACGAGCGTTATCCGGATTTATTGGGTTTAAAGGGTGCGCGGGTGGCATCATAAGTCAGCGGTGAAATACCTAAGCTCAACTTAGGGGCTGCCGTTGAAACTGTGGAGCTTGAGTGTGGATGCGGTAGGCGGAACGCGTAGTGTAGCGGTGAAATGCGTAGATATATGGAGGAACACCGGTGGCGAAAGCGGCTCTCTGGTCTGTAACTGACGCTGAGGCTCGAAAGCGTGGGGAGCA</t>
  </si>
  <si>
    <t>ASV2599</t>
  </si>
  <si>
    <t>GGGAATATTGCACAATGGGCGCAAGCCTGATGCAGCGACGCCGCGTGGGGGATGACGGCCTTCGGGTTGTAAACTCCTTTCGCATGGGACGAAGCCTTTTGGTGACGGTACCGTGAGAAGAAGCACCGGCTAACTACGTGCCAGCAGCCGCGGTAATACGTAGGGTGCGAGCGTTGTCCGGATTTACTGGGCGTAAAGGGAGCGTAGGCGGATTTTTAAGTGAGATGTGAAATACCCAGGCTCAACTTGGGGGCTGCATTTCAAACTGGAAGTCTAGAGTGCAGGAGAGGAGAGTGGAATTCCTAGTGTAGCGGTGAAATGCGTAGAGATTAGGAAGAACACCAGTGGCGAAGGCGACTCTCTGGACTGTAACTGACGCTGAGGCTCGAAAGCGTGGGGAGCA</t>
  </si>
  <si>
    <t>ASV2600</t>
  </si>
  <si>
    <t>GGGAATATTGGACAATGGGGGAAACCCTGATCCAGCGACGCCGCGTGAGTGAAGAAGTATTTCGGTATGTAAAGCTCTATCAGCAGGGAAGATAATGACAGTACCTGACTAAGAAGCCCCGGCTAACTACGTGCCAGCAGCCGCGGTAATACGTAGGGGGCAAGCGTTATCCGGATTTACTGGGTGTAAAGGGAGCGTAGGTGGCATGGCAAGTCAGAAGTGAAAGCCCAGGGCTCAACCCTGGGACTGCTTTTGAAACTGTCAAGCTAGAGTGCAGGAGAGGTAAGTGGAATTCCTAGTGTAGCGGTGAAATGCGTAGATATTAGGAGGAACACCAGTGGCGAAGGCGGCTTACTGGACTGTAACTGACACTGAGGCTCGAAAGCGTGGGGAGCA</t>
  </si>
  <si>
    <t>ASV2601</t>
  </si>
  <si>
    <t>AGGAATATTGGTCAATGGGCGAGAGCCTGACCCAGCCAAGTCGCGTGAAGGATGACTGCCCTATGGGTTGTAAACTTCTTTTATACAGGAATAAAAAGTGCCACGTGTGGTATATTGCATGTACTGTATGAATAAGCATCGGCTAACTCCGTGCCAGCAGCCGCGGTAATACGGAGGATGCGAGCGTTATCCGGATTTATTGGGTTTAAAGGGTGCGCAGGCGGGTTTTTAAGTCAGCGGTGAAATCTAGTGGCTCAACCACTAAACTGCCGTTGAAACTGGGGACCTTGAGTGTGGATGAAGTAGGCGGAACTCGTTGTGTAGCGGTGAAATGCATAGATATAACGAAGAACCCCAATTGCGTAGGCAGCTTACTAAACCATAACTGACGCTCAGGCACGAAAGCGTGGGTATCA</t>
  </si>
  <si>
    <t>ASV2602</t>
  </si>
  <si>
    <t>GGGAATATTGCACAATGGGCGCAAGCCTGATGCAGCGACGCCGCGTGAGGGATGACGGCCTTCGGGTTGTAAACCTCTTTCAGTAGGGAAGAAGCCTTCGGGTGACGGTACCTGCAGAAGAAGCGCCGGCTAACTACGTGCCAGCAGCCGCGGTAATACGTAGGGCGCGAGCGTTATCCGGAATTATTGGGCGTAAAGAGCTCGTAGGCGGTTTGTCGCGTCTGCTGTGAAAGCCCGGGGCTTAACTCCGGGTGTGCAGTGGGTACGGGCAGACTAGAGTGCAGTAGGGGAGACTGGAATTCCTGGTGTAGCGGTGAAATGCGCAGATATCAGGAGGAACACCGATGGCGAAGGCAGGTCTCTGGGCTGTTACTGACGCTGAGGAGCGAAAGCATGGGGAGCG</t>
  </si>
  <si>
    <t>ASV0808</t>
  </si>
  <si>
    <t>GGGAATATTGCGCAATGGGCGAAAGCCTGACGCAGCGACGCCGCGTGGGGGATGACGGCCTTCGGGTTGTAAACCTCTTTCAGCAGGGACGAAGCGAAAGTGACGGTACCTGCAGAAGAAGCACCGGCCAACTACGTGCCAGCAGCCGCGGTAATACGTAGGGTGCAAGCGTTGTCCGGAATTATTGGGCGTAAAGAGCTCGTAGGCGGTTTGTTGCGTCGGCTGTGAAATCCCGAGGCTCAACCTCGGGTCTGCAGTCGATACGAGCAAACTAGAGTGTTGCAGGGGAGACTGGAATTCCTGGTGTAGCGGTGAAATGCGCAGATATCAGGAGGAACACCGGTGGCGAAGGCGGGTCTCTGGGCAACAACTGACGCTGAGGAGCGAAAGCGTGGGGAGCG</t>
  </si>
  <si>
    <t>Frankiales</t>
  </si>
  <si>
    <t>Geodermatophilaceae</t>
  </si>
  <si>
    <t>Blastococcus</t>
  </si>
  <si>
    <t>ASV1156</t>
  </si>
  <si>
    <t>GGGAATATTGCACAATGGGCGCAAGCCTGATGCAGCGACGCCGCGTGAGGGATGACGGCCTTCGGGTTGTAAACCTCTTTCAGTAGGGAAGAAGCGAAAGTGACGGTACCTGCAGAAGAAGCACCGGCTAACTACGTGCCAGCAGCCGCGGTAATACGTAGGGTGCGAGCGTTATCCGGAATTATTGGGCGTAAAGAGCTCGTAGGCGGTTTGTCGCGTCTGTCGTGAAAGTCCGGGGCTTAACCCCGGATCTGCGGTGGGTACGGGCAGACTAGAGTGCAGTAGGGGAGACTGGAATTCCTGGTGTAGCGGTGGAATGCGCAGATATCAGGAGGAACACCGATGGCGAAGGCAGGTCTCTGGGCTGTAACTGACGCTGAGGAGCGAAAGCATGGGGAGCG</t>
  </si>
  <si>
    <t>ASV1538</t>
  </si>
  <si>
    <t>GGGAATATTGCACAATGGGCGCAAGCTTGATGCAGCGACGCCGCGTGGGGGATGAAGGCCTTCGGGTTGTAAACTTCTTTCGCTTTTGAACAAGGCATGCTTTTGGGTGTGTTGAGTGTAGTGGGTAAAGAAGCGCCGGCTAACTACGTGCCAGCAGCCGCGGTAATACGTAGGGCGCGAGCGTTGTCCGGATTTATTGGGCGTAAAGGGCTTGTAGGTGGCTGGTTGCGTCTGTCGTGAAAGCTCATGGCTTAACTGTGGGTTTGCGGTGGGTACGGGCTGGCTTGAGTGCAGTAGGGGAGATTGGAATTCCTGGTGTAGCGGTGGAATGCGCAGATATCAGGAGGAATGCCGGTGGCGAAGGCGGGTCTCTGGGCTGTTACTGACGCTGAGGAGCGAAAGCGTGGGGAGCG</t>
  </si>
  <si>
    <t>Varibaculum</t>
  </si>
  <si>
    <t>ASV1789</t>
  </si>
  <si>
    <t>GGGAATATTGCACAATGGGCGCAAGCCTGATGCAGCGACGCCGCGTGAGGGATGACGGCCTTCGGGTTGTAAACCTCTTTCAGTAGGGAAGAAGCCTTTTGGGGTGACGGTACCTGCAGAAGAAGCGCCGGCTAACTACGTGCCAGCAGCCGCGGTAATACGTAGGGCGCAAGCGTTGTCCGGAATTATTGGGCGTAAAGAGCTCGTAGGCGGTTTGTCGCGTCTGCCGTGAAAACCTAGTGCTTAACACTGGGCGTGCGGTGGGTACGGGCAGGCTAGAGTGCGGTAGGGGAGACTGGAATTCCTGGTGTAGCGGTGGAATGCGCAGATATCAGGAGGAACACCGATGGCGAAGGCAGGTCTCTGGGCTGTTACTGACGCTGAGGAGCGAAAGCATGGGTAGCG</t>
  </si>
  <si>
    <t>ASV2297</t>
  </si>
  <si>
    <t>GGGAATATTGCACAATGGGCGCAAGCCTGATGCAGCCATGCCGCGTGTGTGAAGAAGGCCTTCGGGTTGTAAAGCACTTTCAGCGAGGAGGAAGGTGGTGAGCTTAATACGCTCATCA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</si>
  <si>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ASV2515</t>
  </si>
  <si>
    <t>GGGAATTTTGGACAATGGGCGCAAGCCTGATCCAGCCATGCCGCGTGTCTGAAGAAGGCCTTCGGGTTGTAAAGGACTTTTGTCAGGGAAGAAAAGGGCGGGGTTAATACCCCTGTCTGATGACGGTACCTGAAGAATAAGCACCGGCTAACTACGTGCCAGCAGCCGCGGTAATACGTAGGGTGCGAGCGTTAATCGGAATTACTGGGCGTAAAGCGGGCGCAGACGGTTACTTAAGCAGGATGTGAAATCCCCGGGCTCAACCTGGGAACTGCGTTCTGAACTGGGTAGCTAGAGTGCGTTAGAGGGGGGTAGAATTCCACGTGTAGCAGTGAAATGCGTAGAGATGTGGAGGAATACCGATGGCGAAGGCAGCCCCCTGGGATGACACTGACGTTCATGCTCGAAAGCGTGGGTAGCA</t>
  </si>
  <si>
    <t>ASV2646</t>
  </si>
  <si>
    <t>GGGAATATTGCACAATGGGCGAAAGCCTGATGCAGCGACGCCGCGTGAGGGATGACGGCCTTCGGGTTGTAAACCTCTTTCAGCAGGGAAGAAGCGAAAGTGACGGTACCTGCAGAAGAAGCACCGGCTAACTACGTGCCAGCAGCCGCGGTAATACGTAGGGTGCGAGCGTTATCCGGAATTATTGGGCGTAAAGAGCTCGTAGGCGGTTTGTCACGTCTGTCGTGAAAGTCCGGGGCTTAACCCCGGATCTGCGGTGGGTACGGGCAGACTAGAGTGCAGTAGGGGAGACTGGAATTCCTGGTGTAGCGGTGGAATGCGCAGATATCAGGAGGAACACCGATGGCGAAGGCAGGTCTCTGGGCTGTAACTGACGCTGAGGAGCGAAAGCATGGGGAGCG</t>
  </si>
  <si>
    <t>ASV2648</t>
  </si>
  <si>
    <t>GGGAATATTGCACAATGGGCGCAAGCCTGATGCAGCCATGCCGCGTGTATGAAGAACAATGACGGTATTGTAGGAATAAGCACCGGCTAACTCCGTGCCAGCAGCCGCGGTAATACGGGGGGTGCAAGCGTTACTCGGAATCACTGGGCGTAAAGGACGCGTAGGCGGATTATCAAGTCTTTTGTGAAATCTAATGGCTTAACCATTAAACTGCTTAAGAAACTGATAGTCTAGAGTGAGGGAGAGGCAGATGGAACTAGTGGTGTAGGGGTAAAATCCGTAGATATCACTAAGAATACCCATTGCGAAGGCGATCTGCTGGAACTCAACTGACGCTAATGCGTGAAAGCGTGGGGAGCA</t>
  </si>
  <si>
    <t>ASV2651</t>
  </si>
  <si>
    <t>GGGAATATTGCACAATGGGCGCAAGCCTGATGCAGCCATGCCGCGTGTATGAAGAAGGCCTTCGGGTTGTAGAGTACTTTAGGGAGGGGTAGAATTCCACGTGTAGCGGTGAAATGCGTAGAGATGTGGAGGAATACCGAAGGCGAAGGCAGCCCCTTGGGAATGTACTGACGCTCATGTGCGAAAGCGTGGGGAGCAAACAGGATTAGAAACCCCGGTAGTCCAGACCAAGTCTCTGCTACCGTAGAGTGCATCTA</t>
  </si>
  <si>
    <t>ASV2652</t>
  </si>
  <si>
    <t>GGGAATATTGCACAATGGGCGCAAGCCTGATGCAGCGACGCCGCGTGAAGGATGAAGGTTTTCGGATCGTAAACTTCTATCAGCAGGGAGGAACCAAATGACGGTACCTGACTAAGAAGCCCCGGCTAACTACGTGCCAGCAGCCGCGGTAATACGTAGGGGGCAAGCGTTATCCGGATTTACTGGGTGTAAAGGGTGCGTAGGTGGTATGGCAAGTTGGATGTGAAATTTTGGGGCTCAACCTCAAAGCTGCATCCAAAACTGCTGAACTAGAGTGCAGGAGAGGAAAGTGGAATTCCGAGTGTAGCGGTGAAATGCGTAGAGATTCGGAGGAACACCAGTAGCGAAGGCGGCTTTCTGGACTGTAACTGACACTGAGGCACGAAAGCGTGGGGAGCA</t>
  </si>
  <si>
    <t>Epulopiscium</t>
  </si>
  <si>
    <t>ASV2658</t>
  </si>
  <si>
    <t>GGGAATTTTCGGCAATGGGGGAAACCCTGACCGAGCAACGCCGCGTGAGTGAAGAAGGCCTTCGGGTTGTAAAGCTCTGTTGTAAGGGAAGAACGATAGTTAGAGGGAATGCTAGCTATATGACGGTACCTTACCAGAAAGCCACGGCTAACTACGTGCCAGCAGCCGCGGTAATACGTAGGTGGCAAGCGTTATCCGGAATTATTGGGCGTAAAGGGAGCGCAGGCGGTTTATTAAGTTTATGGTGAAAGTTCGGGGCTTAACCCCGTGATGCCATAGAAACTGGTAGACTAGAGTGCAGGAGAGGTTAGTGGAATTCCATGTGTAGCGGTAAAATGCGTAGATATATGGAGGAACACCAGTGGCGAAGGCGGCTAACTGGCCTGTAACTGACGCTGAGGCTCGAAAGCGTGGGGAGCA</t>
  </si>
  <si>
    <t>rhusiopathiae</t>
  </si>
  <si>
    <t>ASV2659</t>
  </si>
  <si>
    <t>GGGAATCTTCGGCAATGGGGGCAACCCTGACCGAGCAACGCCGCGTGAGTGAAGAAGGTTTTCGGATCGTAAAGCTCTGTTGTAAGAGAAGAATGTGTATGAGAGTGGAAAGTTCATACAGTGACGGTATCTTACCAGAAAGGGACGGCTAACTACGTGCCAGCAGCCGCGGTAATACGTAGGTCCCGAGCGTTGTCCGGATTTATTGGGCGTAAAGCGAGCGCAGGCGGTTTGATAAGTCTGAAGTTAAAGGCTGTGGCTCAACCATAGTTCGCTTTGGAAACTGTCAAACTTGAGTGCAGAAGGGGAGAGTGGAATTCCATGTGTAGCGGTGAAATGCGTAGATATATGGAAGAACACCAGTGGCGAAGGCGGCTTACTGGACAACAACTGACGTTGAGGCTCGAAAGTGTGGGTAGCA</t>
  </si>
  <si>
    <t>ASV2660</t>
  </si>
  <si>
    <t>AGGAATCTTCCACAATGGGCGAAAGCCTGATGGAGCAACGCCGCGTGCAGGATGAAGGCCTTCGGGTCGTAAACTGCTTTTATAAGTGAGGAATATGACAGTAACTTATGAATAAGGATCGGCTAACTACGTGCCAGCAGCCGCGGTCATACGTAGGATCCGAGCGTTATCCGGAGTGACTGGGCGTAAAGAGTTGCGTAGGTGGTTTAATAAGCGAATAGTGAAATCTGGTGGCTCAACCATTCAGACCGTTATTCGAACTGTTAAACTCGAGAGCAGAAGAGGTAGCTGGAATTTCTAGTGTAGGAGTGAAATCCGTAGATATTAGAAGGAACACCGATGGCGTAGGCAGGCTACTGGGCTGCTTCTGACACTGAAGCACGAAAGCGTGGGGAGCG</t>
  </si>
  <si>
    <t>ASV2661</t>
  </si>
  <si>
    <t>GGGAATCTTCCACAATGGACGAAAGTCTGATGGAGCAATGCCGCGTGAATGAAGAAGGTCTTCGGATCGTAAAGTTCTGTTATTAGAGAAGAACAAGTTGAGGAGTAACTGTCTCAACTTTGACGGTACCTAACCAGAAAGTCACGGCTAACTACGTGCCAGCAGCCGCGGTAATACGTAGGTGACGAGCGTTGTCCGGAATTATTGGGCGTAAAGGGAGCGCAGGCGGTTGGAATAGTCTGATGTGAAAGCCCACGGCTTAACCGTGGAAGGTCATTGGAAACTGTCCAACTTGAATGCAGAAGAGGTAAGTGGAATTCCAAGTGTAGCGGTGAAATGCGTAGATATTTGGAGGAACACCAGTGGCGAAGGCGACTTACTGGTCTGTAATTGACGCTGAGGCTCGAAAGCGTGGGTAGCA</t>
  </si>
  <si>
    <t>ASV2662</t>
  </si>
  <si>
    <t>GGGAATATTGCACAATGGGGGAAACCCTGATGCAGCGACGCCGCGTGAAGGAAGACGTATTTCGGTATGTAAACTTCTATCAGCAGGGAAGAAAATGACGGTACCTGACTAAGAAGCCCCGGCTAACTACGTGCCAGCAGCCGCGGTAATACGTAGGGGGCAAGCGTTATCCGGATTTACTGGGTGTAAAGGGAGCGTAGGCGGTATGCCAAGTCAGATGTGAAAACCCAGGGCTCAACCCTGGGACTGCATTTGAAACTGGTAAACTAGATTGCAGGAGAGGTAAGTGGAATTCCTAGTGTAGCGGTGAAATGCGTAGATATTAGGAGGAACACCAGTGGCGAAGGCGGCTTACTGGACTGTAAATGACGCTGAGGCTCGAAAGCGTGGGGAGCA</t>
  </si>
  <si>
    <t>ASV2663</t>
  </si>
  <si>
    <t>AGGAATATTGGTCAATGGGCGCGAGCCTGAC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CACTGACACTGATGCTCGAAAGTGTGGGTATCA</t>
  </si>
  <si>
    <t>ASV2666</t>
  </si>
  <si>
    <t>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ACTGTAGGGGAGACTGGAATTCCTGGTGTAGCGGTGAAATGCGCAGATATCAGGAGGAACACCGATGGCGAAGGCAGGTCTCTGGGCAGTTACTGACGCTGAGGAGCGAAAGCATGGGTAGCG</t>
  </si>
  <si>
    <t>ASV2667</t>
  </si>
  <si>
    <t>GGGAATCTTCGGCAATGGACGAAAGTCTGACCGAGCAACGCCGCGTGAGTGAAGAAGGTTTTCGGATCGTAAAACTCTGTTGTTAGAGAAGAACAAGAGTGAGAGTAACTGTTCACT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</t>
  </si>
  <si>
    <t>ASV0466</t>
  </si>
  <si>
    <t>GGGAATATTGCACAATGGGCGCAAGCCTGATGCAGCGACGCCGCGTGGGGGATGACGGCCTTCGGGTTGTAAACTCCTTTCGCTAGGGACGAAGCTTTTTGTGACGGTACCTAGATAAGAAGCACCGGCTAACTACGTGCCAGCAGCCGCGGTAATACGTAGGGTGCGAGCGTTGTCCGGAATTACTGGGCGTAAAGGGCTCGTAGGTGGTTTGTCGCGTCGTCTGTGAAATTCCGGGGCTTAACTCCGGGCGTGCAGGCGATACGGGCATAACTTGAGTACTGTAGGGGTAACTGGAATTCCTGGTGTAGCGGTGAAATGCGCAGATATCAGGAGGAACACCGATGGCGAAGGCAGGTTACTGGGCAGTTACTGACGCTGAGGAGCGAAAGCATGGGTAGCG</t>
  </si>
  <si>
    <t>tuberculostearicum</t>
  </si>
  <si>
    <t>ASV0820</t>
  </si>
  <si>
    <t>GGGAATCTTAGACAATGGGGGCAACCCTGATCTAGCCATGCCGCGTGAGTGATGAAGGCCTTAGGGTTGTAAAGCTCTTTCAGCTGGGAAGATAATGACGGTACCAGCAGAAGAAGCCCCGGCTAACTCCGTGCCAGCAGCCGCGGTAATACGGAGGGGGCTAGCGTTGTTCGGAATTACTGGGCGTAAAGCGCACGTAGGCGGACTGGAAAGTTGGGGGTGAAATCCCGGGGCTCAACCTCGGAACTGCCTTCAAAACTATCAGTCTGGAGTTCGAGAGAGGTGAGTGGAATTCCGAGTGTAGAGGTGAAATTCGTAGATATTCGGAGGAACACCAGTGGCGAAGGCGGCTCACTGGCTCGATACTGACGCTGAGGTGCGAAAGCGTGGGGAGCA</t>
  </si>
  <si>
    <t>ASV0824</t>
  </si>
  <si>
    <t>GGGAATATTGCACAATGGGCGCAAGCCTGATGCAGCGACGCCGCGTGAGGGATGACGGCCTTCGGGTTGTAAACCTCTTTCAGTAGGGAAGAAGCGAAAGTGACGGTACCTGCAGAAGAAGCGCCGGCTAACTACGTGCCAGCAGCCGCGGTAATACGTAGGGCGCGAGCGTTATCCGGAATTATTGGGCGTAAAGAGCTCGTAGGCGGTTTGTCGCGTCTGCCGTGAAAGTCCGGGGCTTAACCCCGGATCTGCGGTGGGTACGGGCAGACTAGAGTGCAGTAGGGGAGACCGGAATTCCTGGTGTAGCGGTGAAATGCGCAGATATCAGGAGGAACACCGATGGCGAAGGCAGGTCTCTGGGCTGTTACTGACGCTGAGGAGCGAAAGCATGGGGAGCG</t>
  </si>
  <si>
    <t>Citricoccus</t>
  </si>
  <si>
    <t>ASV1746</t>
  </si>
  <si>
    <t>GGGAATCTTCCGCAATGGACGCAAGTCTGACGGAGCAACGCCGCGTGAGTGAAGAAGGTTTTCGGATCGTAAAGCTCTGTTGTTAAGGAAGAATGTTCATGGTAGTAACTGGCCATGAAGTGACGGTACTTAACCAGAAAGCCACGGCTAACTACGTGCCAGCAGCCGCGGTAATACGTAGGTGGCAAGCGTTATCCGGAATTATTGGGCGTAAAGCGCGCGTAGGCGGCTAGATAAGTCTGATGTGAAAGCCCCCGGCTCAACCGGGGAGGGTCATTGGAAACTGTTTAGCTTGAGTGCAGAAGAGGAGAGTGGAATTCCATGTGTAGCGGTGAAATGCGCAGAGATATGGAGGAACACCAGTGGCGAAGGCGGCTCTCTGGTCTGTAACTGACGCTGATGTGCGAAAGCGTGGGGATCA</t>
  </si>
  <si>
    <t>Aliicoccus</t>
  </si>
  <si>
    <t>ASV2042</t>
  </si>
  <si>
    <t>AGGGATATTGGTCAATGGGGGAAACCCTGAACCAGCAACGCCGCGTGAGGGAAGACGGTTTTCGGATTGTAAACCTCTGTCCTCTGTGAAGATAATGACGGTAGCAGAGGAGGAAGCTCCGGCTAACTACGTGCCAGCAGCCGCGGTAATACGTAGGGAGCAAGCGTTGTCCGGATTTACTGGGTGTAAAGGGTGCGTAGGCGGCTATGCAAGTCAGGAGTGAAATCTATGGGCTTAACCCATAAACTGCTCTTGAAACTGTATAGCTTGAGTGAAGTAGAGGTAGGCGGAATTCCCGGTGTAGCGGTGGAATGCGTAGAGATCGGGAGGAACACCAGTGGCGAAGGCGGCCTACTGGGCTTTAACTGACGCTGAAGCACGAAAGCGTGGGTAGCA</t>
  </si>
  <si>
    <t>Ruminococcaceae</t>
  </si>
  <si>
    <t>Incertae Sedis</t>
  </si>
  <si>
    <t>ASV2257</t>
  </si>
  <si>
    <t>GGGAATATTGGACAATGGGCGAAAGCCTGATCCAGCCATGCCGCGTGTGTGAAGAAGGCCTTCGGGTCGTAAAGCACTTTAAGTTGGGAGGAAGGGCTCATAGCGAATACCTGTGAGTTTTGACGTTACCAACAGAATAAGCACCGGCTAACTTCGTGCCAGCAGCCGCGGTAATACGAAGGGTGCAAGCGTTAATCGGAATTACTGGGCGTAAAGCGCGCGTAGGTGGCTTGATAAGTTGGATGTGAAATCCCCGGGCTCAACCTGGGAACTGCATCCAAAACTGTCTGGCTAGAGTGCGGTAGAGGGTAGTGGAATTTCCAGTGTAGCGGTGAAATGCGTAGATATTGGAAGGAACACCAGTGGCGAAGGCGACTACCTGGACTGACACTGACACTGAGGTGCGAAAGCGTGGGGAGCA</t>
  </si>
  <si>
    <t>psychrotolerans</t>
  </si>
  <si>
    <t>ASV2708</t>
  </si>
  <si>
    <t>GGGAATCTTCCGCAATGGACGAAAGTCTGACGGAGCAACGCCGCGTGAGTGACGAAGGTTTTCGGATCGTAAAACTCTGTTGTGAGGGAAGAACAAGTACCAATTAACTACTGGTACCTTGACGGTACCTCACCAGAAAGCCACGGCTAACTACGTGCCAGCAGCCGCGGTAATACGTAGGTGGCAAGCGTTGTCCGGAATTATTGGGCGTAAAGCGCGCGCAGGCGGTCCCTTAAGTCTGATGTGAAAGCCCACGGCTCAACCGTGGAGGGTCATTGGAAACTGGGGGACTTGAGTGCAGAAGAGGAAAGTGGAATTCCATGTGTAGCGGTGAAATGCGTAGAGATGTGGAGGAACACCAGTGGCGAAGGCGACTTTCTGGTCTGTAACTGACGCTGAGGCGCGAAAGCGTGGGGAGCA</t>
  </si>
  <si>
    <t>ASV2709</t>
  </si>
  <si>
    <t>GGGAATCTTCCACAATGGACGAAAGTCTGATGGAGCAATGCCGCGTGAGTGAAGAAGGTTTTCGGATCGTAAAACTCTGTTGTGAGGGAAGAACAAGTACGAGAGTAACTGCTCGTACCTTGACGGTACCTCATTAGAAAGCCACGGCTAACTACGTGCCAGCAGCCGCGGTAATACGTAGGTGGCAAGCGTTGTCCGGAATTATTGGGCGTAAAGCGCGCGCAGGCGGTCCTTTAAGTCTGATGTGAAATCCCACGGCTCAACCGTGGAAGGTCATTGGAAACTGGGGGACTTGAGTACAGAAGAGGAAAGCGGAATTCCAAGTGTAGCGGTGAAATGCGTAGAGATTTGGAGGAACACCAGTGGCGAAGGCGGCTTTCTGGTCTGTAACTGACGCTGAGGCGCGAAAGCGTGGGGAGCA</t>
  </si>
  <si>
    <t>Psychrobacillus</t>
  </si>
  <si>
    <t>psychrodurans</t>
  </si>
  <si>
    <t>ASV2711</t>
  </si>
  <si>
    <t>GGGAATTTTGGACAATGGGGGCAACCCTGATCCAGCCATGCCGCGTGTATGAAGAAGGCCTTCGGGTTGTAAAGTACTTTTGTTAGGGAAGAAAGGGAATT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</si>
  <si>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marmotae</t>
  </si>
  <si>
    <t>ASV2718</t>
  </si>
  <si>
    <t>GGGAATTTTGGACAATGGGCGCAAGCCTGATCCAGCAATGCCGCGTGAGTGAAGAAGGCCTTCGGGTTGTAAAGCTCTTTTGTCAGGGAAGAAACGGTTGTGGCTAATATCCACGGCTAATGACGGTACCTGAAGAATAAGCACCGGCTAACTACGTGCCAGCAGCCGCGGTAATACGTAGGGTGCAAGCGTTAATCGGAATTACTGGGCGTAAAGCGTGCGCAGGCGGTTTTGTAAGTCTGTCGTGAAATCCCCGGGCTCAACCTGGGAATTGCGATGGAGACTGCAAGGCTAGAATCTGGCAGAGGGGGGTAGAATTCCACGTGTAGCAGTGAAATGCGTAGAGATGTGGAGGAACACCGATGGCGAAGGCAGCCCCCTGGGTCAAGATTGACGCTCATGCACGAAAGCGTGGGGAGCA</t>
  </si>
  <si>
    <t>ASV2721</t>
  </si>
  <si>
    <t>GGGAATATTGCACAATGGGCGCAAGCCTGATGCAGCGACGCCGCGTGAGGGATGACGGCCTTCGGGTTGTAAACCTCTTTCAGTAGGGAAGAAGCCTCTTGGGGTGACGGTACCTGCAGAAGAAGCGCCGGCTAACTACGTGCCAGCAGCCGCGGTAATACGTAGGGCGCAAGCGTTGTCCGGAATTATTGGGCGTAAAGAGCTCGTAGGCGGTTTGTCGCGTCTGCTGTGAAATCCTCAGGCTCAACTTGGGGCGTGCAGTGGGTACGGGCAGACTAGAGTGCGGTAGGGGAGACTGGAATTCCTGGTGTAGCGGTGGAATGCGCAGATATCAGGAGGAACACCGATGGCGAAGGCAGGTCTCTGGGCCGTTACTGACGCTGAGGAGCGAAAGCATGGGGAGCG</t>
  </si>
  <si>
    <t>Salana</t>
  </si>
  <si>
    <t>ASV2722</t>
  </si>
  <si>
    <t>GGGAATATTGGACAATGGGGGCAACCCTGATCCAGCAATTCTGTGTGCACGAAGAAGGTTTTCGGATTGTAAAGTGCTTTCAGCAGGGAAGAAGAAAGTGACGGTACCTGCAGAAGAAGCGACGGCTAAATACGTGCCAGCAGCCGCGGTAATACGTATGTCGCAAGCGTTATCCGGAATTATTGGGCATAAAGGGCATCTAGGCGGCCCTGTAAGTCTAGGGTGAAAACCTGCGGCTCAACCGCAGGCCTGCCCCGGAAACTACAGGGCTAGAGTATCGGAGAGGTGGACGGAACTGCACGAGTAGAGGTGAAATTCATAGATATGTGCAGGAATGCCGATGATGAAGATAGTTCACTGGACGGTAACTGACGCTGAAGTGCGAAAGCTAGGGGAGCA</t>
  </si>
  <si>
    <t>ASV2723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</si>
  <si>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GTGGAGGAATACCGATGGCGAAGGCAGCCCCCTGGGATAATACTGACGTTCATGCTCGAAAGCGTGGGTAGCA</t>
  </si>
  <si>
    <t>ASV0429</t>
  </si>
  <si>
    <t>GGGAATCTTAGACAATGGGGGCAACCCTGATCTAGCCATGCCGCGTGAGTGATGAAGGCCTTAGGGTTGTAAAGCTCTTTCAGCTGGGAAGATAATGACGGTACCAGCAGAAGAAGCCCCGGCTAACTCCGTGCCAGCAGCCGCGGTAATACGGAGGGGGCTAGCGTTGTTCGGAATTACTGGGCGTAAAGCGCACGTAGGCGGACCGGCAAGTTAGGGGTGAAATCCCGGGGCTCAACCCCGGAACTGCCCTTAAAACTGCAGGTCTGGAGTTCGAGAGAGGTGAGTGGAATTCCGAGTGTAGAGGTGAAATTCGTAGATATTCGGAGGAACACCAGTGGCGAAGGCGGCTCACTGGCTCGATACTGACGCTGAGGTGCGAAAGCGTGGGGAGCA</t>
  </si>
  <si>
    <t>ASV0924</t>
  </si>
  <si>
    <t>GGGAATATTGCACAATGGGCGCAAGCCTGATGCAGCGACGCCGCGTGAGGGATGGAGGCCTTCGGGTTGTGAACCTCTTTCGCCAGTGAAGCAGGCCTGCT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</t>
  </si>
  <si>
    <t>ASV1226</t>
  </si>
  <si>
    <t>AGGAATATTGGTCAATGGGGGCAACCCTGAACCAGCCATGCCGCGTGCAGGACGACTGCCCTATGGGTTGTAAACTGCTTTTGCCGGGGAATAAACCCCACTACGTGTAGTGGGCTGAACGTACCCGGAGAATAAGGATCGGCTAACTCCGTGCCAGCAGCCGCGGTAATACGGAGGATCCGAGCGTTATCCGGATTTATTGGGTTTAAAGGGTGCGTAGGCGGCACTTTAAGTCAGGGGTGAAAGACGGCAGCTCAACTGTCGCAGTGCCCTTGATACTGAAGTGCTTGAATGCGGTTGAAGACGGCGGAATGAGACAAGTAGCGGTGAAATGCATAGATATGTCTCAGAACACCGATTGCGAAGGCAGCTGTCTAAGCCGTTATTGACGCTGATGCACGAAAGCGTGGGGATCG</t>
  </si>
  <si>
    <t>daejeonense</t>
  </si>
  <si>
    <t>ASV1537</t>
  </si>
  <si>
    <t>GGGAATATTGCACAATGGGCGCAAGCCTGATGCAGCCATGCCGCGTGTATGAAGAAGGCCTTCGGGTTGTAAAGTACTTTCAGCGGGGAGGAAGGCGATGTGGTTAATAACCGTATCGATTGACGTTACCCGCAGAAGAAGCACCGGCTAACTCCGTGCCAGCAGCCGCGGTAATACGGAGGGTGCAAGCGTTAATCGGAATTACTGGGCGTAAAGCGCACGCAGGCGGTCTGTTAAGTCAGATGTGAAATCCCCGGGCTTAACCTGGGAACTGCATTTGAAACTGGCAGGCTTGAGTCTCGTAGAGGGGGGTAGAATTCCAGGTGTAGCGGTGAAATGCGTAGAGATCTGGAGGAATACCGGTGGCGAAGGCGGCCCCCTGGACGAAGACTGACGCTCAGGTGCGAAAGCGTGGGGAGCA</t>
  </si>
  <si>
    <t>Aureimonas</t>
  </si>
  <si>
    <t>ASV2041</t>
  </si>
  <si>
    <t>GGGAATATTGCACAATGGGCGCAAGCCTGATGCAGCCATGCCGCGTGTATGAAGAAGGCCTTCGGGTTGTAAAGTACTTTCAGTCAGGAGGAAGGGTGTGAAATTAATACTTTCATGCATTGACGTTACTGA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</si>
  <si>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ASV2780</t>
  </si>
  <si>
    <t>GGGAATTTTGGACAATGGGGGCAACCCTGATCCAGCCATGCCGCGTGTCTGAAGAAGGCCTTCGGGTTGTAAAGGACTTTTGTCAGGGAAGAAAGGCGGGGGGCTAATACCCTCTTGATATGACGGTACCTGAAGAATAAGCACCGGCTAACTACGTGCCAGCAGCCGCGGTAATACGTAGGGTGCGAGCGTTAATCGGAATTACTGGGCGTAAAGCGAGCGCAGACGGTTTTTTAAGCAGGATGTGAAATCCCCGGGCTCAACCTGGGAACTGCGTTCTGAACTGGGAGACTAGAGTATGTCAGAGGGGGGTAGAATTCCACGTGTAGCAGTGAAATGCGTAGAGATGTGGAGGAATACCGATGGCGAAGGCAGCCCCCTGGGATAATACTGACGTTCATGCTCGAAAGCGTGGGTAGCA</t>
  </si>
  <si>
    <t>ASV2782</t>
  </si>
  <si>
    <t>GGGAATTTTCGGCAATGGGGGAAACCCTGACCGAGCAACGCCGCGTGAGTGAAGAAGGCCTTCGGGTTGTAAAGCTCTGTTGTAAGGGAAGAATGCTACAAGGAGGGAATGCCTTGTAGGTGACGGTACCTTACCAGAAAGCCACGGCTAACTACGTGCCAGCAGCCGCGGTAATACGTAGGTGGCAAGCGTTATCCGGAATTATTGGGCGTAAAGGGAGCGTAGGCGGTTTATTAAGTCTGTGGTGAAAGTTCGGGGCTCAACCCCGTGATGCCATAGAAACTGGTAGACTTGAGTACAGGAGAGGTTAGTGGAATTCCATGTGTAGCGGTAAAATGCGTAGATATATGGAGGAACACCAGTGGCGAAGGCGGCTAACTGGCCTGTAACTGACGCTGAGGCTCGAAAGCGTGGGGAGCA</t>
  </si>
  <si>
    <t>ASV2783</t>
  </si>
  <si>
    <t>GGGAATATTGGACAATGGGGGGAACCCTGATCCAGCCATGCCGCGTGTGTGAAGAAGGCCTTATGGTTGTAAAGCACTTTAAGCGAGGAGGAGGCTCTTTTGGTTAATACCCAAGATGAGTGGACGTTACTCGCAGAATAAGCACCGGCTAACTCTGTGCCAGCAGCCGCGGTAATACAGAGGGTGCGAGCGTTAATCGGATTTACTGGGCGTAAAGCGTGCGTAGGCGGCTTTTTAAGTCGGATGTGAAATCCCCGAGCTTAACTTGGGAATTGCATTCGATACTGGGAAGCTAGAGTATGGGAGAGGATGGTAGAATTCCAGGTGTAGCGGTGAAATGCGTAGAGATCTGGAGGAATACCGATGGCGAAGGCAGCCATCTGGCCTAATACTGACGCTGAGGTACGAAAGCATGGGGAGCA</t>
  </si>
  <si>
    <t>bereziniae</t>
  </si>
  <si>
    <t>ASV2784</t>
  </si>
  <si>
    <t>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CAGAGATATGGAGGAACACCAGTGGCGAAGGCGGCTCTCTGGTCTGTAACTGACGCTGATGTGCGAAAGCGTGGGGAGCA</t>
  </si>
  <si>
    <t>ASV2785</t>
  </si>
  <si>
    <t>GGGAATATTGCACAATGGGCGCAAGCCTGATGCAGCCATGCCGCGTGTATGAAGAAGGCCTTCGGGTTGTAAAGTACTTTCAGCGAGGAGGAAGGCGTTAAGGTTAATAACCTTAACGATTGACGTTACTCG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</si>
  <si>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ASV2786</t>
  </si>
  <si>
    <t>GGGAATCTTCCACAATGGGCGAAAGCCTGATGGAGCAACGCCGCGTGTGTGATGAAGGCTTTAGGGTCGTAAAGCACTGTTGTATGGGAAGAAATGCTAGAATAGGGAATGATTCTAGTTCGACGGTACCATACCAGAAAGGGACGGCTAAATACGTGCCAGCAGCCGCGGTAATACGTATGTCCCGAGCGTTATCCGGATTTATTGGGCGTAAAGCGAGCGCAGACGGTTATTTAAGTCTGAAGTGAAAGCCCTCAGCTCAACTGAGGAATTGCTTTGGAAACTGGATGACTTGAGTGCAGTAGAGGAAAGTGGAACTCCATGTGTAGCGGTGAAATGCGTAGATATATGGAAGAACACCAGTGGCGAAGGCGGCTTTCTGGACTGTAACTGACGTTGAGGCTCGAAAGTGTGGGTAGCA</t>
  </si>
  <si>
    <t>ASV2787</t>
  </si>
  <si>
    <t>GGGAATATTGCACAATGGGCGCAAGCCTGATGCAGCCATGCCGCGTGTGTGAAGAAGGCCTTCGGGTTGTAAAGCACTTTCAGCGGGGAGGAAGGCGGTGAGATTAATAACCTCATCG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</si>
  <si>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ASV2788</t>
  </si>
  <si>
    <t>GGGAATCTTCCACAATGGGCGAAAGCCTGATGGAGCAACGCCGCGTGAGTGAAGAAGGTTTTCGGATCGTAAAACTCTGTTGTAAGGGAAGAACAAGTACAGTAGTAACTGGCTGTACCTTGACGGTACCTTATTAGAAAGCCACGGCTAACTACGTGCCAGCAGCCGCGGTAATACGTAGGTGGCAAGCGTTGTCCGGAATTATTGGGCGTAAAGCGCGCGCAGGCGGTCCTTTAAGTCTGATGTGAAAGCCCACGGCTCAACCGTGGAGGGTCATTGGAAACTGGGGGACTTGAGTGCAGAAGAGGAAAGTGGAATTCCACGTGTAGCGGTGAAATGCGTAGAGATGTGGAGGAACACCAGTGGCGAAGGCGACTTTCTGGTCTGTAACTGACGCTGAGGCGCGAAAGCGTGGGGAGCA</t>
  </si>
  <si>
    <t>ASV2789</t>
  </si>
  <si>
    <t>GGGAATATTGCACAATGGGCGCAAGCCTGATGCAGCCATGCCGCGTGTATGAAGAAGGCCTTCGGGTTGTAAAGTACTTTCAGCGAGGAGGAAGGCACCAAGGTTAATAACCTTGGTGATTGACGTTACT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</si>
  <si>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ASV2794</t>
  </si>
  <si>
    <t>GGGAATCTTGCACAATGGGCGAAAGCCTGATGCAGCGACGCCGCGTGAGGGATGACGGCCTTCGGGTTGTAAACCTCTTTCGCCCACGACGAAGCCCTTTTGGGGTGACGGTAGTGGGATAAGAAGCACCGGCTAACTACGTGCCAGCAGCCGCGGTAATACGTAGGGTGCGAGCGTTGTCCGGAATTACTGGGCGTAAAGAGCTCGTAGGTGGTTTGTCACGTCGTCTGTGAAATTCCGGGGCTTAACTCCGGGCGTGCAGGCGATACGGGCATAACTTGAGTGCTGTAGGGGAGACTGGAATTCCTGGTGTAGCGGTGAAATGCGCAGATATCAGGAGGAACACCGATGGCGAAGGCAGGTCTCTGGGCAGTTACTGACGCTGAGGAGCGAAAGCATGGGTAGCG</t>
  </si>
  <si>
    <t>ASV2796</t>
  </si>
  <si>
    <t>GGGAATCTTCGGCAATGGACGAAAGTCTGACCGAGCAACGCCGCGTGAGTGAAGAAGGTTTTCGGATCGTAAAACTCTGTTGGTAGAGAAGAACGTTGGTGAGAGTGGAATTCCATGTGTAGCGGTGAAATGCGTAGATATATGGAGGAACACCGGTGGCGAAAGCGGCTCTCTGGCCTGTAACTGACACTGAGGCTCGAAAGCGTGGGGAGCAAACAGGATTAGAAACCCCGGTAGTCCAGACCAAGTCTCTGCTA</t>
  </si>
  <si>
    <t>ASV2798</t>
  </si>
  <si>
    <t>GGGAATATTGCACAATGGGGGAAACCCTGATGCAGCAACGCCGCGTGAGCGATGAAGGCTTTCGAGTCGTAAAGCTCTGTCCTAAGGGAAGATAATGACGGTACCTTAGGAGGAAGCCCCGGCTAACTACGTGCCAGCAGCCGCGGTAATACGTAGGGGGCAAGCGTTATCCGGAATCATTGGGCGTAAAGGGTGCGTAGGTGGCCCTATAGGTCAGAGGTGAAAGGCTACGGCTCAACCGTAGTAAGCCTTTGAAACTGTAGGGCTTGAGTGCAGGAGAGGAGAGTGGAATTCCTAGTGTAGCGGTGAAATGCGTAGATATTAGGAGGAACACCAGTGGCGAAGGCGACTCTCTGGACTGCAACTGACGCTGAGGCACGAAAGCGTGGGGAGCG</t>
  </si>
  <si>
    <t>Alkaliphilus</t>
  </si>
  <si>
    <t>ASV2801</t>
  </si>
  <si>
    <t>GGGAATATTGCACAATGGGGGAAACCCTGATGCAGCGACGCCGCGTGAAGGAAGAAGTATTTCGGTATGTAAACTTCTATCAGCAGGGAAGAAAATGACGGTACCTGACTAAGAAGCCCCGGCTAACTACGTGCCAGCAGCCGCGGTAATACGTAGGGGGCAAGCGTTATCCGGATTTACTGGGTGTAAAGGGAGCGTAGACGGCATGGCAAGTCTGGTGTGAAAGGCAGGGGCTCAACCCCTGGACTGCATTGGAAACTGTCAGGCTGGAGTGCAGGAGAGGTAAGTGGAATTCCTAGTGTAGCGGTGAAATGCGTAGATATTAGGAGGAACACCAGTGGCGAAGGCGACTTACTGGACTGTAACTGACGTTGAGGCTCGAAAGCGTGGGGAGCA</t>
  </si>
  <si>
    <t>Robinsoniella</t>
  </si>
  <si>
    <t>peoriensis</t>
  </si>
  <si>
    <t>ASV0058</t>
  </si>
  <si>
    <t>GGGAATATTGGACAATGGGGGGAACCCTGATCCAGCCATGCCGCGTGTGTGAAGAAGGCCTTTTGGTTGTAAAGCACTTTAAGCGAGGAGGAGGCTACCGAGATTAATACTCTTGGATAG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</t>
  </si>
  <si>
    <t>ASV0671</t>
  </si>
  <si>
    <t>GGGAATTTTCGTCAATGGGGGCAACCCTGAACGAGCAATGCCGCGTGAGCGAAGAAGGATTTCGGTCTGTAAAGCTCTGTTGTGAAGGAAGAACGCCTGGTACAGGAAATGGTATCAGGGTGACGGTACTTCACCAGAAAGCCACGGCTAACTACGTGCCAGCAGCCGCGGTAATACGTAGGTGGCAAGCGTTATCCGGAATTATTGGGCGTAAAGGGAGCGTAGGCGGTTTAATAAGTCTGAAGTTAAAGGCAGTGGCTCAACCATTGTATGCTTTGGAAACTGTTAGACTAGAGTGCAGAAGAGGCAAGTGGAATTCCATGTGTAGCGGTAAAATGCGTAGATATATGGAGGAACACCAGTGGCGAAGGCGGCTTGCTGGTCTGCAACTGACGCTGAGGCTCGAAAGCGTGGGGAGCA</t>
  </si>
  <si>
    <t>Breznakia</t>
  </si>
  <si>
    <t>blatticola</t>
  </si>
  <si>
    <t>ASV0677</t>
  </si>
  <si>
    <t>GGGAATCTTAGACAATGGGCGCAAGCCTGATCTAGCCATGCCGCGTGATCGATGAAGGCCTTAGGGTTGTAAAGATCTTTCAGCTGGGAAGATAATGACTGTACCAGCAGAAGAAGCCCCGGCTAACTCCGTGCCAGCAGCCGCGGTAATACGGAGGGGGCTAGCGTTGTTCGGAATTACTGGGCGTAAAGCGCACGTAGGCGGACCAGAAAGTTAGGGGTGAAATCCCGGGGCTCAACCTCGGAACTGCCTCTAAAACTCCTGGTCTTGAGTTCGAGAGAGGTGAGTGGAATTCCGAGTGTAGAGGTGAAATTCGTAGATATTCGGAGGAACACCAGTGGCGAAGGCGGCTCACTGGCTCGATACTGACGCTGAGGTGCGAAAGCGTGGGGAGCA</t>
  </si>
  <si>
    <t>ASV0971</t>
  </si>
  <si>
    <t>GGGAATATTGGACAATGGGCGCAAGCCTGATCCAGCCATGCCGCGTGAGTGATGAAGGCCCTAGGGTTGTAAAGCTCTTTCACCGGTGAAGATAATGACGGTAACCGGAGAAGAAGCCCCGGCTAACTTCGTGCCAGCAGCCGCGGTAATACGAAGGGGGCTAGCGTTGTTCGGATTTACTGGGCGTAAAGCGCACGTAGGCGGACTTTTAAGTCAGGGGTGAAATCCCAGAGCTCAACTCTGGAACTGCCTTTGATACTGGAAGTCTTGAGTATGGTAGAGGTGAGTGGAATTCCGAGTGTAGAGGTGAAATTCGTAGATATTCGGAGGAACACCAGTGGCGAAGGCGGCTCACTGGACCATTACTGACGCTGAGGTGCGAAAGCGTGGGGAGCA</t>
  </si>
  <si>
    <t>Ochrobactrum</t>
  </si>
  <si>
    <t>pseudogrignonense</t>
  </si>
  <si>
    <t>ASV1036</t>
  </si>
  <si>
    <t>GGGAATCTTCCACAATGGGCGAAAGCCTGATGGAGCAATGCCGCGTGAATGAAGAAGGTCTTCGGATCGTAAAGTTCTGTTATCAGAGAAGAACAAGTCGAGTAGTAACTGGCTCGACCTTGACGGTATCTGACCAGAAAGTCACGGCTAACTACGTGCCAGCAGCCGCGGTAATACGTAGGTGACAAGCGTTGTCCGGATTTATTGGGCGTAAAGCGAGCGCAGGCGGTCTTTTAAGTCTGATGTGAAAGCCCACGGCTCAACCGTGGATGGTCATTGGAAACTGGAGGACTTGAATACAGAAGAGGTAAGTGGAATTCCATGTGTAGCGGTGAAATGCGTAGATATATGGAGGAACACCAGTGGCGAAGGCGACTTACTGGTCTGTTATTGACGCTGAGGCTCGAAAGCGTGGGGAGCG</t>
  </si>
  <si>
    <t>ASV1728</t>
  </si>
  <si>
    <t>GGGAATATTGGACAATGGGCGCAAGCCTGATCCAGCCATGCCGCGTGAGTGATGAAGGCCCTAGGGTTGTAAAGCTCTTTCACCGGTGACGATAATGACGGTAGCCGGAGAAGAAGCCCCGGCTAACTTCGTGCCAGCAGCCGCGGTAATACGAAGGGGGCTAGCGTTGTTCGGAATTACTGGGCGTAAAGCGCACGTAGGCGGACATTTAAGTCAGGGGTGAAATCCCGGGGCTCAACCCCGGAACTGCCTTTGATACTGGATGTCTTGAGTGTGGTAGAGGTGAGTGGAATTGCGAGTGTAGAGGTGAAATTCGTAGATATTCGCAGGAACACCAGTGGCGAAGGCGGCTCACTGGACCACAACTGACGCTGAGGTGCGAAAGCGTGGGGAGCA</t>
  </si>
  <si>
    <t>ASV2868</t>
  </si>
  <si>
    <t>GGGAATATTGCACAATGGGCGCAAGCCTGATGCAGCCATGCCGCGTGTGTGAAGAAGGCCTTCGGGTTGTAAAGCACTTTCAGCGAGGAGGAAGGGTTCAGTGTTAATAGCACTGTGCATTGACGTTACTCGCAGAAGAAGCACCGGCTAACTCCGTGCCAGCAGCCGCGGTAATACGGAGGGTGCAAGCGTTAATCGGAATTACTGGGCGTAAAGCGCACGCAGGCGGTTTGTTAAGTCAGATGTGAAATCCCCGAGCTTAACTTGGGAACTGCATTTGAAACTGGCAAGCTAGAGTCTTGTAGAGGGGGGTAGAATTCCAGGTGTAGCGGTGAAATGCGTAGAGATCTGGAGGAATACCGGTGGCGAAGGCGGCCCCCTGGACAAAGACTGACGCTCAGGTGCGAAAGCGTGGGGAGCA</t>
  </si>
  <si>
    <t>ASV2869</t>
  </si>
  <si>
    <t>GGGAATCTTCGGCAATGGACGAAAGTCTGACCGAGCAACGCCGCGTGAGTGAAGAAGGTTTTCGGATCGTAAAACTCTGTTGGTAGAGAAGAACGTTGGTGAGAGTGGAAAGCTCATCAAGTGACGGTAACTACCCAGAAAGGGACGGCTAACTACGTGCCAGCAGCCGCGGTAATACGTAGGTCCCGAGCGTTGTCCGGATTTATTGGGCGTAAAGCGAGCGCAGGTGGTTTATTAAGTCTGATGTGAAAGCCCGGGGCTCAACTCCGGAATGGCATTGGAAACTGGTTAACTTGAGTGCAGTAGAGGTAAGTGGAACTCCATGTGTAGCGGTGGAATGCGTAGATATATGGAAGAACACCAGTGGCGAAGGCGGCTTACTGGACTGCAACTGACGTTGAGGCTCGAAAGTGTGGGTAGCA</t>
  </si>
  <si>
    <t>ASV2870</t>
  </si>
  <si>
    <t>GGGAATCTTGCGCAATGGGCGAAAGCCTGACGCAGCCATGCCGCGTGAATGATGAAGGTCTTAGGATTGTAAAATTCTTTCAGCAGGGACGATAATGACGGTACCTGCAGAAGAAGCCCCGGCTAACTTCGTGCCAGCAGCCGCGGTAATACGAAGGGGGCTAGCGTTGCTCGGAATTACTGGGCGTAAAGGGAGCGTAGGCGGGTCGTCAAGTTGGGGGTGAAAGCCCAGGGCTCAACCCTGGAACTGCCTTCAAAACTGGCGACCTAGAGTATGGTAGAGGTGTGTGGAACTCCGAGTGTAGAGGTGAAATTCGTAGATATTCGGAAGAACACCAGTGGCGAAGGCGACACACTGGGCCATTACTGACGCTGAGGCTCGAAAGCGTGGGGAGCA</t>
  </si>
  <si>
    <t>ASV2872</t>
  </si>
  <si>
    <t>GGGAATATTGCACAATGGGCGCAAGCCTGATGCAGCCATGCCGCGTGTATGAAGAAGGCCTTCGGGTTGTAAAGTACTTTCAGCGGGGAGGAAGGCGATAAGGTTAATAACCTTGTTG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</t>
  </si>
  <si>
    <t>ASV2878</t>
  </si>
  <si>
    <t>GGGAATCTTCCACAATGGACGAAAGTCTGATGGAGCAATGCCGCGTGAGTGAAGAAGGTTTTCGGATCGTAAAACTCTGTTGTTGAAGAAGAACATATGTGAGAGTAACTGTTCACGTACTGACGGTATTCAACCAGAAAGCCACGGCTAACTACGTGCCAGCAGCCGCGGTAATACGTAGGTGGCAAGCGTTGTCCGGATTTATTGGGCGTAAAGAGAATGTAGGCGGTTTATTAAGTTTGAAGTGAAAGCCCTCGGCTCAACCGAGGAAGTGCTTCGAAAACTGGTAAACTTGAGTGCAGAAGAGGAAAGTGGAACTCCATGTGTAGCGGTGGAATGCGTAGATATATGGAAGAACACCAGTGGCGAAGGCGGCTTTCTGGTCTGTAACTGACGCTGAGATTCGAAAGCATGGGTAGCA</t>
  </si>
  <si>
    <t>Companilactobacillus</t>
  </si>
  <si>
    <t>ASV2879</t>
  </si>
  <si>
    <t>GGGAATATTGCACAATGGGCGCAAGCCTGATGCAGCCATGCCGCGTGTATGAAGAAGGCCTTCGGGTTGTAAAGTACTTTAGGGAGGGGTAGAATTCCACGTGTAGCGGTGAAATGCGTAGAGATGTGGAGGAATACCGAAGGCGAAGGCAGCCCCTTGGGAATGTACTGACGCTCATGTGCGAAAGCGTGGGGAGCAAACAGGATTAGATACCCGAGTAGTCCAGACCAAGTCTCTGCTACCGTAGTATCTCTCGA</t>
  </si>
  <si>
    <t>ASV2881</t>
  </si>
  <si>
    <t>AGGAATATTGGACAATGGGTGGAAGCCTGATCCAGCCATCCCGCGTGAAGGAAGAAGTATCTATGGTATGTAAACTTCTTTTATACAGGGATAAACCTACCCTTGCGAGGGTAGCTGAAGGTACTGTATGAATAAGCACCGGCTAACTCCGTGCCAGCAGCCGCGGTAATACGGAGGGTGCAAGCGTTATCCGGAATTATTGGGTTTAAAGGGTCCGTAGGCGGGTTGGTAAGTCAGTGGTGAAATCCTGCAGCTTAACTGTAGAACTGCCATTGATACTGCTAATCTTGAGTGTATTTGAAGTAGCTGGAATGAGTAGTGTAGTGGTGAAATGCATAGATATTACTCAGAACACCAATTGCGAAGGCAGGTTACTAAGATACTACTGACGCTGATGGACGAAAGCGTGGGGAGCG</t>
  </si>
  <si>
    <t>ASV2884</t>
  </si>
  <si>
    <t>GGGAATCTTCCGCAATGGACGCAAGTCTGACGGAGCAACGCCGCGTGTGTGAAGAAGGTTTTCGGATCGTAAAGCACTGTTATTAGAGAAGAACAACCGGTAAAGTAACTGTTATCGGTCTGACGGTATCTAACCAGAAAGTGACGGCTAACTACGTGCCAGCAGCCGCGGTAATACGTAGGTCACAAGCGTTGTCCGGATTTATTGGGCGTAAAGGGAGCGCAGGCGGTTTGTTAAGTCTGATGTGAAAGCCCACGGCTCAACCGTGGAACGGCATTGGAAACTGGCAAACTTGAGTATAGAAGAGGAAAGTGGAATTCCATGTGTAGCGGTGAAATGCGTAGATATATGGAGGAACACCAGTGGCGAAGGCGACTTTCTGGTCTATAACTGACGCTGAGGCTCGAAAGCGTGGGGAGCG</t>
  </si>
  <si>
    <t>ASV2885</t>
  </si>
  <si>
    <t>GGGAATATTGCACAATGGGCGCAAGCCTGATGCAGCCATGCCGCGTGTATGAAGAAGGCCTTCGGGTTGTAAAGTACTTTCAGCGGGGAGGAAGGGAGTAAAGTTAATACCTTTGCTCATTGACGTTACCCGCAGAAGAAGCACCGGCTAACTACGTGCCAGCAGCCGCGGTAATACGTAGGGTGCAAGCGTTGTCCGGAATTACTGGGCGTAAAGAGCTCGTAGGTGGTTTGTCGCGTCGTCTGTGAAATCCCGGGGCTTAACTTCGGGCGTGCAGGCGATACGGGCATAACTTGAGTGCTGTAGGGGAGACTGGAATTCCTGGTGTAGCGGTGAAATGCGCAGATATCAGGAGGAACACCAATGGCGAAGGCAGGTCTCTGGGCAGTAACTGACGCTGAGGAGCGAAAGCATGGGTAGCG</t>
  </si>
  <si>
    <t>ASV2886</t>
  </si>
  <si>
    <t>AGGAATATTGGTCAATGGAGGCAACTCTGAACCAGCCATGCCGCGTGCAGGATGACGGTCCTATGGATTGTAAACTGCTTTTGTACGGGAAGAAAAAAAGTTACGTGTAATTTATTGACGGTACCGTAAGAATAAGGATCGGCTAACTCCGTGCCAGCAGCCGCGGTAATACGGAGGATCCAAGCGTTATCCGGAATCATTGGGTTTAAAGGGTCCGTAGGCGGTCTTATAAGTCAGTGGTGAAAGTTTGCAGCTTAACTGTAAAATTGCCATTGATACTGTAGGACTTGAATTTTTGTGAAGTAACTAGAATATGTAGTGTAGCGGTGAAATGCATAGATATTACATGGAATACCAATTGCGAAGGCAGGTTACTAACAAATGATTGACGCTGATGGACGAAAGCGTGGGTAGCG</t>
  </si>
  <si>
    <t>ASV0134</t>
  </si>
  <si>
    <t>GGGAATATTGGACAATGGGGGGAACCCTGATCCAGCCATGCCGCGTGTGTGAAGAAGGCCTTTTGGTTGTAAAGCACTTTAAGCGAGGAGGAGGCTACTTAGATTAATACTCTAGGATAG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</t>
  </si>
  <si>
    <t>ASV0645</t>
  </si>
  <si>
    <t>GGGAATATTGGACAATGGGCGAAAGCCTGATCCAGCCATGCCGCGTGTGTGAAGAAGGTCTTCGGATTGTAAAGCACTTTAAGTTGGGAGGAAGGGTATTAACCTAATACGTTAGTACTTTGACGTTACCGACAGAATAAGCACCGGCTAACTCTGTGCCAGCAGCCGCGGTAATACAGAGGGTGCAAGCGTTAATCGGAATTACTGGGCGTAAAGCGCGCGTAGGTGGTTTGTTAAGTTGAATGTGAAATCCCCGGGCTCAACCTGGGAACTGCATCCAAAACTGGCAAGCTAGAGTATGGTAGAGGGTAGTGGAATTTCCTGTGTAGCGGTGAAATGCGTAGATATAGGAAGGAACACCAGTGGCGAAGGCGACTACCTGGACTGATACTGACACTGAGGTGCGAAAGCGTGGGGAGCA</t>
  </si>
  <si>
    <t>ASV1834</t>
  </si>
  <si>
    <t>GGGAATATTGCACAATGGGCGCAAGCCTGATGCAGCAACGCCGCGTGAGGGATGACGGCCTTCGGGTTGTAAACCTCTTTTAGTAGGGAAGAAGCGAAAGTGACGGTACCTGCAGAAAAAGCACCGGCTAACTACGTGCCAGCAGCCGCGGTAATACGTAGGGTGCAAGCGTTGTCCGGAATTATTGGGCGTAAAGAGCTCGTAGGCGGCTTGTCGCGTCTGCTGTGAAAACCCGAGGCTCAACCTCGGGCCTGCAGTGGGTACGGGCAGGCTAGAGTGCGGTAGGGGAGATTGGAATTCCTGGTGTAGCGGTGGAATGCGCAGATATCAGGAGGAACACCGATGGCGAAGGCAGATCTCTGGGCCGTAACTGACGCTGAGGAGCGAAAGCATGGGGAGCG</t>
  </si>
  <si>
    <t>ASV2255</t>
  </si>
  <si>
    <t>GGGAATATTGGACAATGGGCGAAAGCCTGATCCAGCAATGCCGCGTGAGTGATGAAGGCCTTAGGGTTGTAAAGCTCTTTTACCCGGGATGATAATGACAGTACCGGGAGAATAAGCCCCGGCTAACTCCGTGCCAGCAGCCGCGGTAATACGGAGGGGGCTAGCGTTGTTCGGAATTACTGGGCGTAAAGCGCACGTAGGCGGCTTTGTAAGTTAGAGGTGAAAGCCCAGAGCTCAACTCTGGAACTGCCTTTAAGACTGCATCGCTTGAATCATGGAGAGGTTAGTGGAATTCCGAGTGTAGAGGTGAAATTCGTAGATATTCGGAAGAACACCAGTGGCGAAGGCGACTAACTGGACATGTATTGACGCTGAGGTGCGAAAGCGTGGGGAGCA</t>
  </si>
  <si>
    <t>Sphingomonadales</t>
  </si>
  <si>
    <t>Sphingomonadaceae</t>
  </si>
  <si>
    <t>Sphingomonas</t>
  </si>
  <si>
    <t>astaxanthinifaciens</t>
  </si>
  <si>
    <t>ASV2256</t>
  </si>
  <si>
    <t>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GAACTTGAGTACAGAAGAGGAAAGCGGAACTCCATGTGTAGCGGTGGAATGCGTAGATATATGGAAGAACACCAGTGGCGAAGGCGGTTTTCTGGTCTGTTACTGACACTGAGGCTCGAAAGCGTGGGGAGCG</t>
  </si>
  <si>
    <t>ASV2260</t>
  </si>
  <si>
    <t>GGGAATATTGCACAATGGGCGCAAGCCTGATGCAGCGACGCCGCGTGAGGGATGGAGGCCTTCGGGTTGTAAACCTCTTTCGCCAGTGAAGCAGGCCTGCCCCTTG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</t>
  </si>
  <si>
    <t>ASV2397</t>
  </si>
  <si>
    <t>AGGAATCTTCCACAATGGGCGAAAGCCTGATGGAGCAACGCCGCGTGCAGGATGAAGGCCTTCGGGTTGTAAACTGCTTTTATAAGTGAGGAATATGACGGTAACTTATGAATAAGGATCGGCTAACTACGTGCCAGCAGCCGCGGTCATACGTAGGATCCGAGCGTTATCCGGAGTGACTGGGCGTAAAGAGTTGCGTAGGCGGTTTGTTAAGCGAATAGTGAAACCTGGTGGCTCAACCATACAGACTATTATTCGAACTGGCAAACTCGAGAGTGGTAGAGGTCACTGGAATTTCTTGTGTAGGAGTGAAATCCGTAGATATAAGAAGGAACACCGATGGCGTAGGCAGGTGACTAGACCATTTCTGACGCTAAGGCACGAAAGCGTGGGGAGCG</t>
  </si>
  <si>
    <t>ASV2950</t>
  </si>
  <si>
    <t>GGGAATATTGGGCAATGGGGGAAACCCTGACCCAGCAACGCCGCGTGAAGGAAGAAGGTTTTCGGATCGTAAACTTCTATCCCCGGTGAAGATAATGACGGTAACCGGGAAGGAAGCCCCGGCTAACTACGTGCCAGCAGCCGCGGTAATACGTAGGGGGCAAGCGTTGTCCGGAATGATTGGGCGTAAAGGGCGCGTAGGCGGCTCGGTAAGTCTGGAGTGAAATTCCTGCTTTTAAGGTAGGAACTGCTTTGGATACTGTCGGGCTTGAGTGCAGGAGAGGTAAGCGGAATTCCCGGTGTAGCGGTGAAATGCGTAGAGATCGGGAGGAACACCAGTGGCGAAGGCGGCTTACTGGACTGTAACTGACGCTGAGGCGCGAAAGTGTGGGGAGCA</t>
  </si>
  <si>
    <t>Christensenellales</t>
  </si>
  <si>
    <t>Christensenellaceae</t>
  </si>
  <si>
    <t>Christensenellaceae R-7 group</t>
  </si>
  <si>
    <t>ASV2951</t>
  </si>
  <si>
    <t>AGGAATCTTCCACAATGGGGGCAACCCTGATGGAGCAACGCCGCGTGCAGGATGAAGGCCCTAGGGTCGTAAACTGCTTTTATGAGTGAAGAATATGACGGTAACTCATGAATAAGGGTCGGCTAACTACGTGCCAGCAGCCGCGGTCATACGTAGGACCCAAGCGTTATCCGGAGTGACTGGGCGTAAAGAGTTGCGTAGGCGGCTCGACAAGTGAATAGTGAAACCTGGTGGCTCAACCATTCAGACTATTATTCAAACTGTCGAGCTCGAGAGTGGTAGAGGTAGCTGGAATTTCTAGTGTAGGAGTGAAATCCGTAGATATTAGAAGGAACACCAATGGCGTAGGCAGGCTACTGGACCATTTCTGACGCTAAGGCACGAAAGCATGGGGAGCG</t>
  </si>
  <si>
    <t>ASV2952</t>
  </si>
  <si>
    <t>AGGAATATTGGTCAATGGGTGCAAGCCTGAACCAGCCATCCCGCGTGAAGGACGACTGCCCTATGGGTTGTAAACTTCTTTTGTATAGGGATAAACCTACCCTCGTGAGGGTAGCTGAAGGTACTATACGAATAAGCACCGGCTAACTCCGTGCCAGCAGCCGCGGTAATACGGAGGGTGCAAGCGTTATCCGGATTTATTGGGTTTAAAGGGTCCGTAGGCGGACTTATAAGTCAGTGGTGAAAGCCTGTCGCTTAACGATAGAACTGCCATTGATACTGTAAGTCTTGAGTATATTTGAGGTAGCTGGAATAAGTAGTGTAGCGGTGAAATGCATAGATATTACTTAGAACACCAATTGCGAAGGCAGGTTACCAAGATATAACTGACGCTGAGGGACGAAAGCGTGGGGAGCG</t>
  </si>
  <si>
    <t>Cloacibacterium</t>
  </si>
  <si>
    <t>ASV2954</t>
  </si>
  <si>
    <t>GGGAATCTTCCGCAATGGACGAAAGTCTGACGGAGCAACGCCGCGTGAGTGAAGAAGGTTTTCGGATCGTAAAACTCTGTTGTTAAAGAAGAACAAGGATGAGAGTAACTGCTCATCCCCTGACGGTATTTAACCAGAAAGCCACGGCTAACTACGTGCCAGCAGCCGCGGTAATACGTAGGTGGCAAGCGTTGTCCGGATTTATTGGGCGTAAAGCGAGCGCAGGCGGTTCTTTAAGTCTGATGTGAAAGCCCCCGGCTCAACCGGGGAGGGTCATTGGAAACTGGAGAACTTGAGTGCAGAAGAGGAGAGTGGAATTCCACGTGTAGCGGTGAAATGCGTAGATATGTGGAGGAACACCAGTGGCGAAGGCGACTCTCTGGTCTGTAACTGACGCTGAGGCTCGAAAGCGTGGGGAGCA</t>
  </si>
  <si>
    <t>Carnobacterium</t>
  </si>
  <si>
    <t>maltaromaticum</t>
  </si>
  <si>
    <t>ASV2961</t>
  </si>
  <si>
    <t>GGGAATATTGGACAATGGGCGCAAGCCTGATCCAGCAATACCGCGTGTGTGAAGAAGGCCTTCGGGTTGTAAAGCACTTTTATCAGGAACGAAACGCTGTCGGCTAATACCCGGCGGAACTGACGGTACCTGAGGAATAAGCACCGGCTAACTT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</si>
  <si>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ASV2970</t>
  </si>
  <si>
    <t>GGGAATCTTCGGCAATGGACGAAAGTCTGACCGAGCAACGCCGCGTGAGTGAAGAAGGTTTTCGGATCGTAAAACTCTGTTGGTAGAGAAGAACGTTGGTGAGAGTGGAATTCCATGTGTAGCGGTGAAATGCGTAGATATATGGAGGAACACCGGTGGCGAAAGCGGCTCTCTGGCCTGTAACTGACACTGAGGCTCGAAAGCGTGGGGAGCAAACAGGATTAGAAACCCGAGTAGTCCAGACCAAGTCTCTGCTA</t>
  </si>
  <si>
    <t>ASV2971</t>
  </si>
  <si>
    <t>GGGAATCTTCCGCAATGGACGCAAGTCTGACGGAGCAACGCCGCGTGAGTGACGAAGGTTTTCGGATCGTAAAACTCTGTTGTGAGGGAAGAACACGTACCAAGTAACTACTGGTACCTTGACGGTACCTCACCAGAAAGCCACGGCTAACTACGTGCCAGCAGCCGCGGTAATACGTAGGTGGCAAGCGTTGTCCGGAATTATTGGGCGTAAAGCGCGCGCAGGCGGTCCTTTAAGTCTGATGTGAAAGCCCACGGCTCAACCGTGGAGGGTCATTGGAAACTGGGGGACTTGAGTGCAGAAGAGGAAAGTGGAATTCCAAGTGTAGCGGTGAAATGCGTAGAGATTTGGAGGAACACCAGTGGCGAAGGCGACTTTCTGGTCTGTAACTGACGCTGAGGCGCGAAAGCGTGGGGAGCA</t>
  </si>
  <si>
    <t>ASV2972</t>
  </si>
  <si>
    <t>GGGAATTTTGGACAATGGGGGAAACCCTGATCCAGCCATTCCGCGTGTGCGATGAAGGCCTTCGGGTTGTAAAGCACTTTTGGCGGGAAAGAAATCGGTCGAGATAATACCTTGATCGGATGACGGTACCCGCAGAATAAGCACCGGCTAACTACGTGCCAGCAGCCGCGGTAATACGTAGGGTGCAAGCGTTAATCGGAATTACTGGGCGTAAAGCGTGCGCAGGCGGTTCGGAAAGAAAGATGTGAAATCCCAGGGCTCAACCTTGGAACTGCATTTTTAACTACCGGGCTAGAGTGTGTCAGAGGGAGGTGGAATTCCGCGTGTAGCAGTGAAATGCGTAGATATGCGGAGGAACACCGATGGCGAAGGCAGCCTCCTGGGATAACACTGACGCTCATGCACGAAAGCGTGGGGAGCA</t>
  </si>
  <si>
    <t>Verticiella</t>
  </si>
  <si>
    <t>ASV2973</t>
  </si>
  <si>
    <t>GGGAATATTGCACAATGGGCGCAAGCCTGATGCAGCCATGCCGCGTGTATGAAGAAGGCCTTCGGGTTGTAAAGTACTTTCAGCGAGGAGGAAGGCATTAAGGTTAATAACCTTAGTGATTGACGTTACTCGCAGAAGAAGCACCGGCTAACTCCGTGCCAGCAGCCGCGGTAATACGGAGGGTGCAAGCGTTAATCGGAATTACTGGGCGTAAAGCGCACGCAGGCGGTCTGTTAAGTCAGATGTGAAATCCCCGGGCTCAACCTGGGAACTGCATTTGAAACTGGCAGGCTTGAGTCTTGTAGAGGGGGGTAGAATTCCAGGTGTAGCGGTGAAATGCGTAGAGATCTGGAGGAATACCGGTGGCGAAGGCGGCCCCCTGGACGAAGACTGACGCTCAGGTGCGAAAGCGTGGGGAGCA</t>
  </si>
  <si>
    <t>ASV2974</t>
  </si>
  <si>
    <t>GGGAATATTGGACAATGGGGGGAACCCTGATCCAGCCATGCCGCGTGTGTGAAGAAGGCCTTTTGGTTGTAAAGCACTTTAAGCGAGGAGGAGGCTCTTCTAGTTAATACCTAGGATGAGTGGACGTTACTCGCAGAATAAGCACCGGCTAACTCTGTGCCAGCAGCCGCGGTAATACAGAGGGTGCGAGCGTTAATCGGATTTACTGGGCGTAAAGCGTACGTAGGCGGCTTTTTAAGTCGGATGTGAAATCCCTGAGCTTAACTTAGGAATTGCATTCGATACTGGGAGGCTAGAGTATGGGAGAGGATGGTAGAATTCCAGGTGTAGCGGTGAAATGCGTAGAGATCTGGAGGAATACCGGTGGCGAAGGCGGCCCCCTGGACAAAGACTGACGCTCAGGTGCGAAAGCGTGGGGAGCA</t>
  </si>
  <si>
    <t>ASV2975</t>
  </si>
  <si>
    <t>GGGAATCTTCGGCAATGGGGGGAACCCTGACCGAGCAACGCCGCGTGAGTGAAGAAGGTTTTCGGATCGTAAAGCTCTGTTGTAAGAGAAGAACGTTAGCGGGAGTGGAAAGTCCGCTAAGTGACGGTAACTTACCAGAAAGGGACGGCTAACTACGTGCCAGCAGCCGCGGTAATACGTAGGTCCCGAGCGTTGTCCGGATTTATTGGGCGTAAAGCGAGCGCAGGCGGTTTGATAAGTCAGAAGTAAAAGGCTGTGGCTCAACCATAGTACGCTTTTGAAACTGTCAAACTTGAGTGCAGAAGGGGGGAGTGGAATTCCATGTGTAGCGGTGAAATGCGTAGATATATGGAGGAACACCGGTGGCGAAAGCGGCTCTCTGGTCTGTAACTGACGCTGAGGCTCGAAAGCGTGGGGAGCA</t>
  </si>
  <si>
    <t>respiraculi</t>
  </si>
  <si>
    <t>ASV2976</t>
  </si>
  <si>
    <t>GGGAATCTTCGGCAATGGACGGAAGTCTGACCGAGCAACGCCGCGTGAGTGAAGAAGGTTTTCGGATCGTAAAACTCTGTTGTTAGAGAAGAACAAGGATGAGAGTAACTGTTCATCCCTTGACGGTATCTAACCAGA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</si>
  <si>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ASV2979</t>
  </si>
  <si>
    <t>GGGAATATTGCACAATGGGGGAAACCCTGATGCAGCAACGCCGCGTGAGTGATGAAGGTTTTCGGATCGTAAAGCTCTGTCTTCAGGGACGATAATGACGGTACCTGAGGAGGAAGCCACGGCTAACTACGTGCCAGCAGCCGCGGTAATACGTAGGTGGCGAGCGTTGTCCGGATTTACTGGGCGTAAAGGGAGCGTAGGCGGATTTTTGGCCTGTAACTGACACTGAGGCGCGAAAGCGTGGGGAGCAAACAGGA</t>
  </si>
  <si>
    <t>ASV2980</t>
  </si>
  <si>
    <t>GGGAATCTTCCACAATGGGTGCAAACCTGATGGAGCAATGCCGCGTGAATGAAGAAGGTCTTCGGATCGTAAAGTTCTGTTATTAGAGAAGAACAAGTCGAGGAGTAACTGTCTCGACTTTGACGGTACCTAACCAGAAAGTCACGGCTAACTACGTGCCAGCAGCCGCGGTAATACGTAGGTGACAAGCGTTGTCCGGAATTATTGGGCGTAAAGGGAGCGCAGGCGGTTGGAATAGTCTGATGTGAAAGCCCACGGCTTAACCGTGGAAGGTCATTGGAAACTGTCCAACTTGAATGCAGAAGAGGTAAGTGGAATTCCATGTGTAGCGGTGAAATGCGTAGATATATGGAGGAACACCAGTGGCGAAGGCGACTTACTGGTCTGTAATTGACGCTGAGGCTCGAAAGCGTGGGTAGCG</t>
  </si>
  <si>
    <t>ASV2981</t>
  </si>
  <si>
    <t>AGGAATATTGGTCAATGGACGCAAGTCTGAACCAGCCAAGTCGCGTGAAGGATGACTGCCCTACGGGTTGTAAACTTCTTTTGTATGGGAGTAAAGTGGGTTACGTGTAACCTATTGCAAGTACCATACGAATAAGCATCGGCTAACTCCGTGCCAGCAGCCGCGGTAATACGGAGGATGCGAGCGTTATCCGGATTTATTGGGTTTAAAGGGTGCGTAGGCGGGACCTTAAGTCAGCGGTGAAAGTTTGAGGCTCAACCTTAAAATTGCCGTTGAAACTGGGATCCTTGAGTATATTTGAAGTAGGCGGAATTCGTGGTGTAGCGGTGAAATGCATAGATATCACGAAGAACTCCAATTGCGCAGGCAGCTTACTAAACTATAACTGACGCTGAGGCACGAAAGCGTGGGTATCA</t>
  </si>
  <si>
    <t>ASV2982</t>
  </si>
  <si>
    <t>GGGAATATTGCACAATGGGCGCAAGCCTGATGCAGCCATGCCGCGTGTATGAATAAGTAACGGCTAACTATGTGCCAGCAGCCGCGGTAATACATAGGTTGCAAGCGTTATCCGGATTTACTGGGCGTAAAGCAAGCGCAGGTTGATTAGCAAGTCTGGTGTTAAATACGATAGCTCAACTATCGTATGCATGGGAAACTGCTAATCTAGAGTACAGTAGGGTGTTTTGGAACTCCATGTGGAGCGGTGGAATGCGTAGATATATGGAAGAACACCAGTGGCGAAAGCGAAAACATTGGCTGTAACTGACACTTAGGCTTGAAAGTGTGGGGAGCA</t>
  </si>
  <si>
    <t>ASV2983</t>
  </si>
  <si>
    <t>GGGAATCTTAGACAATGGGGGCAACCCTGATCTAGCCATGCCGCGTGAGTGATGAAGGCCTTAGGGTTGTAAAGCTCTTTCGCCGGGGAAGATAATGACGGTACCCGGTAAAGAAGTCCCGGCTAACTCCGTGCCAGCAGCCGCGGTAATACGGAGGGGACTAGCGTTGTTCGGAATTACTGGGCGTAAAGCGCACGTAGGCGGACCGGAAAGTTGGGGGTGAAATCCCGGGGCTCAACCCCGGAACTGCCTTCAAAACTATTGGTCTGGAGTTCGAGAGAGGTGAGTGGAATTCCGAGTGTAGAGGTGAAATTCGTAGATATTCGGAGGAACACCAGTGGCGAAGGCGGCTCACTGGCTCGATACTGACGCTGAGGTGCGAAAGCGTGGGGAGCA</t>
  </si>
  <si>
    <t>ASV2984</t>
  </si>
  <si>
    <t>GCGGTAATACGGCGGGTGCAAGCGTTACTCGGAATTACTGGGCGTAAAGCGCACGCAGGCGGTTTGTTAAGTCAGATGTGAAATCCCCGGGCTCAACCTGGGAACTGCATCTGATACTGGCAAGCTTGAGTCTCGTAGAGGGGGGTAGAATTCCAGGTGTAGCGGTGAAATGCGTAGAGATCTGGAGGAATACCGGTGGCGAAGGCGGCCCCCTGGACGAAGACTGACGCTCAGGTGCGAAAGCGTGGGGAGCAAAC</t>
  </si>
  <si>
    <t>ASV2985</t>
  </si>
  <si>
    <t>GGCCTACGGGAGGCAGCAGTAGGGAATCTTCGGCAATGGGGGCAACCCTGACCGAGCAACGCCGCGTGAGTGCAGAAGGGGAGAGTGGAATTCCATGTGTAGCGGTGAAATGCGTAGATATATGGAGGAACACCAGTGGCGAAAGCGGCTCTCTGGTCTGTAACTGACGCTGAGGCTCGAAAGCGTGGGGAGCAAACAGGATTAGAAACCCTAGTAGTCCAGACCAAGTCTCTGCTACCGTACATGAGTGTAATCTCGTATGCCGTCTTCTGCTTGAA</t>
  </si>
  <si>
    <t>ASV2987</t>
  </si>
  <si>
    <t>GGGAATATTGCACAATGGGCGCAAGCCTGATGCAGCGACGCCGCGTGGGGGATGACGGCCTTCGGGTTGTAAACTCCTTTCGCTAGGGACGAAGCCTTATGGTGACGGTACCTGGAGAAGAAGCACCGGCTAACTACGTGCCAGCAGCCGCGGTAATACGTAGGGTGCGAGCGTTGTCCGGAATTACTGGGCGTAAAGCGCACGCAGGCGGTTTGTTAAGTCAGATGTGAAATCCCCGGGCTCAACCTGGGAACTGCATCTGATACTGGCAAGCTTGAGTCTCGTAGAGGGGGGTAGAATTCCAGGTGTAGCGGTGAAATGCGTAGAGATCTGGAGGAATACCGGTGGCGAAGGCGGCCCCCTGGACGAAGACTGACGCTCAGGTGCGAAAGCGTGGGGAGCA</t>
  </si>
  <si>
    <t>ASV0994</t>
  </si>
  <si>
    <t>GGGAATATTGCACAATGGGCGCAAGCCTGATGCAGCGACGCCGCGTGGGGGATGACGGCCTTCGGGTTGTAAACTCCTTTCGTCAGGGACGAAGCTACACATTGGTGTGGTGACGGTACCTGGATAAGAAGCACCGGCTAACTACGTGCCAGCAGCCGCGGTAATACGTAGGGTGCGAGCGTTGTCCGGAATTACTGGGCGTAAAGAGCTCGTAGGTGGTTTGTTGCGTCGTCTGTGAAATTCCGGGGCTTAACTTCGGGGTGGCAGGCGATACGGGCATAACTGGAGTGCTGTAGGGGAGACTGGAATTCCTGGTGTAGCGGTGGAATGCGCAGATATCAGGAGGAACACCGATGGCGAAGGCAGGTCTCTGGGCAGTAACTGACGCTGAGGAGCGAAAGCATGGGGAGCG</t>
  </si>
  <si>
    <t>ASV1959</t>
  </si>
  <si>
    <t>GGGAATATTGCACAATGGGCGGAAGCCTGATGCAGCGACGCCGCGTGAGGGATGACGGCCTTCGGGTTGTAAACCTCTTTCAGTAGGGAAGAAGCGAAAGTGACGGTACCTGCAGAAGAAGCGCCGGCTAACTACGTGCCAGCAGCCGCGGTAATACGTAGGGCGCAAGCGTTATCCGGATTTATTGGGCGTAAAGAGCTCGTAGGCGGTTTGTCGCGTCTGCCGTGAAAGTCCGAGGCTCAACCTCGGATCTGCGGTGGGTACGGGCAGACTAGAGTGATGTAGGGGAGACTGGAATTCCTGGTGTAGCGGTGAAATGCGCAGATATCAGGAGGAACACCGATGGCGAAGGCAGGTCTCTGGGCATTTACTGACGCTGAGGAGCGAAAGCATGGGGAGCG</t>
  </si>
  <si>
    <t>ASV2456</t>
  </si>
  <si>
    <t>GGGGATATTGCACAATGGGCGAAAGCCTGATGCAGCGACGCCGCGTGGGGGATGAAGGCTTTCGGGTTGTAAACCTCTTTCGCTATCGAACAAGGCTCACTATTTTGGTGGGTTGAGGGTAGGTGGAGAAGAAGCGCCGGCTAACTACGTGCCAGCAGCCGCGGTAATACGTAGGGCGCGAGCGTTGTCCGGAATTATTGGGCGTAAAGGGCTTGTAGGCGGCTTGTTGCGCCTGCTGTGAAAACGCGGGGCTTAACTTCGCGCGTGCAGTGGGTACGGGCAGGCTTGAGTGTGGTAGGGGTGACTGGAATTCCAGGTGTAGCGGTGGAATGCGCAGATATCTGGAGGAACACCGATGGCGAAGGCAGGTCACTGGGCCATTACTGACGCTGAGGAGCGAAAGCATGGGTAGCG</t>
  </si>
  <si>
    <t>ASV3052</t>
  </si>
  <si>
    <t>GGGAATATTGCACAATGGGCGCAAGCCTGATGCAGCCATGCCGCGTGTATGAAGAAGGCCTTCGGGTTGTAAAGTACTTTCAGCGGGGAGGAAGGCGATGCGGTTAATAACCGCGTCGATTGACGTTACCCGCAGAAGAAGCACCGGCTAACTCCGTGCCAGCAGCCGCGGTAATACGGAGGGTGCAAGCGTTAATCGGAATTACTGGGCGTAAAGCGCACGCAGGCGGTCTGTCAAGTCGGATGTGAAATCCCCGGGCTCAACCTGGGAACTGCATCCGAAACTGGCAGGCTAGAGTCTTGTAGAGGGGGGTAGAATTCCAGGTGTAGCGGTGAAATGCGTAGAGATCTGGAGGAATACCGGTGGCGAAGGCGGCCCCCTGGACAAAGACTGACGCTCAGGTGCGAAAGCGTGGGGAGCA</t>
  </si>
  <si>
    <t>ASV3053</t>
  </si>
  <si>
    <t>GGGAATATTGCACAATGGGCGCAAGCCTGATGCAGCCATGCCGCGTGTGTGAAGAAGGCCTTCGGGTTGTAAAGCACTTTCAGCGAGGAGGAAGGCGTTAAGGTTAATAACCTTAGCGATTGACGTTACTCGCAGAAGAAGCACCGGCTAACTCCGTGCCAGCAGCCGCGGTAATACGGAGGGTGCAAGCGTTAATCGGAATTACTGGGCGTAAAGCGCACGCAGGCGGTTTGTTAAGTCAGATGTGAAATCCCCGAGCTTAACTTGGGAACTGCATTTGAAACTGGCAAGCTAGAGTCTTGTAGAGGGGGGTAGAATTCCAGGTGTAGCGGTGAAATGCGTAGAGATCTGGAGGAATACCGGTGGCGAAGGCGGCCCCCTGGACAAAGACTGACGCTCAGGTGCGAAAGCGTGGGGAGCA</t>
  </si>
  <si>
    <t>ASV3054</t>
  </si>
  <si>
    <t>GGGAATATTGGACAATGGGCGCAAGCCTGATCCAGCCATGCCGCGTGTGTGAAGAAGGTCTTCGGATTGTAAAGCACTTTAAGTTGGGAGGAAGGGGAATAGGCTAATATCCTGTTTCCTTGACGTTACCGACAGAATAAGCACCGGCTAACTCTGTGCCAGCAGCCGCGGTAATACAGAGGGTGCAAGCGTTAATCGGAATTACTGGGCGTAAAGCGCGCGTAGGTGGTTCAGTAAGATGGGTGTGAAATCCCCGGGCTTAACCTGGGAACTGCTTTCATAACTGCTGAACTAGAGTACGGTAGAGGGTAGTGGAATTTCCTGTGTAGCGGTGAAATGCGTAGATATAGGAAGGAACACCAGTGGCGAAGGCGACTACCTGGACTGATACTGACACTGAGGTGCGAAAGCGTGGGGAGCA</t>
  </si>
  <si>
    <t>ASV3055</t>
  </si>
  <si>
    <t>GGGAATATTGGACAATGGGGGCAACCCTGATCCAGCCATGCCGCGTGTGTGAAGAAGGTCATAAGATTGTAAAGCACTTTAAGCAGGGAGGAAGAGCCAGTGGAGAAACACACTGGTGGTGACGTTACCTGCAGAATAAGCACCGGCTAACTCTGTGCCAGCAGCCGCGGTAATACAGAGGGTGCGAGCGTTAATCGGAATTACTGGGCGTAAAGCGGGTGCAGGTGGTGCACTAAGTCATATGTGAAAGCCCTGGGCTTAACCTAGGAACAGCATATGATACTGGTGAACTAGAGTATATGAGAGGAAAGTAGAATTCCAGGTGTAGCGGTGAAATGCGTAGAGATCTGGAGGAATACCGATGGCGAAGGCAGCTTTCTGGCACAATACTGACACTCAGACCCGAAAGCGTGGGTAGCA</t>
  </si>
  <si>
    <t>atlantae</t>
  </si>
  <si>
    <t>ASV3056</t>
  </si>
  <si>
    <t>GGGAATCTTCCGCAATGGACGAAAGTCTGACGGAGCAACGCCGCGTGAGTGAAGAAGGCCTTCGGGTCGTAAAACTCTGTTGTCAGGGAAGAACAAGTACCGTTCGAATAGGGCGGTACCTTGACGGTACCTGACCAGAAAGCCACGGCTAACTACGTGCCAGCAGCCGCGGTAATACGTAGGTGGCAAGCGTTGTCCGGAATTATTGGGCGTAAAGCGCGCGCAGGCGGTCCTTTAAGTCTGATGTGAAAGCCCACGGCTCAACCGTGGAGGGTCATTGGAAACTGGGGGACTTGAGTGCAGAAGAGAAGAGTGGAATTCCACGTGTAGCGGTGAAATGCGTAGAGATGTGGAGGAACACCAGTGGCGAAGGCGACTCTTTGGTCTGTAACTGACGCTGAGGCGCGAAAGCGTGGGGAGCA</t>
  </si>
  <si>
    <t>ASV3057</t>
  </si>
  <si>
    <t>GGGAATCTTGGACAATGGGGGCAACCCTGATCCAGCCATGCCGCGTGAGCGATGAAGGCCCTAGGGTTGTAAAGCTCTTTCACCCGTGAAGATAATGACGGTAGCGGGAGAAGAAGCCCCGGCTAACTCCGTGCCAGCAGCCGCGGTAATACGGAGGGGGCTAGCGTTGTTCGGAATTACTGGGCGTAAAGCGCGCGTAGGCGGATGTTCAAGTCGGGGGTGAAATCCCGGGGCTCAACCCCGGAACTGCCTCCGATACTGGACGTCTGGAGGACGGGAGAGGCGAGTGGAATGCCGAGTGTAGAGGTGAAATTCGTAGATATTCGGCGGAACACCCGTGGCGAAGGCGGCTCGCTGGTCCGTTTCTGACGCTGAGGCGCGAAAGCGTGGGGAGCA</t>
  </si>
  <si>
    <t>Limibaculum</t>
  </si>
  <si>
    <t>ASV3058</t>
  </si>
  <si>
    <t>GGGAATATTGGACAATGGGGGAAACCCTGATCCAGCCATGCCGCGTGTGTGAAGAAGGCCTTTTGGTTGTAAAGCACTTTAAGCAGTGAAGAAGACTCCATGGTTAATACCCATGGACGATGACATTAGCTGCAGAATAAGCACCGGCTAACTCTGTGCCAGCAGCCGCGGTAATACAGAGGGTGCAAGCGTTAATCGGAATTACTGGGCGTAAAGGGAGCGTAGGTGGCTCTATAAGTCAGATGTGAAATCCCCGGGCTTAACCTGGGAACTGCATCTGAAACTGTAGAGCTAGAGTATGTGAGAGGAAGGTAGAATTCCAGGTGTAGCGGTGAAATGCGTAGAGATCTGGAGGAATACCGATGGCGAAGGCAGCCTTCTGGCATAATACTGACACTGAGGCTCGAAAGCGTGGGTAGCA</t>
  </si>
  <si>
    <t>Psychrobacter</t>
  </si>
  <si>
    <t>cibarius</t>
  </si>
  <si>
    <t>ASV3059</t>
  </si>
  <si>
    <t>GGGAATATTGGACAATGGGGGAAACCCTGATCCAGCCATGCCGCGTGTGTGAAGAAGGCCTTTTGGTTGTAAAGCACTTTAAGCAGTGAAGAAGACTCCGTGGTTAATACCCACGGACGATGACATTAGCTGCAGAATAAGCACCGGCTAACTCTGTGCCAGCAGCCGCGGTAATACAGAGGGTGCAAGCGTTAATCGGAATTACTGGGCGTAAAGGGAGCGTAGGTGGCTCGATAAGTCAGATGTGAAATCCCCGGGCTCAACCTGGGAACTGCATCTGATACTGTTGAGCTAGAGTATGTGAGAGGAAGGTAGAATTCCAGGTGTAGCGGTGAAATGCGTAGAGATCTGGAGGAATACCGATGGCGAAGGCAGCCTTCTGGCATAATACTGACACTGAGGCTCGAAAGCGTGGGTAGCA</t>
  </si>
  <si>
    <t>ASV3063</t>
  </si>
  <si>
    <t>GGGAATATTGCACAATGGGCGCAAGCCTGATGCAGCCATGCCGCGTGTATGAAGAAGGCCTTCGGGTTGTAAAGTACTTTAGGGAGGGGTAGAATTCCACGTGTAGCGGTGAAATGCGTAGAGATGTGGAGGAATACCGAAGGCGAAGGCAGCCCCTTGGGAATGTACTGACGCTCATGTGCGAAAGCGTGGGGAGCAAACAGGATTAGAAACCCGTGTAGTCCAGACCAAGTCTCTGCTACCGTACATGTCGTCAA</t>
  </si>
  <si>
    <t>ASV3064</t>
  </si>
  <si>
    <t>GGGAATATTGGACAATGGGCGAAAGCCTGATCCAGCCATGCCGCGTGTGTGAAGAAGGTCTTCGGATTGTAAAGCACTTTAAGTTGGGAGGAAGGGCAGTAAGCTAATACCTTGCTGTTTTGACGTTACCGACAGAATAAGCACCGGCTAACTCTGTGCCAGCAGCCGCGGTAATACAGAGGGTGCAAGCGTTAATCGGAATTACTGGGCGTAAAGCGCGCGTAGGTGGTTTGTTAAGTTGGATGTGAAAGCCCCGGGCTCAACCTGGGAACTGCATCCAAAACTGGCAAGCTAGAGTACGGTAGAGGGTGGTGGAATTTCCTGTGTAGCGGTGAAATGCGTAGATATAGGAAGGAACACCAGTGGCGAAGGCGACCACCTGGACTGATACTGACACTGAGGTGCGAAAGCGTGGGGAGCA</t>
  </si>
  <si>
    <t>ASV3088</t>
  </si>
  <si>
    <t>GGGAATATTGCACAATGGGCGCAAGCCTGATGCAGCCATGCCGCGTGTATGAAGAAGGCCTTCGGGTTGTAAAGTACTTTCAGCGAGGAGGAAGGCGTTAAGGTTAATAACCTTAACGATTGACGTTACTCGCAGAAGAAGCACCGGCTAACTCCGTGCCAGCAGCCGCGGTAATACGGAGGGTGCAAGCGTTAATCGGAATTACTGGGCGTAAAGCGCACGCAGGCGGTTTGTTAAGTCAGATGTGAAATCCCCGGGCTCAACCTGGGAACTGCATTTGAAACTGGCAAGCTTGAGTCTCGTAGAGGGGGGTAGAATTCCAGGTGTAGCGGTGAAATGCGTAGAGATCTGGAGGAATACCGGTGGCGAAGGCGGCCCCCTGGACGAAGACTGACGCTCAGGTGCGAAAGCGTGGGGAGCA</t>
  </si>
  <si>
    <t>ASV3089</t>
  </si>
  <si>
    <t>ATCTTGCGCAATGGGCGAAAGCCTGACGCAGCAACGCCGCGTGCGGGAAGAAGGCCTTCGGGTTGTAAACCGCTTTCAGCAGGAAAGAAAATGACGGTACCTGCAGAAGAAGGTGCGGCCAACTACGTGCCAGCAGCCGCGGTGACACGTAGGCACCAAGCGTTGTCCGGATTTATTGGGCGTAAAGAGCTCGTAGGCGGTTCAGTAAGTCGGGTGTGAAAACTCTGGGCTTAACCCAGAGCCTGCACCCGAAACTGCTGTGACTAGAGTTCGGTAGGGGAGCGGGGAATTCCTGGTGTAGCGGTGAAATGCGCAGATATCAGGAGGAACACCGGTGGCGAAGGCGCCGCTCTGGGCCGACACTGACGCTGAGGAGCGAAAGCGTGGGTAGCA</t>
  </si>
  <si>
    <t>Acidimicrobiia</t>
  </si>
  <si>
    <t>Microtrichales</t>
  </si>
  <si>
    <t>Ilumatobacteraceae</t>
  </si>
  <si>
    <t>CL500-29 marine group</t>
  </si>
  <si>
    <t>ASV3090</t>
  </si>
  <si>
    <t>GGGAATATTGCACAATGGAGGAAACTCTGATGCAGCGACGCCGCGTGAGTGATGAAGGCTTTCGAGTCGTAAAGCTCTGTCCTAGGGGACGATAATGACGGTACCCTAGGAGGAAGCCCCGGCTAACTACGTGCCAGCAGCCGCGGTAATACGTAGGGGGCGAGCGTTGTCCGGAATTATTGGGCGTAAAGGGTTCGCAGGCGGCCTATTAAGTCAGATGTGAAAGCCCACGGCTTAACCGTGGTAAGCATTTGAAACTGGCAGGCTTGAGTTAAGGAGAGGAAAGTGGAATTCCTAGTGTAGCGGTGAAATGCGTAGATATTAGGAGGAATACCAGTGGCGAAGGCGACTTTCTGGACTTATACTGACGCTGAGGAACGAAAGCGTGGGGAGCA</t>
  </si>
  <si>
    <t>ASV3091</t>
  </si>
  <si>
    <t>ATATTGGACAATGGGCGAAAGCCTGATCCAGCAATGCCGCGTGAGTGATGAAGGCCTTAGGGTTGTAAAGCTCTTTTACCAGGGATGATAATGACAGTACCTGGAGAATAAGCTCCGGCTAACTCCGTGCCAGCAGCCGCGGTAATACGGAGGGAGCTAGCGTTGTTCGGAATTACTGGGCGTAAAGCGCGCGTAGGCGGCGATCCAAGTCAGGGGTGAAATCCCGGGGCTCAACCCCGGAACTGCCCTTGAAACTAGGTTGCTAGAATCCTGGAGAGGCGAGTGGAATTCCGAGTGTAGAGGTGAAATTCGTAGATATTCGGAAGAACACCAGTGGCGAAGGCGACTCGCTGGACAGGTATTGACGCTGAGGTGCGAAAGCGTGGGGAGCA</t>
  </si>
  <si>
    <t>ASV3094</t>
  </si>
  <si>
    <t>GGGAATATTGCACAATGGGCGCAAGCCTGATGCAGCCATGCCGCGTGTATGAAGAAGGCCTTCGGGTTGTAAAGTACTTTCAGCGGGGAGGAAGGCATTGCGGTTAATAACCGCAGTGATTGACGTTACCCGCAGAAGAAGCACCGGCTAACTCCGTGCCAGCAGCCGCGGTAATACGTAGGGTGCAAGCGTTGTCCGGAATTACTGGGCGTAAAGAGCTCGTAGGTGGTTTGTCGCGTCGTCTGTGAAATCCCGGGGCTTAACTTCGGGCGTGCAGGCGATACGGGCATAACTTGAGTGCTGTAGGGGAGACTGGAATTCCTGGTGTAGCGGTGAAATGCGCAGATATCAGGAGGAACACCAATGGCGAAGGCAGGTCTCTGGGCAGTAACTGACGCTGAGGAGCGAAAGCATGGGTAGCG</t>
  </si>
  <si>
    <t>ASV3095</t>
  </si>
  <si>
    <t>GGGAATCTTCCACAATGGACGAAAGTCTGATGGAGCAATGCCGCGTGAATGAAGAAGGTCTTCGGATCGTAAAGTTCTGTTATTAGAGAAGAACAAGTTGAGGAGTAACTGTCTCAACTTTGACGGTACCTAACCAGAAAGTCACGGCTAACTACGTGCCAGCAGCCGCGGTAATACGTAGGTGACGAGCGTTGTCCGGAATTATTGGGCGTAAAGGGAGCGCAGGCGGTTGGAATAGTCTGATGTGAAAGCCCACGGCTTAACCGTGGAAGGTCATTGGAAACTGTCCAACTTGAATGCAGAAGAGGTAAGTGGAATTCCAAGTGTAGCGGTGAAATGCGTAGATATTTGGAGGAACACCAGTGGCGAAGGCGACTTACTGGTCTGTGATTGACGCTGAGGCTCGAAAGCGTGGGTAGCG</t>
  </si>
  <si>
    <t>ASV3096</t>
  </si>
  <si>
    <t>GGGAATCTTCCACAATGGACGAAAGTCTGATGGAGCAATGCCGCGTGAATGAAGAAGGTCTTCGGATCGTAAAGTTCTGTTATTAGAGAAGAACAAGTTGAGGAGTAACTGTCTCAACTTTGACGGTACCTAACCAGAAAGTCACGGCTAACTACGTGCCAGCAGCCGCGGTAATACGTAGGTGACGAGCGTTGTCCGGAATTATTGGGCGTAAAGGGAGCGCAGGCGGTTGGAATAGTCTGATGTGAAAGCCCACGGCTTAACCGTGGAAGGTCATTGGAAACTGTCCAACTTGAATGCAGAAGAGGTAAGTGGAATTCCATGTGTAGCGGTGAAATGCGTAGATATATGGAGGAACACCAGTGGCGAAGGCGACTTACTGGTCTGTAATTGACGCTGAGGCTCGAAAGCGTGGGTAGCG</t>
  </si>
  <si>
    <t>ASV3099</t>
  </si>
  <si>
    <t>GGGAATATTGCACAATGGGCGCAAGCCTGATGCAGCCATGCCGCGTGTATGAAGAAGGCCTTCGGGTTGTAGAGTACTTTAGGGAGGGGTAGAATTCCACGTGTAGCGGTGAAATGCGTAGAGATGTGGAGGAATACCGAAGGCGAAGGCAGCCCCTTGGGAATGTACTGACGCTCATGTGCGAAAGCGTGGGGAGCAAACAGGATTAGAAACCCTAGTAGTCCAGACCAAGTCTCTGCTACCGTACAGCTGAGTAA</t>
  </si>
  <si>
    <t>ASV0346</t>
  </si>
  <si>
    <t>GGGAATCTTGCGCAATGGGCGAAAGCCTGACGCAGCCATGCCGCGTGAATGATGAAGGTCTTAGGATTGTAAAATTCTTTCACCGGGGACGATAATGACGGTACCCGGAGAAGAAGCCCCGGCTAACTTCGTGCCAGCAGCCGCGGTAATACGAAGGGGGCTAGCGTTGCTCGGAATTACTGGGCGTAAAGGGCGCGTAGGCGGATCGTTAAGTCAGAGGTGAAATCCCGGAGCTCAACTTCGGAATTGCCTTTGATACTGGCGATCTTGAGTGTGAGAGAGGTATGTGGAACTCCGAGTGTAGAGGTGAAATTCGTAGATATTCGGAAGAACACCAGTGGCGAAGGCGACATACTGGCTCATTACTGACGCTGAGGCGCGAAAGCGTGGGGAGCA</t>
  </si>
  <si>
    <t>terrae</t>
  </si>
  <si>
    <t>ASV0687</t>
  </si>
  <si>
    <t>GGGAATCTTGCGCAATGGGCGAAAGCCTGACGCAGCCATGCCGCGTGAATGATGAAGGTCTTAGGATTGTAAAATTCTTTCACCGGGGACGATAATGACGGTACCCGGAGAAGAAGCCCCGGCTAACTTCGTGCCAGCAGCCGCGGTAATACGAAGGGGGCTAGCGTTGCTCGGAATTACTGGGCGTAAAGGGAGCGTAGGCGGACATTTAAGTCAGGGGTGAAATCCCGGGGCTCAACCTCGGAATTGCCTTTGATACTGGGTGTCTTGAGTATGAGAGAGGTGTGTGGAACTCCGAGTGTAGAGGTGAAATTCGTAGATATTCGGAAGAACACCAGTGGCGAAGGCGACACACTGGCTCATTACTGACGCTGAGGCTCGAAAGCGTGGGGAGCA</t>
  </si>
  <si>
    <t>vesicularis</t>
  </si>
  <si>
    <t>ASV2455</t>
  </si>
  <si>
    <t>GGGAATATTGCACAATGGAGGAAACTCTGATGCAGCAACGCCGCGTGAAGGAAGAAGGTTTTCGGATCGTAAACTTCTATCAATAGGGAAGAAAGAAATGACGGTACCTAAATAAGAAGCCCCGGCTAACTACGTGCCAGCAGCCGCGGTAATACGTAGGGGGCAAGCGTTATCCGGAATTACTGGGTGTAAAGGGAGCGTAGGCGGCATGGTAAGTTAGATGTGAAAGCCCGGGGCTTAACCCCGAGGATTGCATTTAAAACTATCAAGCTAGAGTACAGGAGAGGAAAGCGGAATTCCTAGTGTAGCGGTGAAATGCGTAGATATTAGGAAGAACACCAGTGGCGAAGGCGGCTTTCTGGACTGAAACTGACGCTGAGGCTCGAAAGCGTGGGGAGCG</t>
  </si>
  <si>
    <t>ASV3187</t>
  </si>
  <si>
    <t>GGGAATCTTCGGCAATGGACGAAAGTCTGACCGAGCAACGCCGCGTGAGTGAAGAAGGTTTTCGGATCGTAAAACTCTGTTGGTAGAGAAGAACGTTGGTGAGAGTGGAATTCCATGTGTAGCGGTGAAATGCGTAGATATATGGAGGAACACCGGTGGCGAAAGCGGCTCTCTGGCCTGTAACTGACACTGAGGCTCGAAAGCGTGGGGAGCAAACAGGATTAGAAACCCCTGTAGTCCAGACCAAGTCTCTGCTA</t>
  </si>
  <si>
    <t>Cytophagales</t>
  </si>
  <si>
    <t>Cytophagaceae</t>
  </si>
  <si>
    <t>ASV3190</t>
  </si>
  <si>
    <t>GGGAATATTGCACAATGGGGGAAACCCTGATGCAGCAACGCCGCGTGAGTGAAGAAGGCCCTTGGGTTGTAAAGCTCTTTAGCGAGGGAAGAAGGTAGATACGGTGAATAATCGTGTTTGCTGACGGTACCTCGAGAATAAGCACCGGCTAATTTCGTGCCAGCAGCCGCGGTAATACGAAAGGTGCAAGCGTTACTCGGAATCACTGGGCGTAAAGCGCACGTAGGCGGACTCGTAGGTCAATTGTGAAATACCTGGGCTCAACCCGGGAACTGCAGTTGAAACCGCTTGTCTTGAATACCTGAGAGGGTGGGGGAATACCTGGTGGAGAAGTGAAATTCGTAGAGATCAGGTGGAACACCGGAGGCGAAGGCGCCTGCCTGGCAGTGTATTGACGCTGAGGTGCGAAAGTGCGGGGAGCA</t>
  </si>
  <si>
    <t>Bdellovibrionota</t>
  </si>
  <si>
    <t>Oligoflexia</t>
  </si>
  <si>
    <t>Oligoflexales</t>
  </si>
  <si>
    <t>Oligoflexaceae</t>
  </si>
  <si>
    <t>Oligoflexus</t>
  </si>
  <si>
    <t>ASV3193</t>
  </si>
  <si>
    <t>GGGAATATTGGACAATGGGCGAAAGCCTGATCCAGCAACGCCGCGTGAGGGATGACGGCCTTCGGGTTGTAAACCTCTTTCAGCAGGGACGAAGCGAAAGTGACGGTACCTGCAGAAGAAGGACCGGCCAACTACGTGCCAGCAGCCGCGGTAATACGTAGGGTCCGAGCGTTGTCCGGAATTATTGGGCGTAAAGGGCTCGTAGGCGGTTTGTCACGTCGGGAGTGAAAACTCAGGGCTTAACCCTGAGCGTGCTTCCGATACGGGCTGACTAGAGGGATGCAGGGGAGAACGGAATTCCTGGTGTAGCGGTGGAATGCGCAGATATCAGGAGGAACACCGGTGGCGAAGGCGGTTCTCTGGGCATTTCCTGACGCTGAGGAGCGAAAGCATGGGGAGCG</t>
  </si>
  <si>
    <t>Propionibacteriales</t>
  </si>
  <si>
    <t>Nocardioidaceae</t>
  </si>
  <si>
    <t>Aeromicrobium</t>
  </si>
  <si>
    <t>ASV3206</t>
  </si>
  <si>
    <t>GGGAATATTGCACAATGGGCGCAAGCCTGATGCAGCCATGCCGCGTGTATGAAGAAGGCCTTCGGGTTGTAAAGTACTTTCAGCGGGGAGGAAGGCATTGCGGTTAATAACCGCAGTGATTGACGTTACCCGCAGAAGAAGCACCGGCTAACTCCGTGCCAGCAGCCGCGGTAATACGGAGGGTGCAAGCGTTAATCGGAATGACTGGGCGTAAAGGGCACGTAGGCGGTGAATCGGGTTGAAAGTGAAAGTCGCCAAAAACTGGTGGAATGCTCTCGAAACCAATTCACTTGAGTGAGACAGAGGAGAGTGGAATTTCGTGTGTAGGGGTGAAATCCGAAGATCTACGAAGGAACGCCAAAAGCGAAGGCAGCTCTCTGGGTCCCTACCGACGCTGGAGTGCGAAAGCATGGGGAGCG</t>
  </si>
  <si>
    <t>ASV3207</t>
  </si>
  <si>
    <t>GGGAATTTTGGACAATGGGGGCAACCCTGATCCAGCCATGCCGCGTGTCTGAAGAAGGCCTTCGGGTTGTAAAGGACTTTTGTCAGGGAAGAAAGGCGGGGGGTTAATACCCTCCTGATATGACGGTACCTGAAGAATAAGCACCGGCTAACTACGTGCCAGCAGCCGCGGTAATACGTAGGGTGCGAGCGTTAATCGGAATTACTGGGCGTAAAGCGAGCGCAGACGGTTTTTTAAGCAGGATGTGAAATCCCCGGGCTTAACCTGGGAACGGCGTTCTGAACTGGGAGACTAGAGTATGTCAGAGGGGGGTAGAATTCCACGTGTAGCAGTGAAATGCGTAGAGATGTGGAGGAATACCGATGGCGAAGGCAGCCCCCTGGGATAATACTGACGTTCATGCTCGAAAGCGTGGGTAGCA</t>
  </si>
  <si>
    <t>ASV3208</t>
  </si>
  <si>
    <t>GGGAATATTGCACAATGGGCGCAAGCCTGATGCAGCCATGCCGCGTGTGTGAAGAAGGCCTTCGGGTTGTAAAGCACTTTCAGCGAGGAGGAAGGCGGTGAGGTTAATAACCTCATCGATTGACGTTACT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</si>
  <si>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ASV3209</t>
  </si>
  <si>
    <t>GGGAATCTTCGGCAATGGGGGCAACCCTGACCGAGCAACGCCGCGTGAGTGAAGAAGGTTTTCGGATCGTAAAGCTCTGTTGTAAGAGAAGAACGAGTGTGAGAGTGGAAAGTTCACACTGTGACGGTAACTTACCAGAAAGGGACGGCTAACTACGTGCCAGCAGCCGCGGTAATACGTAGGTCCCGAGCGTTATCCGGATTTATTGGGCGTAAAGCGAGCGCAGGCGGTTAGATAAGTCTGAAGTTAAAGGCTGTGGCTTAACCATAGTATGCTTTGGAAACTGTTTAACTTGAGTGCAGAAGGGGAGAGTGGAATTCCATGTGTAGCGGTGAAATGCGTAGATATATGGAGGAATACCGGTGGCGAAGGCGGCCCCCTGGACGAAGACTGACGCTCAGGTGCGAAAGCGTGGGGAGCA</t>
  </si>
  <si>
    <t>ASV3212</t>
  </si>
  <si>
    <t>GGGAATATTGCACAATGGGCGCAAGCTTGATGCAGCGACGCCGCGTGGGGGATGAAGGCCTTCGGGTTGTAAACTTCTTTCGCTTTTGAACAAGGCATGCTTTTGGGTGTGTTGAGTGTAGTGGGTAAAGAAGCGCCGGCTAACTACGTGCCAGCAGCCGCGGTAATACGTAGGGCGCGAGCGTTGTCCGGATTTATTGGGCGTAAAGGGCTTGTAGGTGGCTGGTTGCGTCTGTCGTGAAAGCTCATGGCTTAACTGTGGGTTTGCGGTGGGTACGGACTGGCTTGAGTGCAGTAGGGGAGATTGGAATTCCTGGTGTAGCGGTGGAATGCGCAGATATCAGGAGGAATGCCGGTGGCGAAGGCGGGTCTCTGGGCTGTTACTGACGCTGAGGAGCGAAAGCGTGGGGAGCG</t>
  </si>
  <si>
    <t>ASV3217</t>
  </si>
  <si>
    <t>AGGAATATTGGTCAATGGGCGAGAGCCTGAACCAGCCAAGTCGCGTGAAGGATGACTGCCCTATGGGTTGTAAACTTCTTTTATACAGGAATAAAAAGTGCCACGTGTGGTATATTGCATGTACTGTATGAATAAGCATCGGCTAACTCCGTGCCAGCAGCCGCGGTAATACGGAGGATGCGAGCGTTATCCGGATTTATTGGGTTTAAAGGGTGCGCAGGCGGGTTTTTAAGTCAGCGGTGAAATCTAGTGGCTCAACCACTAAACTGCCGTTGAAACTGGAGACCTTGAGTATGGATGAAGTAGGCGGAACTCGTTGTGTAGCGGTGAAATGCATAGATATAACGAAGAACCCCAATTGCGTAGGCAGCTTACTAAACCATAACTGACGCTCAGGCACGAAAGCGTGGGTATCA</t>
  </si>
  <si>
    <t>ASV3218</t>
  </si>
  <si>
    <t>GGGAATCTTCCACAATGGGTGCAAACCTGATGGAGCAATGCCGCGTGAATGAAGAAGGTCTTCGGATCGTAAAGTTCTGTTATTAGAGAAGAACAAGTCGAGGAGTAACTGTCTCGACTTTGACGGTACCTAACCAGAAAGTCACGGCTAACTACGTGCCAGCAGCCGCGGTAATACGTAGGTGACAAGCGTTGTCCGGAATTATTGGGCGTAAAGGGAGCGCAGGCGGTTGGAATAGTCTGATGTGAAAGCCCACGGCTTAACCGTGGAAGGTCATTGGAAACTGTCCAACTTGAATGCAGAAGAGGAAAGCGGAATTCCATGTGTAGCGGTGAAATGCGTAGATATATGGAGGAACACCAGTGGCGAAGGCGGCTTTCTGGTCTGTGATTGACGCTGAGGCTCGAAAGCGTGGGGAGCA</t>
  </si>
  <si>
    <t>ASV0670</t>
  </si>
  <si>
    <t>GGGAATATTGGACAATGGGCGCAAGCCTGATCCAGCCATGCCGCGTGGGTGAAGAAGGCCTTCGGGTTGTAAAGCCCTTTTGTTGGGAAAGAAAAGCAGTCGATTAATACCCGATTGTTCTGACGGTACCCAAAGAATAAGCACCGGCTAACTTCGTGCCAGCAGCCGCGGTAATACGAAGGGTGCAAGCGTTACTCGGAATTACTGGGCGTAAAGCGTGCGTAGGTGGTTTGTTAAGTCTGATGTGAAAGCCCTGGGCTCAACCTGGGAATTGCATTGGATACTGGCAGGCTAGAGTGCGGTAGAGGGTAGTGGAATTCCCGGTGTAGCAGTGAAATGCGTAGAGATCGGGAGGAACATCCGTGGCGAAGGCGACTACCTGGACCAGCACTGACACTGAGGCACGAAAGCGTGGGGAGCA</t>
  </si>
  <si>
    <t>ASV1468</t>
  </si>
  <si>
    <t>GCGGTAATACGGGGGGTGCAAGCGTTACTCGGAATCACTGGGCGTAAAGGACGCGTAGGCGGATTATCAAGTCTTTTGTGAAATCTAATGGCTTAACCATTAAACTGCTTAAGAAACTGATAGTCTAGAGTGAGGGAGAGGCAGATGGAACTAGTGGTGTAGGGGTAAAATCCGTAGATATCACTAAGAATACCCATTGCGAAGGCGATCTGCTGGAACTCAACTGACGCTAATGCGTGAAAGCGTGGGGAGCAAAC</t>
  </si>
  <si>
    <t>ASV2294</t>
  </si>
  <si>
    <t>GGGAATCTTCCGCAATGGACGCAAGTCTGACGGAGCAACGCCGCGTGAGTGAAGAAGGTTTTCGGATCGTAAAACTCTGTTGTAAGAGAAGAACACCCACTAGAGTAACTGTTAGTGGATTGACGGTATCTTACCAGAAAGCCACGGCTAACTACGTGCCAGCAGCCGCGGTAATACGTAGGTGGCAAGCGTTGTCCGGATTTATTGGGCGTAAAGGGAGCGCAGGTGGTTTCTTAAGTCTGATGTGAAAGCCCACGGCTTAACCGTGGAGGGTCATTGGAAACTGGGAAACTTGAGTACAGAAGAGGAATGTGGAACTCCATGTGTAGCGGTGGAATGCGTAGATATATGGAAGAACACCAGTGGCGAAGGCGACATTCTGGTCTGTTACTGACACTGAGGCTCGAAAGCGTGGGGAGCA</t>
  </si>
  <si>
    <t>ASV2347</t>
  </si>
  <si>
    <t>GGGAATCTTTCACAATGGGCGAAAGCCTGATGGAGCAATGCCGCGTGCAGGACGAAGGCCTTCGGGTTGTAAACTGCTTTTATAAGCGAGAAATATGATGGTAACTTATGAATAAGGATCGGCTAACTACGTGCCAGCAGCCGCGGTCATACGTAGGATCCGAGCATTATCCGGAGTGACTGGGTGTAAAGAGTTGCGTAGGTGGCAAGGTAAGTAGATAGTGAAATCTGGTGGCTCAACCATTCAGACTATTATCTAAACTATCTAGCTCGAGACTGTTATGGGTAACTGGAATTTCTAGTGTAGGAGTGAAATCCGTAGATATTAGAAGGAACACCGATAGCGTAGGCAGGTTACTGGGACAGTTCTGACACTAAGGCACGAAAGCGTAGGGAGCA</t>
  </si>
  <si>
    <t>Candidatus Saccharimonas</t>
  </si>
  <si>
    <t>ASV2454</t>
  </si>
  <si>
    <t>GGGAATCTTCCACAATGGACGAAAGTCTGATGGAGCAACGCCGCGTGAGTGAAGAAGGTTTTCGGATCGTAAAACTCTGTTGTTGGAGAAGAATGTATCTGATAGTAACTGATCAGGTAGTGACGGTATCCAACCAGAAAGCCACGGCTAACTACGTGCCAGCAGCCGCGGTAATACGTAGGTGGCAAGCGTTGTCCGGATTTATTGGGCGTAAAGCGAGCGCAGGCGGTTTCTTAAGTCTGATGTGAAAGCCTTCGGCTCAACCGAAGAAGTGCATCGGAAACTGGGAAACTTGAGTGCAGAAGAGGACAGTGGAACTCCATGTGTAGCGGTGAAATGCGTAGATATATGGAAGAACACCAGTGGCGAAGGCGGCTGTCTGGTCTGTAACTGACGCTGAGGCTCGAAAGCATGGGTAGCA</t>
  </si>
  <si>
    <t>Latilactobacillus</t>
  </si>
  <si>
    <t>ASV3305</t>
  </si>
  <si>
    <t>GGGAATATTGCACAATGGGCGCAAGCCTGATGCAGCCATGCCGCGTGTGTGAAGAAGGCCTTCGGGTTGTAAAGCACTTTCAGCGAGGAGGAAGGGTAGTGTGTTAATAGCACATTGC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</si>
  <si>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ASV3306</t>
  </si>
  <si>
    <t>GGGAATATTGCACAATGGGCGCAAGCCTGATGCAGCCATGCCGCGTGTGTGAAGAAGGCCTTAGGGTTGTAAAGCACTTTCAGCGAGGAGGAAGGCGTTGCAGTTAATAGCTGCAACGATTGACGTTACT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</si>
  <si>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ASV3308</t>
  </si>
  <si>
    <t>GGGAATATTGGACAATGGGGGGAACCCTGATCCAGCCATGCCGCGTGTGTGAAGAAGGCCTTTTGGTTGTAAAGCACTTTAAGCGAGGAGGAGGCTCTTCTAGTTAATACCTAGGATGAGTGGACGTTACTCGCAGAATAAGCACCGGCTAACTCTGTGCCAGCAGCCGCGGTAATACAGAGGGTGCAAGCGTTAATCGGATTTACTGGGCGTAAAGGGTACGTAGGTGGTCTTTTAAGTCGGATGTGAAATCCCTGAGCTTAACTTAGGAATTGCATTCGATACTGGAAGACTAGAGTATGGGAGAGGATGGTAGAATTCCAGGTGTAGCGGTGAAATGCGTAGAGATCTGGAGGAATACCGATGGCGAAGGCAGCCATCTGGCCTAATACTGACACTGAGGTACGAAAGCATGGGGAGCA</t>
  </si>
  <si>
    <t>ASV3310</t>
  </si>
  <si>
    <t>GGGAATATTGGACAATGGGGGCAACCCTGATCCAGCAATGCCGCGTGGGTGAAGAAGGCCTTCGGGTTGTAAAGCCCTTTCAGTGGGGAAGAAAGGTCTAGCGCGAAGAGCGTTAGGCGTTGACGTTACCTACAGAAGAAGCACCGGCTAACTCCGTGCCAGCAGCCGCGGTAATACGGAGGGTGCGAGCGTTAATCGGAATTACTGGGCGTAAAGGGCGCGTAGGCGGCACGGCAAGCCGGGTGTGAAAGCCCTGGGCTCAACCTGGGAATGGCATTCGGGACTGTCGTACTAGAGTATGGTAGAGGGAGGCGGAATTTCCGGTGTAGCGGTGAAATGCGTAGATATCGGAAGGAACACCAGTGGCGAAGGCGGCCTCCTGGACCAAGACTGACGCTGAGGTGCGAAAGCGTGGGGAGCG</t>
  </si>
  <si>
    <t>Nitrosococcales</t>
  </si>
  <si>
    <t>Nitrosococcaceae</t>
  </si>
  <si>
    <t>Nitrosococcus</t>
  </si>
  <si>
    <t>ASV3311</t>
  </si>
  <si>
    <t>GGGAATTTTGGGCAATGGGCGAAAGCCTGACCCAGCAACGCCGCGTGAAGGATGAAGTATTTCGGTATGTAAACTTCGTAAGAATGGGAAGAATAAATGACGGTACCATTTGTAAGCTCCGGCTAACTACGTGCCAGCAGCCGCGGTAATACGTAGGGAGCAAGCGTTGTTCGGATTTACTGGGCGTAAAGGGCGCGTAGGCGGCAATTCAAGTCAGCTGTGAAATCTCCGGGCTTAACTCGGAACGGTCAGCTGATACTGCTTTGCTAGAGTGCAGAAGGGGCAATCGGAATTCTTGGTGTAGCGGTGAAATGCGTAGATATCAAGAGGAACACCTGAGGTGAAGACGGGTTGCTGGGCTGACACTGACGCTGAGGCGCGAAAGCTAGGGTAGCA</t>
  </si>
  <si>
    <t>Acidobacteriota</t>
  </si>
  <si>
    <t>Blastocatellia</t>
  </si>
  <si>
    <t>Blastocatellales</t>
  </si>
  <si>
    <t>Blastocatellaceae</t>
  </si>
  <si>
    <t>ASV3312</t>
  </si>
  <si>
    <t>GGGAATATTGCGCAATGGGCGAAAGCCTGACGCAGCAACGCCGCGTGCGGGATGACGGCCTTCGGGTTGTAAACCGCTTTCAGTGGGGACGAAATCAGACGGTACCCACAGAAGAAGCCCCGGCCAACTACGTGCCAGCAGCCGCGGTAACACGTAGGGGGCGAGCGTTGTCCGGATTTATTGGGCGTAAAGAGCTCGTAGGCGGCTCGGTAAGTGAGGTGTGAAAACTCCAGGCTCAACCTGGAGACGCCACCTCATACTGCCGTGGCTAGAGTCCGGTAGGGGAGCATGGAATTCCTGGTGTAGCGGTGAAATGCGCAGATATCAGGAGGAATACCAGTGGCGAAGGCGGTGCTCTGGGCCGGAACTGACGCTGAGGAGCGAAAGCGTGGGGAGCA</t>
  </si>
  <si>
    <t>ASV3313</t>
  </si>
  <si>
    <t>GGGAATATTGGTCAATGGGCGGGAGCCTGAACCAGCCATGCCGCGTGCGGGACGAAGGCCCTATGGGTCGTAAACCGCTTTTATACGGGAACAACCGCAGTTACGAGTAACTGTCTGAGTGTACCGTAGGAATAAGGATCGGCTAACTCCGTGCCAGCAGCCGCGGTAATACGGAGGATCCGAGCGTTATCCGGATTTATTGGGTTTAAAGGGTGCGTAGGCGGCATTTTAAGTCAGGGGTGAAATACAGCGGCTCAACCGTTGCAGTGCCTTTGATACTGAAGTGCTTGAATGTGATCGAAGGAGGCGGAACGGGACAAGTAGCGGTGAAATGCATAGATATGTCCCAGAACCCCGATTGCGAAGGCAGCTTCCTAGAACATAATTGACGCTGATGCACGAAAGCGTGGGGATCG</t>
  </si>
  <si>
    <t>ASV3314</t>
  </si>
  <si>
    <t>GGGAATATTGCACAATGGGCGCAAGCCTGATGCAGCGACGCCGCGTGGGGGATGACGGCCTTCGGGTTGTAAACTCCTTTCGCTGGGGACGAAGCTTGTCTTTTGGGGCAGGTGACGGTACTTGG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TAGCG</t>
  </si>
  <si>
    <t>ASV3315</t>
  </si>
  <si>
    <t>GGGAATCTTGCGCAATGCGCGAAAGCGTGACGCAGCAACACCGCGTGAGGGAAGACGGCCTTCGGGTTGTAAACCTCTTTCAGGAGGGACGAAGGGCGACCGGTGAATAGCCGTGTTGCTTGACGGTACCTCCAGAAGAAGGTCCGGCTAACTACGTGCCAGCAGCCGCGGTAATACGTAGGGACCAAGCGTTGTCCGGAATCATTGGGCGTAAAGCGCGCGTAGGCGGCCCGATAAGTCCGCTGTAAAAGTCAACGGCTCAACTGTTGAAAGCCGGTGGATACTGTCGGGCTAGAGTACGGAAGAGGCAAGTGGAATTCCTGGTGTAGCGGTGGAATGCGCAGATATCAGGAGGAACACCTATAGCGAAGGCAGCTTGCTGGGACGTTACTGACGCTAAGGCGCGAAAGCGTGGGGAGCG</t>
  </si>
  <si>
    <t>Thermoleophilia</t>
  </si>
  <si>
    <t>Solirubrobacterales</t>
  </si>
  <si>
    <t>67-14</t>
  </si>
  <si>
    <t>ASV3317</t>
  </si>
  <si>
    <t>GGGAATATTGCACAATGGGCGCAAGCCTGATGCAGCGACGCCGCGTGCGGGATGACGGCCTTCGGGTTGTAAACCGCTTTCAGCTCTGACGAAGCTTTTGTGACGGTAGGAGCAGAAGAAGCACCGGCTAACTACGTGCCAGCAGCCGCGGTAATACGTAGGGTGCGAGCGTTGTCCGGAATTATTGGGCGTAAAGAGCTTGTAGGCGGCTTGTCGCGTCTGCTGTGAAAGCCCGGGGCTTAACCCCGGGTCTGCAGTGGGTACGGGCAGGCTAGAGTGTGGTAGGGGAGACTGGAATTCCTGGTGTAGCGGTGGAATGCGCAGATATCAGGAGGAACACCGATGGCGAAGGCAGGTCTCTGGGCCATTACTGACGCTGAGAAGCGAAAGCGTGGGGAGCG</t>
  </si>
  <si>
    <t>ASV3319</t>
  </si>
  <si>
    <t>GGGAATATTGCACAATGGGCGCAAGCCTGATGCAGCCATGCCGCGTGTGTGAAGAAGGCCTTCGGGTTGTAAAGCACTTTCAGCGAGGAGGAAGGGTTCAGTGTTAATAGCACTGTTCATTGACGTTACTCGC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</si>
  <si>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ASV3320</t>
  </si>
  <si>
    <t>GGGAATATTGCACAATGGGCGAAAGCCTGATGCAGCGACGCCGCGTGAGGGATGACGGCCTTCGGGTTGTAAACCTCTTTCAGCAGGGAAGAAGCGAGAGTGACGGTACCTGCAGAAGAAGCGCCGGCTAACTACGTGCCAGCAGCCGCGGTAATACGTAGGGCGCAAGCGTTGTCCGGAATTATTGGGCGTAAAGAGCTCGTAGGCGGTGTGTCGCGTCTGCTGTGAAAACCTTAGGCTCAACCTGGGGCTTGCAGTGGGTACGGGCACACTAGAGTGCGGTAGGGGTGACTGGAATTCCTGGTGTAGCGGTGGAATGCGCAGATATCAGGAGGAACACCGATGGCGAAGGCAGGTCACTGGGCCACAACTGACGCTGAGGAGCGAAAGCATGGGGAGCG</t>
  </si>
  <si>
    <t>Cellulomonadaceae</t>
  </si>
  <si>
    <t>Cellulomonas</t>
  </si>
  <si>
    <t>ASV3321</t>
  </si>
  <si>
    <t>GGGAATCTTCCACAATGGGCGAAAGCCTGATGGAGCAATACCGCGTGAGTGAAGAAGGTCTTCGGATCGTAAAGCTCTGTTGTTAGAGAAGAACAAGAGGTGTAGTAACTGGCACCTCCTTGACGGTATCTAACCAGAAAGTCACGGCTAACTACGTGCCAGCAGCCGCGGTAATACGTAGGTGACAAGCGTTGTCCGGATTTATTGGGCGTAAAGCGAGCGCAGGCGGTCTTTTAAGTCTGATGTGAAAGCCCACGGCTCAACCGTGGAGGGTCATTGGAAACTGGAAGACTTGAATGCAGAAGAGGAAAGTGGAATTCCATGTGTAGCGGTGAAATGCGTAGATATATGGAGGAACACCAGTGGCGAAGGCGACTTTCTGGTCTGTAATTGACGCTGAGGCTCGAAAGCGTGGGGAGCG</t>
  </si>
  <si>
    <t>ASV3329</t>
  </si>
  <si>
    <t>GGGAATATTGCGCAATGGGGGCAACCCTGACGCAGCCATGCCGCGTGAATGAAGAAGGCCTTCGGGTTGTAAAGTTCTTTCGGTGTTGAGGAAGGCTGATGTGTTAATAACATATCAGATTGACGTTAGACACAGAAGAAGCACCGGCTAACTCCGTGCCAGCAGCCGCGGTAATACGGAGGGTGCGAGCGTTAATCGGAATAACTGGGCGTAAAGGGCACGCAGGCGGACTCTTAAGTGAGGTGTGAAATCCCCGGGCTTAACCTGGGAATTGCATTTCATACTGGGGGTCTAGAGTACTTTAGGGAGGGGTAGAATTCCACGTGTAGCGGTGAAATGCGTAGAGATGTGGAGGAATACCGAAGGCGAAGGCAGCCCCTTGGGAATGTACTGACGCTCATGTGCGAAAGCGTGGGGAGCA</t>
  </si>
  <si>
    <t>ASV3330</t>
  </si>
  <si>
    <t>GGGAATATTGCACAATGGGCGCAAGCCTGATGCAGCCATGCCGCGTGTATGAAGAAGGCCTTCGGGTTGTAAAGTACTTTCAGCGGGGAGGAAGGCATTGCGGTTAATAACCGCAGTGATTGACGTTACCCGCAGAAGAAGCACCGGCTAACTCCGTGCCAGCAGCCGCGGTAATACGGAGGGTGCAAGCGTTAATCGGAATGACTGGGCGTAAAGGGCACGTAGGCGGTGAATCGGGTTGAAAGTGAAAGTCGCCAAAAACTGGTGGAATGCTCTCGAAACCCATTCACTTGAGTGAGACAGAGGAGAGTGGAATTTCGTGTGTAGGGGTGAAATCCGGAGATCTACGAAGGAACGCCAAAAGCGAAGGCAGCTCTCTGGGTCCCTACCGACGCTGGGGTGCGAAAGCATGGGGAGCG</t>
  </si>
  <si>
    <t>ASV3332</t>
  </si>
  <si>
    <t>GGGAATATTGGACAATGGGCGCAAGCCTGATCCAGCCATGCCGCGTGTGTGAAGAAGGCCCTCGGGTTGTAAAGCACTTTCAGCGAGGAAGAACGCCTAGTGGTTAATACCCATTAGGAAAGACATCACTCGCAGAAGAAGCACCGGCTAACTCCGTGCCAGCAGCCGCGGTAATACGGAGGGTGCAAGCGTTAATCGGAATTACTGGGCGTAAAGCGCGCGTAGGTGGCTTGATAAGCCGGTTGTGAAAGCCCCGGGCTCAACCTGGGAACGGCATCCGGAACTGTCAGGCTAGAGTGCAGGAGAGGAAGGTAGAATTCCCGGTGTAGCGGTGAAATGCGTAGAGATCGGGAGGAATACCAGTGGCGAAGGCGGCCTTCTGGACTGACACTGACACTGAGGTGCGAAAGCGTGGGTAGCA</t>
  </si>
  <si>
    <t>ASV3334</t>
  </si>
  <si>
    <t>GGGAATCTTAGACAATGGGGGCAACCCTGATCTAGCCATGCCGCGTGAGTGATGAAGGCCCTAGGGTTGTAAAGCTCTTTCAGCTGGGAAGATAATGACGGTACCAGCAGAAGAAGCCCCGGCTAACTCCGTGCCAGCAGCCGCGGTAATACGGAGGGGGCTAGCGTTGTTCGGAATTACTGGGCGTAAAGCGCGCGTAGGCGGATCAGCAAGTTAGGGGTGAAATCCCGGGGCTCAACCCCGGAACTGCCTCTAAAACTGTTGGTCTTGAGTTCGAGAGAGGTGAGTGGAATTCCGAGTGTAGAGGTGAAATTCGTAGATATTCGGAGGAACATCAGTGGCGAAGGCGGCTCACTGGCTCGATACTGACGCTGAGGTGCGAAAGCGTGGGGAGCA</t>
  </si>
  <si>
    <t>ASV3336</t>
  </si>
  <si>
    <t>GGGAATTTTGGACAATGGGGGCAACCCTGATCCAGCCATGCCGCGTGTATGAAGAAGGCCTTCGGGTTGTAAAGTACTTTTGTTAGGGAAGAAAGGGAATTGGTTAATACCCGATTCATATGACGGTACCTAAAGAATAAGCACCGGCTAACTACGTGCCAGCAGCCGCGGTAATACGTAGGGTGCAAGCGTTGTCCGGAATTACTGGGCGTAAAGAGCTCGTAGGTGGTTTGTCGCGTCGTCTGTGAAATCCCGGGGCTTAACTTCGGGCGTGCAGGCGATACGGGCATAACTTGAGTGCTGTAGGGGAGACTGGAATTCCTGGTGTAGCGGTGAAATGCGCAGATATCAGGAGGAACACCAATGGCGAAGGCAGGTCTCTGGGCAGTAACTGACGCTGAGGAGCGAAAGCATGGGTAGCG</t>
  </si>
  <si>
    <t>ASV3340</t>
  </si>
  <si>
    <t>GGGAATATTGGACAATGGGGGAAACCCTGATCCAGCGACGCCGCGTGAGTGAAGAAGTATTTCGGTATGTAAAGCTCTATCAGCAGGGAAGAAAATGACGGTACCTGACTAAGAAGCCCCGGCTAACTACGTGCCAGCAGCCGCGGTAATACGTAGGGGGCAAGCGTTATCCGGATTTACTGGGTGTAAAGGGAGCGTAGACGGCGCTGCAAGTCTGGAGTGAAAACCCGGGGCTCAACCCCGGGACTGCTTTGGAAACTGTGGCGCTAGAGTGCAGGAGAGGTAAGTGGAATTCCTAGTGTAGCGGTGAAATGCGTAGATATTAGGAGGAACACCAGTGGCGAAGGCGGCTTACTGGACTGTAACTGACGTTGAGGCTCGAAAGCGTGGGGAGCA</t>
  </si>
  <si>
    <t>ASV3341</t>
  </si>
  <si>
    <t>GGGAATCTTCGGCAATGGGGGCAACCCTGACCGAGCAACGCCGCGTGAGTGAAGAAGGTTTTCGGATCGTAAAACTCTGTTGTTAGAGAAGAACGTGTGAGAGAGTAGAAAGTTCTCACAGTGACGGTATCTAACCAGAAAGGGACGGCTAACTACGTGCCAGCAGCCGCGGTAATACGTAGGTCCCAAGCGTTGTCCGGATTTATTGGGCGTAAAGCGAGCGCAGGTGGTTTAATAAGTCTGATGTAAAAGGCAGTGGCTCAACCATTGTATGCATTGGAAACTGTTAGACTTGAGTACAGTAGAGGAGAGTGGAATTCCATGTGTAGCGGTGAAATGCGTAGATATATGGAGGAACACCGGTGGCGAAAGCGGCTCTCTGGACTGTGACTGACACTGAGGCTCGAAAGCGTGGGTAGCA</t>
  </si>
  <si>
    <t>ASV3346</t>
  </si>
  <si>
    <t>GGGAATATTGGACAATGGGGGCAACCCTGATCCAGCCATGCCGCGTGTGTGAAGAAGGCCTTTTGGTTGTAAAGCACTTTAAGCGAGGAGGAGGCGCCCTAGATTAATACTCTAGGTGCGTGGACGTTACTCGCAGAATAAGCACCGGCTAACTCTGTGCCAGCAGCCGCGGTAATACAGAGGGTGCAAGCGTTAATCGGATTTACTGGGCGTAAAGCGTGCGTAGGTGGCCAATTAAGTCAAATGTGAAATCCCCGAGCTTAACTTGGGAATTGCATTCGATACTGGTTGGCTAGAGTATGGGAGAGGATGGTAGAATTCCAGGTGTAGCGGTGAAATGCGTAGAGATCTGGAGGAATACCGATGGCGAAGGCAGCCATCTGGCCTAATACTGACACTGAGGTACGAAAGCATGGGGAGCA</t>
  </si>
  <si>
    <t>ASV0692</t>
  </si>
  <si>
    <t>GGGAATATTGCACAATGGGCGCAAGCCTGATGCAGCGACGCCGCGTGAGGGATGACGGTCTTCGGATTGTAAACCTCTTTCGGCAGGGACGAAGCGCAAGTGACGGTACCTGCAGAAGAAGCACCGGCCAACTACGTGCCAGCAGCCGCGGTAATACGTAGGGTGCAAGCGTTGTCCGGAATTACTGGGCGTAAAGAGCTCGTAGGCGGTTTGTCGCGTCGTCTGTGAAATCCTACAGCTTAACTGTGGGCGTGCAGGCGATACGGGCAGACTTGAGTACTACAGGGGAGACTGGAATTCCTGGTGTAGCGGTGAAATGCGCAGATATCAGGAGGAACACCGGTGGCGAAGGCGGGTCTCTGGGTAGTAACTGACGCTGAGGAGCGAAAGCATGGGTAGCG</t>
  </si>
  <si>
    <t>Dietziaceae</t>
  </si>
  <si>
    <t>Dietzia</t>
  </si>
  <si>
    <t>timorensis</t>
  </si>
  <si>
    <t>ASV1661</t>
  </si>
  <si>
    <t>AGGAATATTGGTCAATGGAGGCAACTCTGAACCAGCCATGCCGCGTGCAGGATGACGGTCCTATGGATTGTAAACTGCTTTTGTACAGGAAGAAAAAGTACCACGTGTGGTATATTGACGGTACTGTAAGAATAAGGATCGGCTAACTCCGTGCCAGCAGCCGCGGTAATACGGAGGATCCAAGCGTTATCCGGAATCATTGGGTTTAAAGGGTCCGTAGGCGGCTTTATAAGTCAGTGGTGAAAGTTTGCAGCTTAACTGTAAAATTGCCATTGATACTGTAGAGCTTGAATTTTTGTGAAGTAACTAGAATATGTAGTGTAGCGGTGAAATGCTTAGATATTACATGGAATACCAATTGCGAAGGCAGGTTACTAACAAACAATTGACGCTGATGGACGAAAGCGTGGGTAGCG</t>
  </si>
  <si>
    <t>ASV2040</t>
  </si>
  <si>
    <t>GGGAATATTGCACAATGGGCGCAAGCCTGATGCAGCGACGCCGCGTGGAGGATGAAGGCCTTCGGGTTGTAAACTCCTTTCAGTAGGGAAGAAGCGAAAGTGACGGTACCTGCAGAAGAAGCGCCGGCTAACTACGTGCCAGCAGCCGCGGTAATACGTAGGGCGCAAGCGTTGTCCGGAATTATTGGGCGTAAAGAGCTCGTAGGCGGTTGGTCGCGTCTGCTGTGAAAACCCGAGGCTCAACCTCGGGCTTGCAGCGGGTACGGGCCAGCTAGAGTGCAGTAGGGGAGACTGGAATTCCTGGTGTAGCGGTGGAATGCGCAGATATCAGGAGGAACACCGATGGCGAAGGCAGGTCTCTGGGCTGTTACTGACGCTGAGGAGCGAAAGCGTGGGGAGCG</t>
  </si>
  <si>
    <t>ASV2866</t>
  </si>
  <si>
    <t>GGGAATATTGCACAATGGGCGAAAGCCTGATGCAGCGACGCCGCGTGAGTGAAGAAGTATTTCGGTATGTAAAGCTCTATCAGCAGGGAAGATAATGACAGTACCTGACTAAGAAGCCCCGGCTAACTACGTGCCAGCAGCCGCGGTAATACGTAGGGGGCAAGCGTTATCCGGATTTACTGGGTGTAAAGGGAGCGTAGGTGGCTAGGTAAGTCAGGTGTGAAAGCCCGGGGCTCAACCCCGGGATTGCACTTGAAACTACTTAGCTAGAGTGCAGGAGAGGTAAGTGGAATTCCTAGTGTAGCGGTGAAATGCGTAGATATTAGGAGGAACACCAGTGGCGAAGGCGGCTTACTGGACTGTAACTGACACTGAGGCTCGAAAGCGTGGGGAGCA</t>
  </si>
  <si>
    <t>Herbinix</t>
  </si>
  <si>
    <t>ASV3457</t>
  </si>
  <si>
    <t>AGGAATATTGGACAATGGGCGGGAGCCTGATCCAGCCATGCCGCGTGCGGGAAGACGGCCTTATGGGTTGTAAACCGCTTTTACACGGGAAGAAACCTTCGTATGCATACGGAGCTGACGGTACCGTGGGAATAAGGATCGGCTAACTCCGTGCCAGCAGCCGCGGTAATACGGAGGATCCGAGCGTTATCCGGAATCATTGGGTTTAAAGGGTCCGTAGGCGGGAAGGTAAGCCAGCGGTGAAAGTCGGCAGCTCAACTGTCGAATTGCCGTTGGAACTGTTTTTCTTGAGTGGTTGTGAAGTAGCTGGAACGTGCGGTGTAGCGGTGAAATGCATAGATATCGCGCAGAACTCCGATTGCGAAGGCAGGCTACTAACAATACACTGACGCTGAGGGACGAAAGCGTGGGGAGCG</t>
  </si>
  <si>
    <t>ASV3460</t>
  </si>
  <si>
    <t>GGGAATATTGCGCAATGGGCGAAAGCCTGACGCAGCGACGCCGCGTGAGGGATGAAGGCCTTCGGGTTGTAAACCTCTTTCAGCAGGGACGAAGCGAAAGTGACGGTACCTGCAGAAGAAGCACCGGCCAACTACGTGCCAGCAGCCGCGGTAATACGTAGGGTGCAAGCGTTGTCCGGAATTATTGGGCGTAAAGAGCTCGTAGGCGGTCTGTCACGTCGGCTGTGAAAACTCGGGGCTCAACCCCGAGCCTGCAGTCGATACGGGCAGACTAGAGTCCGGCAGGGGAGACTGGAATTCCTGGTGTAGCGGTGAAATGCGCAGATATCAGGAGGAACACCGGTGGCGAAGGCGGGTCTCTGGGCCGGAACTGACGCTGAGGAGCGAAAGCGTGGGGAGCG</t>
  </si>
  <si>
    <t>ASV3461</t>
  </si>
  <si>
    <t>GCGGTAATACGGCGGGTGCAAGCGTTAATCGGAATTACTGGGCGTAAAGCGCACGCAGGCGGTCTGTCAAGTCGGATGTGAAATCCCCGGGCTCAACCTGGGAACTGCATCCGAAACTGGCAGGCTAGAGTCTTGTAGAGGGGGGTAGAATTCCAGGTGTAGCGGTGAAATGCGTAGAGATCTGGAGGAATACCGGTGGCGAAGGCGGCCCCCTGGACAAAGACTGACGCTCAGGTGCGAAAGCGTGGGGAGCAAAC</t>
  </si>
  <si>
    <t>ASV3462</t>
  </si>
  <si>
    <t>GGGAATATTGGGCAATGGGCGCAAGCCTGACCCAGCAATGCCGCGTGGGTGAAGAAGGTCTTCGGATTGTAAAGCCCTTTCGGCGGGGACGATGGTGACGGTACCCGCAGAAGAAGCCCCGGCCAACTTCGTGCCAGCAGCCGCGGTAATACGAAGGGGGCTAGCGTTGCTCGGAATCACTGGGCGTAAAGGGCGCGTAGGCGGCCCTGCAAGTCGGGCGTGAAATCCCCGGGCTCAACCCGGGGGCTGCGCCCGAGACTGCCGGGCTCGAGGGCGGGAGAGGCTCGCGGAATTCCCAGTGTAGAGGTGAAATTCGTAGATATTGGGAAGAACACCGGTGGCGAAGGCGGCGAGCTGGCCCGTTTCTGACGCTGAGGCGCGACAGCGTGGGGAGCA</t>
  </si>
  <si>
    <t>Craurococcus-Caldovatus</t>
  </si>
  <si>
    <t>ASV3463</t>
  </si>
  <si>
    <t>GGGAATTTTCGGCAATGGGGGAAACCCTGACCGAGCAACGCCGCGTGAGTGATGACGGCCTTCGGGTTGTAAAGCTCTGTTGTAAGGGAAGAACGGTAGATAGAGAATATCTAAGTGACGGTACCTTACCAGAAAGCCACGGCTAACTACGTGCCAGCAGCCGCGGTAATACGTAGGTGGCGAGCGTTATCCGGAATTATTGGGCGTAAAGGGTGCGTAGGCGGCCTGTTAAGTAAGTGGTTAAATTGTTGGGCTCAACCCAATCCAGCCACTTAAACTGGCAGGCTAGAGTATTGGAGAGGCAAGTGGAATTCCATGTGTAGCGGTAAAATGCGTAGATATATGGAGGAACACCAGTGGCGAAGGCGGCTTGCTAGCCAAAGACTGACGCTCATGCACGAAAGCGTGGGGAGCA</t>
  </si>
  <si>
    <t>ASV3469</t>
  </si>
  <si>
    <t>GGGAATCTTGCGCAATGCGCGAAAGCGTGACGCAGCAACGCCGCGTGGGGGAAGACGGCCTTCGGGTTGTAAACCCCTTTCAGGAGGGACGAAGGTTCGCCGGTGAATAGCCGTGCGGATTGACGGTACCTCCACAAGAAGCTCCGGCTAACTACGTGCCAGCAGCCGCGGTAATACGTAGGGAGCAAGCGTTGTCCGGAATCATTGGGCGTAAAGCGCGCGTAGGTGGCCTCATAAGTCCGCTGTGAAAGTCAAAGGCTCAACCTTTGAAAGCCGGTGGATACTGTGAGGCTAGAGTACGGAAGAGGCGAGTGGAATTCCTGGTGTAGCGGTGGAATGCGCAGATATCAGGAGGAACACCAATAGCGAAGGCAGCTCGCTGGGACGTTACTGACACTGAGGCGCGAAAGCGTGGGGAGCG</t>
  </si>
  <si>
    <t>ASV3477</t>
  </si>
  <si>
    <t>AGGAATATTGGTCAATGGGCGGGAGCCTGAACCAGCCATGCCGCGTGCAGGATGACGGCCCTACGGGTCTTAAACTGCTTTTGTACGGGAACAACCCTATCTACGAGTAGATAGCTGAGTGTACCGTAAGAATAAGGATCGGCTAACTCCGTGCCAGCAGCCGCGGTAATACGGAGGATCCGAGCGTTATCCGGAATTATTGGGTTTAAAGGGTGCGTAGGCGGCACGTTAAGTCAGGGGTGAAATACAGCGGCTCAACCGTTGCAGTGCCTTTGATACTGATGTGCTTGAATTTGGACGAAGCAGGCGGAACGGGACAAGTAGCGGTGAAATGCATAGATATGTTCCAGAACGCCGATTGCGAAGGCAGCTTGCTAGGCCAATATTGACGCTGATGCACGAAAGCGTGGGGATCG</t>
  </si>
  <si>
    <t>ASV3478</t>
  </si>
  <si>
    <t>GGGAATATTGGGCAATGGGCGCAAGCCTGACCCAGCAACGCCGCGTGAAGGAAGAAGGCTTTCGGGTTGTAAACTTCTTTGGCCAGGGACGATAATGACGGTACTTGGAGAACAAGCCACGGCTAACTACGTGCCAGCAGCCGCGGTAATACGTAGGTGGCAAGCGTTATCCGGATTTACTGGGTGTAAAGGGCGTGTAGGCGGGTTGGCAAGTCGGGTGTGAAATTTACAGGCTTAACTTGTAACGGTCATCCGAAACTGCCGATCTTGAGTGTCGGAGAGGAAAGTGGAATTCCTAGTGTAGCGGTAAAATGCGTAGAGATTAGGAGGAACACCAGTGGCGAAGGCGACTTTCTGGACGATAACTGACGCTGAGGCGCGAAAGCGTGGGGAGCA</t>
  </si>
  <si>
    <t>ASV3479</t>
  </si>
  <si>
    <t>GGGAATATTGCACAATGGGCGAAAGCCTGATGCAGCAACGCCGCGTGAGCGATGAAGGCCTTCGGGTCGTAAAGCTCTGTCCTAAGGGAAGATAATGACGGTACCTTAGGAGGAAGCCCCGGCTAACTACGTGCCAGCAGCCGCGGTAATACGTAGGGGGCAAGCGTTATCCGGAATCATTGGGCGTAAAGGGTGCGTAGGCTGCCCTATAGGTCAGAGGTCAAAGGCTACGGCTCAACCGTAGTAAGCCTTTGAAACTGTAGGGCTTGAGTGCAGGAGAGGAGAGTGGAATTCCTAGTGTAGCGGTGAAATGCGTAGATATTAGGAGGAACACCAGTGGCGAAGGCGACTCTCTGGACTGCAACTGACGCTGAGGCACGAAAGCGTGGGTAGCG</t>
  </si>
  <si>
    <t>ASV3483</t>
  </si>
  <si>
    <t>GGGAATATTGGGCAATGGGCGCAAGCCTGACCCAGCAACGCCGCGTGAAGGACGAAGGCTTTCGGGTTGTAAACTTCTTTGGCCAGGGACGATAATGACGGTACCTGGAGAACAAGCCACGGCTAACTACGTGCTAGCAGCCGCGGTAATACGTAGGTGGCAAGCGTTATCCGGATTTACTGGGTGTAAAGGGCGTGTAGGCGGGTTGGCAAGTCGGGTGTGAAATTTACAGGCTTAACTTGTAACGGTCATCCGAAACTGCCGATCTTGAGTGTCGGAGAGGAAAGTGGAATTCCTAGTGTAGCGGTAAAATGCGTAGAGATTAGGAGGAACACCAGTGGCGAAGGCGACTTTCTGGACGATAACTGACGCTGAGGCGCGAAAGCGTGGGGAGCA</t>
  </si>
  <si>
    <t>ASV3484</t>
  </si>
  <si>
    <t>GGGAATCTTCCGCAATGGACGCAAGTCTGACGGAGCAACGCCGCGTGAGTGATGAAGGTTTTCGGATCGTAAAGCTCTGTTGCCAGGGAAGAACGTCTTGGAGAGTAACTGCTCTAAGAGTGACGGTACCTGAGAAGAAAGCCCCGGCTAACTACGTGCCAGCAGCCGCGGTAATACGTAGGGGGCAAGCGTTGTCCGGAATTATTGGGCGTAAAGCGCGCGCAGGCGGTCATTTAAGTCTGGTGTTTAATCCCGGGGCTCAACTCCGGGTCGCACTGGAAACTGGGTGGCTTGAGTGCAGAAGAGGAGAGTGGAATTCCACGTGTAGCGGTGAAATGCGTAGAGATGTGGAGGAACACCAGTGGCGAAGGCGACTCTCTGGGCTGTAACTGACGCTGAGGCGCGAAAGCGTGGGTAGCA</t>
  </si>
  <si>
    <t>Paenibacillales</t>
  </si>
  <si>
    <t>Paenibacillaceae</t>
  </si>
  <si>
    <t>Paenibacillus</t>
  </si>
  <si>
    <t>ASV3487</t>
  </si>
  <si>
    <t>GGGAATTTTGCGCAATGGGGGAAACCCTGACGCAGCAACGCCGCGTGCGGGATGACGGCCTTCGGGTTGTAAACCGCTTTCAGCAGGGAAGAAATTCGACGGTACCTGCAGAAGAAGCTCCGGCTAACTACGTGCCAGCAGCCGCGGTAATACGTAGGGAGCGAGCGTTATCCGGATTCATTGGGCGTAAAGAGCGCGTAGGCGGCCTTTCAAGCGGGATCTCTAATCCGAGGGCTCAACCCCCGGCCGGATCCCGAACTGGGAGGCTCGAGTTCGGTAGAGGCAGGCGGAATTCCCGGTGTAGCGGTGGAATGCGCAGATATCGGGAAGAACACCGATGGCGAAGGCAGCCTGCTGGGCCGAAACTGACGCTGAGGCGCGAAAGCTAGGGGAGCG</t>
  </si>
  <si>
    <t>Coriobacteriia</t>
  </si>
  <si>
    <t>Coriobacteriales</t>
  </si>
  <si>
    <t>Eggerthellaceae</t>
  </si>
  <si>
    <t>Eggerthella</t>
  </si>
  <si>
    <t>ASV3488</t>
  </si>
  <si>
    <t>GGGAATATTGGACAATGGGCGAAAGCCTGATCCAGCAATGCCGCGTGAGTGATGAAGGCCTTAGGGTTGTAAAGCTCTTTTACCCGGGATGATAATGACAGTACCGGGAGAATAAGCTCCGGCTAACTCCGTGCCAGCAGCCGCGGTAATACGGAGGGAGCTAGCGTTGTTCGGAATTACTGGGCGTAAAGCGCGCGTAGGCGGCTGCTCAAGTCAGAGGTGAAAGCCCGGGGCTCAACCCCGGAACTGCCTTTGAAACTAGGTAGCTAGAATCTTGGAGAGGTCAGTGGAATTCCGAGTGTAGAGGTGAAATTCGTAGATATTCGGAAGAACACCAGTGGCGAAGGCGACTGACTGGACAAGTATTGACGCTGAGGTGCGAAAGCGTGGGGAGCA</t>
  </si>
  <si>
    <t>Novosphingobium</t>
  </si>
  <si>
    <t>ASV3489</t>
  </si>
  <si>
    <t>GGGAATATTGCACAATGGGCGCAAGCCTGATGCAGCGACGCCGCGTGAGGGATGACGGCCTTCGGGTTGTAAACCTCTTTCAGCAGGGAAGAAGCGAGAGTGACGGTACCTGCAGAAGAAGCGCCGGCTAACTACGTGCCAGCAGCCGCGGTAATACGTAGGGCGCAAGCGTTGTCCGGAATTATTGGGCGTAAAGAGCTCGTAGGCGGTGTGTCGCGTCTGCTGTGAAAACCTCAGGCTCAACCTGGGGCTTGCAGTGGGTACGGGCACACTAGAGTGCGGTAGGGGTGACTGGAATTCCTGGTGTAGCGGTGGAATGCGCAGATATCAGGAGGAACACCGATGGCGAAGGCAGGTCACTGGGCCGCAACTGACGCTGAGGAGCGAAAGCATGGGGAGCG</t>
  </si>
  <si>
    <t>ASV0357</t>
  </si>
  <si>
    <t>GGGAATCTTAGACAATGGGCGCAAGCCTGATCTAGCCATGCCGCGTGAGCGATGAAGGCCTTAGGGTTGTAAAGCTCTTTCGCTGGGGAAGATAATGACTGTACCCAGTAAAGAAGCCCCGGCTAACTCCGTGCCAGCAGCCGCGGTAATACGGAGGGGGCTAGCGTTATTCGGAATTACTGGGCGTAAAGCGCACGTAGGCGGACCAGAAAGTCAGAGGTGAAATCCCAGGGCTCAACCTTGGAACTGCCTTTGAAACTCCTGGTCTTGAGTTCGAGAGAGGTGAGTGGAATTCCGAGTGTAGAGGTGAAATTCGTAGATATTCGGAGGAACACCAGTGGCGAAGGCGGCTCACTGGCTCGATACTGACGCTGAGGTGCGAAAGCGTGGGGAGCA</t>
  </si>
  <si>
    <t>ASV0527</t>
  </si>
  <si>
    <t>GGGAATCTTAGACAATGGGGGCAACCCTGATCTAGCCATGCCGCGTGAGTGATGAAGGCCTTAGGGTTGTAAAGCTCTTTCAGCTGGGAAGATAATGACGGTACCAGCAGAAGAAGCCCCGGCTAACTCCGTGCCAGCAGCCGCGGTAATACGGAGGGGGCTAGCGTTGTTCGGAATTACTGGGCGTAAAGCGCACGTAGGCGGACCGGAAAGTCAGAGGTGAAATCCCAGGGCTCAACCTTGGAACTGCCTTTGAAACTATCGGTCTGGAGTTCGAGAGAGGTGAGTGGAATTCCGAGTGTAGAGGTGAAATTCGTAGATATTCGGAGGAACACCAGTGGCGAAGGCGGCTCACTGGCTCGATACTGACGCTGAGGTGCGAAAGCGTGGGGAGCA</t>
  </si>
  <si>
    <t>yeei</t>
  </si>
  <si>
    <t>ASV2039</t>
  </si>
  <si>
    <t>GGGAATCTTCGGCAATGGACGAAAGTCTGACCGAGCAACGCCGCGTGAGTGAAGAAGGTTTTCGGATCGTAAAGCTCTGTTGTAAGTCAAGAACGTGTGTGAGAGTGGAAAGTTCACACAGTGACGGTAGCTTACCAGAAAGGGACGGCTAACTACGTGCCAGCAGCCGCGGTAATACGTAGGTCCCGAGCGTTGTCCGGATTTATTGGGCGTAAAGGGAGCGCAGGCGGTCAGGAAAGTCTGGAGTAAAAGGCTATGGCTCAACCATAGTGTGCTCTGGAAACTGTCTGACTTGAGTGCAGAAGGGGAGAGTGGAATTCCATGTGTAGCGGTGAAATGCGTAGATATATGGAGGAACACCAGTGGCGAAAGCGGCTCTCTGGTCTGTCACTGACGCTGAGGCTCGAAAGCGTGGGTAGCG</t>
  </si>
  <si>
    <t>mutans</t>
  </si>
  <si>
    <t>ASV2645</t>
  </si>
  <si>
    <t>GGGAATATTGCACAATGGGCGCAAGCCTGATGCAGCCATGCCGCGTGTATGAAGAAGGCCTTCGGGTTGTAAAGTACTTTCAGTGGGGAGGAAGGCGAAGAGGTTAATAACCTTTTCGATTGACGTTACCCGCAGAAGAAGCACCGGCTAACTCCGTGCCAGCAGCCGCGGTAATACGGAGGGTGCAAGCGTTAATCGGAATTACTGGGCGTAAAGCGCACGCAGGCGGTCTGTCAAGTCGGATGTGAAATCCCCGGGCTCAACCTGGGAACTGCATTCGAAACTGGCAGGCTAGAGTCTTGTAGAGGGGGGTAGAATTCCAGGTGTAGCGGTGAAATGCGTAGAGATCTGGAGGAATACCGGTGGCGAAGGCGGCCCCCTGGACAAAGACTGACGCTCAGGTGCGAAAGCGTGGGGAGCA</t>
  </si>
  <si>
    <t>ASV2779</t>
  </si>
  <si>
    <t>GGGAATATTGGACAATGGGCGCAAGCCTGATCCAGCCATGCCGCGTGAGTGATGAAGGCCTTAGGGTTGTAAAGCTCTTTCACCGATGAAGATAATGACGGTAGTCGGAGAAGAAGCCCCGGCTAACTTCGTGCCAGCAGCCGCGGTAATACGAAGGGGGCTAGCGTTGTTCGGAATTACTGGGCGTAAAGCGCACGTAGGCGGATATTTAAGTCAGGGGTGAAATCCCGCAGCTCAACTGCGGAACTGCCTTTGATACTGGGTATCTTGAGTATGGAAGAGGTTAGTGGAATTGCGAGTGTAGAGGTGAAATTCGTAGATATTCGCAGGAACACCAGTGGCGAAGGCGGCTAACTGGTCCATAACTGACGCTGAGGTGCGAAAGCGTGGGGAGCA</t>
  </si>
  <si>
    <t>Allorhizobium-Neorhizobium-Pararhizobium-Rhizobium</t>
  </si>
  <si>
    <t>ASV3078</t>
  </si>
  <si>
    <t>GGGAATTTTCCACAATGGGCGAAAGCCTGATGGAGCAATGCCGCGTGAGTGATGACGGCCCTTTGGGTTGTAAAACTCTTTTATTTGGGAAAAATGAACATATCAGGTAATGGGTATGTTTTGATGGTACCATTTGAATAAGCAACGGCTAACTATGTGCCAGCAGCCGCGGTAATACATAGGTTGCAAGCGTTATCCGGATTTATTGGGCGTAAAGCAAGCGCAGGTTGATTATCAAGTCTGATGTGAAAGGCTATTGCTTAACAATAGTTTGCATTGGAAACTGTTAATCTAGAATACAGTAGGGAGTTCTGGAATTCAATGTGGAGCGGTGAAATGCGTAGATATATTGAAGAACACCAGTGGCGAAGGCGAGAACTTGGGCTGTTATTGACGCTTAGGCTTGAAAGTGTGGGGAGCA</t>
  </si>
  <si>
    <t>insons</t>
  </si>
  <si>
    <t>ASV3595</t>
  </si>
  <si>
    <t>GGGAATCTTCCGCAATGGACGAAAGTCTGACGGAGCAACGCCGCGTGAGTGATGAAGGTTTTCGGATCGTAAAGCTCTGTTGTTAGGGAAGAACAAGTGCCATTCAAATAGGGTGGCACCTTGACGGTACCTAACCAGAAAGCCACGGCTAACTACGTGCCAGCAGCCGCGGTAATACGTAGGTGGCAAGCGTTGTCCGGAATTATTGGGCGTAAAGCGCGCGCAGGCGGTCTTTTAAGTCTGATGTGAAATCTCGGGGCTCAACCCCGAGCGGCCATTGGAAACTGGGAGACTTGAGTACAGAAGAGGAGAGTGGAATTCCACGTGTAGCGGTGAAATGCGTAGATATGTGGAGGAACACCAGTGGCGAAGGCGACTCTCTGGTCTGTAACTGACGCTGAGGCGCGAAAGTGTGGGGAGCA</t>
  </si>
  <si>
    <t>ASV3596</t>
  </si>
  <si>
    <t>GGGAATCTTCCGCAATGGACGAAAGTCTGACGGAGCAACGCCGCGTGAGTGATGAAGGTTTTCGGATCGTAAAGCTCTGTTGTTAGGGAAGAACAAGTGCAAGAGTAACTGCTTGCACCATGACGGTACCTAACCAGAAAGCCACGGCTAACTACGTGCCAGCAGCCGCGGTAATACGTAGGTGGCAAGCGTTGTCCGGAATTATTGGGCGTAAAGGGCTCGCAGGCGGTTTCTTAAGTCTGATGTGAAAGCCCCCGGCTCAACCGGGGAGGGTCATTGGAAACTGGGAAACTTGAGTGCAGAAGAGGAGAGTGGAATTCCACGTGTAGCGGTGAAATGCGTAGAGATGTGGAGGAACACCAGTGGCGAAGGCGACTCTCTGGTCTGTAACTGACGCTGAGGAGCGAAAGCGTGGGGAGCG</t>
  </si>
  <si>
    <t>ASV3597</t>
  </si>
  <si>
    <t>AGGAATCTTCCCCAATGGACGAAAGTCTGAGGGAGCGACGCCGCGTGAGGGATGAAGGTTTTCGGATCGTAAACCTCTGAATCAGGGACGAAAGACGCTTTATGCGGGATGACGGTACCTGAGTAATAGCACCGGCTAACTCCGTGCCAGCAGCCGCGGTAATACGGAGGGTGCAAGCGTTACCCGGAATCACTGGGCGTAAAGGGCGTGTAGGCGGAAGGTTAAGTCCGACTTTAAAGACCGAGGCTCAACCTCGGAAGTGGGTTGGATACTGGCATTCTTGACCTCTGGAGAGAGAACCGGAATTCCTGGTGTAGCGGTGGAATGCGTAGATACCAGGAGGAACACCGATGGCGAAGGCAGGTTCTTGGACAGAAGGTGACGCTGAGGCGCGAAAGTGTGGGGAGCG</t>
  </si>
  <si>
    <t>ASV3598</t>
  </si>
  <si>
    <t>GGGAATATTGCGCAATGGGGGAAACCCTGACGCAGCAACGCCGCGTGAGCGATGAAGGCCTTTGGGTTGTAAAGCTCTGTTCCAGGGGACGAAAAAAATGACGGTACCCTGGGAGTAAGCCCCGGCTAACTACGTGCCAGCAGCCGCGGTAATACGTAGGGGGCTAGCGTTGTCCGGAATTACTGGGCGTAAAGCGCGTGTAGGCGGATATTTAAGTCAGATGTGAAATACCGGGGCCTAACTCCGGGGCTGCATCTGAAACTGGGTATCTTGAGGGCAGGAGAGGAAAGTAGAATTCCTGGTGTAGCGGTGAAATGCGTAGATATCAGGAGGAATACCAGTGGCGAAGGCGACTTTCTGGACTGACCCTGACGCTGAGACGCGAAAGCGTGGGGAGCA</t>
  </si>
  <si>
    <t>Syntrophomonadia</t>
  </si>
  <si>
    <t>Syntrophomonadales</t>
  </si>
  <si>
    <t>Syntrophomonadaceae</t>
  </si>
  <si>
    <t>ASV3599</t>
  </si>
  <si>
    <t>GGGAATATTGCACAATGGGCGGAAGCCTGATGCAGCGACGCCGCGTGAGGGATGACGGCCTTCGGGTTGTAAACCTCTTTCAGTAGGGAAGAAGCGAGAGTGACGGTACCTGCAGAAGAAGCGCCGGCTAACTACGTGCCAGCAGCCGCGGTAATACGTAGGGCGCAAGCGTTATCCGGATTTATTGGGCGTAAAGAGCTCGTAGGCGGTTTGTCGCGTCTGCCGTGAAAGACCAGGGCTCAACCCTGGTTCTGCGGTGGGTATGGGCAGACTAGAGTGATGTAGGGGAGACTGGAATTCCTGGTGTAGCGGTGAAATGCGCAGATATCAGGAGGAACACCGATGGCGAAGGCAGGTCTCTGGGCATTTACTGACGCTGAGGAGCGAAAGCATGGGGAGCG</t>
  </si>
  <si>
    <t>ASV3601</t>
  </si>
  <si>
    <t>GGGAATCTTGCGCAATGGGCGAAAGCCTGACGCAGCCATGCCGCGTGAATGATGAAGGTCTTAGGATTGTAAAATTCTTTCACCGGGGACGATAATGACGGTACCCGGAGAAGAAGCCCCGGCTAACTTCGTGCCAGCAGCCGCGGTAATACGAAGGGGGCTAGCGTTGCTCGGAATTACTGGGCGTAAAGGGAGCGTAGGCGGACATTTAAGTCAGGGGTGAAATCCCGGGGCTCAACCTCGGAATTGCCTTTGATACTGGGTGTCTTGAGTATGAGAGAGGTATGTGGAACTCCGAGTGTAGAGGTGAAATTCGTAGATATTCGGAAGAACACCAGTGGCGAGGGCGACATACTGGCTCATTACTGACGCTGAGGCTCGAAAGCGTGGGGAGCA</t>
  </si>
  <si>
    <t>intermedia</t>
  </si>
  <si>
    <t>ASV3603</t>
  </si>
  <si>
    <t>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</t>
  </si>
  <si>
    <t>Atopobiaceae</t>
  </si>
  <si>
    <t>Olsenella</t>
  </si>
  <si>
    <t>ASV3604</t>
  </si>
  <si>
    <t>AGGAATCTTCCACAATGGGCGCAAGCCTGATGGAGCGACGCCGCGTGAGGGATGAAGGTTTTCGGATCGTAAACCTCTGAATCTGGGACGAAAGACGCGTCAAGCGGGATGACGGTACCAGAGTAATAGCACCGGCTAACTCCGTGCCAGCAGCCGCGGTAATACGGAGGGTGCAAGCGTTACCCGGAATCACTGGGCGTAAAGGGCGTGTAGGCGGGACCGTAAGTCTGGTTTTAAAGACTGAGGCTCAACCTCAGGAGTGGACTGGATACTGCGATCCTTGACCTCTGGAGAGGCAACCGGAATTCCTGGTGTAGCGGTGGAATGCGTAGATACCAGGAGGAACACCAATGGCGAAGGCAGGTTGCTGGACAGAAGGTGACGCTGAGGCGCGAAAGTGTGGGGAGCA</t>
  </si>
  <si>
    <t>reticulitermitis</t>
  </si>
  <si>
    <t>ASV3605</t>
  </si>
  <si>
    <t>GGGAATATTGCACAATGGGCGAAAGCCTGATGCAGCAACGCCGCGTGAGCGATGAAGGCCTTCGGGTCGTAAAGCTCTGTCCTCAAGGAAGATAATGACGGTACTTGAGGAGGAAGCCCCGGCTAACTACGTGCCAGCAGCCGCGGTAATACGTAGGGGGCTAGCGTTATCCGGAATTACTGGGCGTAAAGGGTGCGTAGGCGGTCTTTCAAGTCAGAAGTGAAAGGCTACGGCTCAACCGTAGTAAGCTTTTGAAACTGTAAGACTTGAGTGCAGGAGAGGAGAGTAGAATTCCTAGTGTAGCGGTGAAATGCGTAGATATTAGGAGGAATACCAGTTGCGAAGGCGGCTCTCTGGACTGTAACTGACGCTGAGGCACGAAAGCGTGGGGAGCA</t>
  </si>
  <si>
    <t>ASV3606</t>
  </si>
  <si>
    <t>GGGAATATTGCGCAATGGGGGAAACCCTGACGCAGCAATACCGCGTGAGTGAAGAAGGTTTTCGGATCGTAAAGCTCTGTTATTGGGGAAGAAAAAAAGACGGTACCCAAGAAGAAAGTTCCGGCTAACTACGTGCCAGCAGCCGCGGTAATACGTAGGGAACAAGCGTTGTCCGGATTTACTGGGCGTAAAGGGCACGCAGGCGGTTTCTTAAGTCAGATGTGAAAGGCCACAGCTCAACTGTGGACATGCATTTGAAACTGAGAGACTTGAGTATTGGAGAGGCAAGTGGAATTCCTAGTGTAGCGGTGAAATGCGTAGATATTAGGAGGAACACCGGTGGCGAAGGCGGCTTGCTGGACAAATACTGACGCTGAGGTGCGAAAGCGTGGGGAGCA</t>
  </si>
  <si>
    <t>Eubacteriales</t>
  </si>
  <si>
    <t>Eubacteriaceae</t>
  </si>
  <si>
    <t>Acetobacterium</t>
  </si>
  <si>
    <t>ASV3607</t>
  </si>
  <si>
    <t>GGGAATATTGGACAATGGGGGCAACCCTGATCCAGCCATGCCGCGTGAGTGATGAAGGCCCTAGGGTTGTAAAGCTCTTTTGTGCGGGAAGATAATGACGGTACCGCAAGAATAAGCCCCGGCTAACTTCGTGCCAGCAGCCGCGGTAATACGAAGGGGGCTAGCGTTGCTCGGAATCACTGGGCGTAAAGGGTGCGTAGGCGGGTCTTTAAGTCAGGGGTGAAATCCTGGAGCTCAACTCCAGAACTGCCTTTGATACTGAAGATCTTGAGTTCGGGAGAGGTGAGTGGAACTGCGAGTGTAGAGGTGAAATTCGTAGATATTCGCAAGAACACCAGTGGCGAAGGCGGCTCACTGGCCCGATACTGACGCTGAGGCACGAAAGCGTGGGGAGCA</t>
  </si>
  <si>
    <t>Xanthobacteraceae</t>
  </si>
  <si>
    <t>Bradyrhizobium</t>
  </si>
  <si>
    <t>japonicum</t>
  </si>
  <si>
    <t>ASV3610</t>
  </si>
  <si>
    <t>GGGAATATTGGACAATGGGCGAAAGCCTGATCCAGCCATGCCGCGTGTGTGAAGAAGGTCTTCGGATTGTAAAGCACTTTAAGTTGGGAGGAAGGGCATTAACCTAATACGTTAGTGTCTTGACGTTACCGACAGAATAAGCACCGGCTAACTCTGTGCCAGCAGCCGCGGTAATACGTAGGTCCCAAGCGTTGTCCGGATTTATTGGGCGTAAAGCGAGCGCAGGTGGTTTCTTAAGTCTGATGTAAAAGGCAGTGGCTCAACCATTGTGTGCATTGGAAACTGGGAGACTTGAGTGCAGGAGAGGAGAGTGGAATTCCATGTGTAGCGGTGAAATGCGTAGATATATGGAGGAACACCGGAGGCGAAAGCGGCTCTCTGGCCTGTAACTGACACTGAGGCTCGAAAGCGTGGGGAGCA</t>
  </si>
  <si>
    <t>formosensis</t>
  </si>
  <si>
    <t>Hymenobacteraceae</t>
  </si>
  <si>
    <t>Pontibacter</t>
  </si>
  <si>
    <t>ASV3612</t>
  </si>
  <si>
    <t>GGGAATCTTCCGCAATGGGCGAAAGCCTGACGGAGCAACGCCGCGTGAGTGATGAAGGGTTTCGGCTCGTAAAACTCTGTTATTAGGGAAGAACAAATGTGTAAGTAACTGTGCACATCTTGACGGTACCTAATCAGAAAGCCACGGCTAACTACGTGCCAGCAGCCGCGGTAATACGTAGGTGGCAAGCGTTATCCGGAATTATTGGGCGTAAAGCGAGCGCAGACGGTTATTTAAGTCTGAAGTGAAAGCCCTCAGCTCAACTGAGGAATTGCTTTGGAAACTGGATGACTTGAGTGCAGTAGAGGAAAGTGGAACTCCATGTGTAGCGGTGAAATGCGTAGATATATGGAAGAACACCAGTGGCGAAGGCGGCTTTCTGGACTGTAACTGACGTTGAGGCTCGAAAGTGTGGGTAGCA</t>
  </si>
  <si>
    <t>ASV3629</t>
  </si>
  <si>
    <t>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</t>
  </si>
  <si>
    <t>Ligilactobacillus</t>
  </si>
  <si>
    <t>ASV3630</t>
  </si>
  <si>
    <t>GCGGTAATACGGCGGGTGCAAGCGTTAATCGGAATTACTGGGCGTAAAGCGCACGCAGGCGGTCTGTCAAGTCGGATGTGAAATCCCCGGGCTCAACCCGGGAACTGCATTCGAAACTGGCAGACTAGAGTCTTGTAGAGGGGGGTAGAATTCCAGGTGTAGCGGTGAAATGCGTAGAGATCTGGAGGAATACCGGTGGCGAAGGCGGCCCCCTGGACAAAGACTGACGCTCAGGTGCGAAAGCGTGGGGAGCAAAC</t>
  </si>
  <si>
    <t>ASV3631</t>
  </si>
  <si>
    <t>GGGAATATTGCACAATGGGCGAAAGCCTGATGCAGCGACGCCGCGTGAGGGATGACGGCCTTCGGGTTGTAAACCTCTTTCAGTAGGGAAGAAGCCTTCGGGTGACGGTACCTGCAGAAGAAGCGCCGGCTAACTACGTGCCAGCAGCCGCGGTAATACGTAGGGCGCAAGCGTTGTCCGGAATTATTGGGCGTAAAGAGCTCGTAGGCGGTTTGTCGCGTCTGCCGTGAAATCCTTCGGCTTAACCGGAGGCGTGCGGTGGGTACGGACAGACTAGAGTGTGGTAGGGGAGACTGGAATTCCTGGTGTAGCGGTGGAATGCGCAGATATCAGGAGGAACACCGGTGGCGAAGGCGGGTCTCTGGGCCACTACTGACGCTGAGGAGCGAAAGCATGGGGAGCG</t>
  </si>
  <si>
    <t>ASV3632</t>
  </si>
  <si>
    <t>GGGAATATTGCACAATGGGGGAAACCCTGATGCAGCAACGCCGCGTGAAGGAAGAAGTATTTCGGTATGTAAACTTCTATCAACAGGGATGAAAAAAATGACAGTACCTGAATAAGAAGCACCGGCTAAATACGTGCCAGCAGCCGCGGTAATACGTATGGTGCAAGCGTTATCCGGATTTACTGGGTGTAAAGGGTGAGTAGGCGGTTTGTCAAGTCATATGTGAAATTCTCAGGCTCAACCTGAGCGGTGCATAAGAAACTGGTGAACTAGAGTGCAGGAGAGGTAAGTGGAATTCCTAGTGTAGCGGTGAAATGCGTAGATATTAGGAAGAACACCAGTGGCGAAGGCGACTTACTGGACTGTTACTGACGCTGAGTCACGAAAGCGTGGGGAGCG</t>
  </si>
  <si>
    <t>Tyzzerella</t>
  </si>
  <si>
    <t>ASV3633</t>
  </si>
  <si>
    <t>GGGAATTTTGGACAATGGGGGAAACCCTGATCCAGCCATCCCGCGTGTGCGATGAAGGCCTTCGGGTTGTAAAGCACTTTTGGCAGGGAAGAAAAGCTCCGGGCTAACACCCCAGAGCGATGACGGTACCTGCAGAATAAGCACCGGCTAACTACGTGCCAGCAGCCGCGGTAATACGTAGGGTGCAAGCGTTAATCGGAATTACTGGGCGTAAAGCGTGCGCAGGCGGTTCGGAAAGAAAGGTGTGAAATCCCAGGGCTTAACCTTGGAACTGCACTTTTAACTAACGAACTAGAGTATGTCAGAGGGGGGTAGAATTCCACGTGTAGCAGTGAAATGCGTAGAGATGTGGAGGAATACCGATGGCGAAGGCAGCCCCCTGGGATAATACTGACGCTCATGCACGAAAGCGTGGGGAGCA</t>
  </si>
  <si>
    <t>ASV3634</t>
  </si>
  <si>
    <t>GGGAATATTGCACAATGGGCGCAAGCCTGATGCAGCGACGCCGCGTGGAGGATGAAGGCCTTCGGGTTGTAAACTCCTTTCAGTAGGGAAGAAGCGAAAGTGACGGTACCTGCAGAAGAAGCGCCGGCTAACTACGTGCCAGCAGCCGCGGTAATACGTAGGGCGCAAGCGTTGTCCGGAATTATTGGGCGTAAAGAGCTCGTAGGCGGTTGGTCGCGTCTGCTGTGAAAACCCGAGGCTCAACCTCGGGCTTGCAGCGGGTACGGGCCAACTAGAGTGCAGTAGGGGAGACTGGAATTCCTGGTGTAGCGGTGGAATGCGCAGATATCAGGAGGAACACCGATGGCGAAGGCAGGTCTCTGGGCTGTTACTGACGCTGAGGAGCGAAAGCGTGGGGAGCG</t>
  </si>
  <si>
    <t>ASV3636</t>
  </si>
  <si>
    <t>GGGAATATTGCACAATGGGCGAAAGCCTGATGCAGCGACGCCGCGTGAGCGAAGAAGTATTTCGGTATGTAAAGCTCTATCAGCAGGGAAGAAAATGACGGTACCTGACTAAGAAGCCCCGGCTAACTACGTGCCAGCAGCCGCGGTAATACGTAGGGGGCAAGCGTTATCCGGATTTACTGGGTGTAAAGGGAGCGTAGACGGCTGTGCAAGTCTGAAGTGAAAGCCCGGGGCTCAACCCCGGGACTGCTTTGGAAACTGTGCAGCTCGAGTACCGGAGGGGTAAGCGGAATTCCTAGTGTAGCGGTGAAATGCGTAGATATTAGGAGGAACACCAGTGGCGAAGGCGGCTTACTGGACGGTAACTGACGTTGAGGCTCGAAAGCGTGGGTAGCA</t>
  </si>
  <si>
    <t>ASV3637</t>
  </si>
  <si>
    <t>GGGAATATTGCGCAATGGGGGAAACCCTGACGCAGCAACGCCGCGTGATTGAAGAAGGCCTTCGGGTTGTAAAGATCTTTAATTGGGGACGAAACAAATGACGGTACCCAAAGAATAAGCTCCGGCTAACTACGTGCCAGCAGCCGCGGTAATACGTAGGGAGCGAGCGTTATCCGGATTTACTGGGTGTAAAGGGCGAGTAGGCGGGCCTGCAAGTTGGGAGTGAAATCTGGGGGCTTAACCCCCAAACTGCTTTCAAAACTGTGGGTCTTGAGTGATGGAGAGGCAGGCGGAATTCCCAGTGTAGCGGTGAAATGCGTAGATATTGGGAGGAACACCAGTGGCGAAGGCGGCCTGCTGGACATTAACTGACGCTGAGGAGCGAAAGCGTGGGGAGCA</t>
  </si>
  <si>
    <t>Butyricicoccaceae</t>
  </si>
  <si>
    <t>ASV3639</t>
  </si>
  <si>
    <t>GGGTTGGTAAGTCAGTGGTGAAATCCTGCAGCTTAACTGTAGAACTGCCATTGATACTGCTAATCTTGAGTGTATTTGAAGTAGCTGGAATGAGTAGTGTAGCGGTGAAATGCATAGATATTACTCAGAACACCGATTGCGAAGGCAGGTTACTAAGATACTACTGACGCTGATGGACGAAAGCGTGGGGAGCGAACAGGATTAGAAACCCCTGTAGTCCAGACCAAGTCTCTGCTACCGTAGACTGTACGTATCTCGTATGCCGTCT</t>
  </si>
  <si>
    <t>ASV3641</t>
  </si>
  <si>
    <t>GGGAATATTGCACAATGGGCGCAAGCCTGATGCAGCGACGCCGCGTGAGGGATGACGGCCTTCGGGTTGTAAACCTCTTTCACCAGGGACGAAGCGGAAGTGACGGTACCTGGAGAAGAAGCACCGGCCAACTACGTGCCAGCAGCCGCGGTAATACGTAGGGTGCGAGCGTTGTCCGGAATTACTGGGCGTAAAGAGCTCGTAGGCGGTTTGTCGCGTCGTCTGTGAAATTCTGCAACTCAATTGCAGGCGTGCAGGCGATACGGGCAGACTTGAGTACTACAGGGGAGACTGGAATTCCTGGTGTAGCGGTGAAATGCGCAGATATCAGGAGGAACACCGGTGGCGAAGGCGGGTCTCTGGGTAGTAACTGACGCTGAGGAGCGAAAGCGTGGGTAGCG</t>
  </si>
  <si>
    <t>Nocardiaceae</t>
  </si>
  <si>
    <t>Gordonia</t>
  </si>
  <si>
    <t>ASV3643</t>
  </si>
  <si>
    <t>GGGAATCTTCCACAATGGGCGCAAGCCTGATGGAGCAACGCCGCGTGTGTGATGAAGGCTTTCGGGTCGTAAAGCACTGTTGTATGGGAAGAAATACTAAAATAGGGAATGATTTTAGTTTGACGGTACCATACCAGAAAGGGACGGCTAAATACGTGCCAGCAGCCGCGGTAATACGTATGTCCCGAGCGTTATCCGGATTTATTGGGCGTAAAGCGAGCGCAGACGGTTGATTAAGTCTGATGTGAAAGCCCGGAGCTCAACTCCGGAATGGCATTGGAAACTGGTTAACTTGAGTGCAGTAGAGGTAAGTGGAACTCCATGTGTAGCGGTGGAATGCGTAGATATATGGAAGAACACCAGTGGCGAAGGCGGCTTACTGGACTGTAACTGACGTTGAGGCTCGAAAGTGTGGGTAGCA</t>
  </si>
  <si>
    <t>ASV3644</t>
  </si>
  <si>
    <t>GGGAATATTGCACAATGGGGGAAACCCTGATGCAGCAACGCCGCGTGAGTGATGACGGCCTTCGGGTTGTAAAACTCTGTCTTTGGGGACGATAATGACGGTACCCAAGGAGGAAGCCACGGCTAACTACGTGCCAGCAGCCGCGGTAATACGTAGGTGGCAAGCGTTGTCCGGATTTACTGGGCGTAAAGGGAGCGTAGGTGGATATTTAAGTGGGATGTGAAATACCCGGGCTTAACCTGGGTGCTGCATTCCAAACTGGATATCTAGAGTGCAGGAGAGGAAAGGAGAATTCCTAGTGTAGCGGTGAAATGCGTAGAGATTAGGAAGAATACCAGTGGCGAAGGCGCCTTTCTGGACTGTAACTGACACTGAGGCTCGAAAGCGTGGGGAGCA</t>
  </si>
  <si>
    <t>ASV3645</t>
  </si>
  <si>
    <t>GGGAATATTGCACAATGGGCGCAAGCCTGATGCAGCAACGCCGCGTGAGGGATGACTGCCTTCGGGTTGTAAACCTCTTTTAGTAGGGAAGAAGCGAAAGTGACGGTACCTGCAGAAAAAGCACCGGCTAACTACGTGCCAGCAGCCGCGGTAATACGTAGGGTGCAAGCGTTAATCGGAATTACTGGGCGTAAAGCGCACGCAGGCGGTCTGTCAAGTCGGATGTGAAATCCCCGGGCTCAACCTGGGAACTGCATCCGAAACTGGCAGGCTAGAGTCTTGTAGAGGGGGGTAGAATTCCAGGTGTAGCGGTGAAATGCGTAGAGATCTGGAGGAATACCGGTGGCGAAGGCGGCCCCCTGGACAAAGACTGACGCTCAGGTGCGAAAGCGTGGGGAGCA</t>
  </si>
  <si>
    <t>ASV3646</t>
  </si>
  <si>
    <t>GCGGTAATACGGAGGGTGCGAGCGTTACTCGGAATAACTGGGCGTAAAGGGCACGCAGGCGGTGGCTTAAGTGAGATGTGAAAGCCCTGGGCTTAACCTAGGAATTGCATTTCAGACTGGGTCGCTAGAGTACTTTAGGGAGGGGTAGAATTCCACGTGTAGCGGTGAAATGCGTAGAGATGTGGAGGAATACCGAAGGCGAAGGCAGCCCCTTGGGAATGTACTGACGCTCATGTGCGAAAGCGTGGGGAGCAAAC</t>
  </si>
  <si>
    <t>ASV3647</t>
  </si>
  <si>
    <t>GGGAATCTTCCACAATGGACGAAAGTCTGATGGAGCAATGCCGCGTGAATGAAGAAGGTCTTCGGATCGTAAAGTTCTGTTGTTAGAGAAGAACAAAACAAGGAGTAACTGTCTTGTTTTTGACGGTACCTAACCAGAAAGTCACGGCTAACTACGTGCCAGCAGCCGCGGTAATACGTAGGTGACAAGCGTTGTCCGGAATTATTGGGCGTAAAGGGAGCGCAGGCGGTTGGAATAGTCTGATGTGAAAGCCCACGGCTTAACCGTGGAAGGTCATTGGAAACTGTCCAACTTGAATGCAGAAGAGGTAAGTGGAATTCCATGTGTAGCGGTGAAATGCGTAGATATATGGAGGAACACCAGTGGCGAAGGCGACTTACTGGTCTGTAATTGACGCTGAGGCTCGAAAGCGTGGGTAGCG</t>
  </si>
  <si>
    <t>ASV3648</t>
  </si>
  <si>
    <t>GGGAATATTGCACAATGGGCGCAAGCCTGATGCAGCGACGCCGCGTGAGGGATGAAGGCCTTCGGGTTGTAAACCTCTTTCGCCAGTGAAGCAGGCCTGCTCCTTTGTGGGTGGGTTGACGGTAGCTGGATAAGAAGCGCCGGCTAACTACGTGCCAGCAGCCGCGGTAATACGTAGGGCGCGAGCGTTGTCCGGAATTATTGGGCGTAAAGAGCTCGTAGGCGGCTGGTCGCGTCTGTCGTGAAATCCCCTGGCTTAACTGGGGGCTTGCGGTGGGTACGGGCCGGCTTGAGTGCGGTAGGGGAGACTGGAACTCCTGGTGTAGCGGTGGAATGCGCAGATATCAGGAAGAACACCGGTGGCGAAGGCGGGTCTCTGGGCCGTTACTGACGCTGAGGAGCGAAAGCGTGGGGAGCG</t>
  </si>
  <si>
    <t>ASV3650</t>
  </si>
  <si>
    <t>GGGAATATTGCACAATGGGCGCAAGCCTGATGCAGCGACGCCGCGTGAGGGATGACGGCCTTCGGGTTGTAAACCTCTGTTAGCATCGAAGAAGCGAAAGTGACGGTAGGTGCAGAGAAAGCGCCGGCTAACTACGTGCCAGCAGCCGCGGTAATACGTAGGGCGCGAGCGTTGTCCGGAATTATTGGGCGTAAAGAGCTTGTAGGCGGTTGGTCGCGTCTGCTGTGAAAGGCTGGGGCTTAACCCTGGTTTTGCAGTGGGTACGGGCTAACTAGAGTGCAGTAGGGGAGACTGGAATTCCTGGTGTAGCGGTGAAATGCGTAGAGATCTGGAGGAATACCGGTGGCGAAGGCGGCCCCCTGGACGAAGACTGACGCTCAGGTGCGAAAGCGTGGGGAGCA</t>
  </si>
  <si>
    <t>ASV0785</t>
  </si>
  <si>
    <t>GGGAATCTTCGGCAATGGGGGGAACCCTGACCGAGCAACGCCGCGTGAGTGAAGAAGGTTTTCGGATCGTAAAGCTCTGTTGTAAGAGAAGAACGTTAGCGGGAGTGGAAAGTCCGCTAAGTGACGGTAACTTACCAGAAAGGGACGGCTAACTACGTGCCAGCAGCCGCGGTAATACGTAGGTCCCGAGCGTTGTCCGGATTTATTGGGCGTAAAGCGAGCGCAGGCGGTTTGATAAGTCAGAAGTAAAAGGCTGTGGCTCAACCATAGTACGCTTTTGAAACTGTCAAACTTGAGTGCAGAAGGGGGGAGTGGAATTCCATGTGTAGCGGTGAAATGCGTAGATATATGGAGGAACACCGGTGGCGAAAGCGGCTCTCTGGTCTGTAACTGACGCTGAGGCTCGAAAGCGTGGGGAGCG</t>
  </si>
  <si>
    <t>ASV1170</t>
  </si>
  <si>
    <t>GGGAATATTGCACAATGGGGGAAACCCTGATGCAGCGACGCAGCGTGCGGGATGACGGCCTTCGGGTTGTAAACCGCTTTCAGCAGGGAAGAAGCGAAAGTGACGGTACCTGCAGAAGAAGTACCGGCTAACTACGTGCCAGCAGCCGCGGTAATACGTAGGGTACGAGCGTTGTCCGGAATTATTGGGCGTAAAGAGCTCGTAGGTGGTTGGTCACGTCTGCTGTGGAAACGCAACGCTTAACGTTGCGCGTGCAGTGGGTACGGGCTGACTAGAGTGCAGTAGGGGAGTCTGGAATTCCTGGTGTAGCGGTGAAATGCGCAGATATCAGGAGGAACACCGGTGGCGAAGGCGGGACTCTGGGCTGTAACTGACACTGAGGAGCGAAAGCATGGGGAGCG</t>
  </si>
  <si>
    <t>epidermidis</t>
  </si>
  <si>
    <t>ASV1467</t>
  </si>
  <si>
    <t>GGGAATATTGGACAATGGGCGCAAGCCTGATCCAGCAATGCCGCGTGAGTGATGAAGGCCTTCGGGTTGTAAAGCTCTTTCGCACGCGACGATGATGACGGTAGCGTGAGAAGAAGCCCCGGCTAACTTCGTGCCAGCAGCCGCGGTAATACGAAGGGGGCTAGCGTTGTTCGGAATTACTGGGCGTAAAGGGCGCGTAGGCGGTACTTCAAGTCAGGCGTGAAAGCCCCGGGCTCAACCTGGGAACCGCGCTTGAGACTGGAGAACTAGAGTTCGGGAGAGGATGGTGGAATTCCCAGTGTAGAGGTGAAATTCGTAGATATTGGGAAGAACACCGATGGCGAAGGCAGCCATCTGGACCGACACTGACGCTGAGGCGCGAAAGCGTGGGGAGCA</t>
  </si>
  <si>
    <t>Azospirillales</t>
  </si>
  <si>
    <t>Azospirillaceae</t>
  </si>
  <si>
    <t>Skermanella</t>
  </si>
  <si>
    <t>ASV1745</t>
  </si>
  <si>
    <t>GGGAATTTTGGACAATGGGCGCAAGCCTGATCCAGCCATGCCGCGTGTCTGAAGAAGGCCTTCGGGTTGTAAAGGACTTTTGTTAGGGAAGAAAAGAAATGGGTTAATACCCCATTTTGCTGACGGTACCTAAAGAATAAGCACCGGCTAACTACGTGCCAGCAGCCGCGGTAATACGTAGGGTGCGAGCGTTAATCGGAATTACTGGGCGTAAAGCGAGCGCAGACGGTTTGTTAAGCAGGATGTGAAATCCCCGGGCTCAACCTGGGAACTGCGTTCTGAACTGGCAAGCTAGAGTGTGTCAGAGGGGGGTAGAATTCCACGTGTAGCAGTGAAATGCGTAGAGATGTGGAGGAATACCGATGGCGAAGGCAGCCCCCTGGGATAACACTGACGTTCATGCTCGAAAGCGTGGGTAGCA</t>
  </si>
  <si>
    <t>ASV3464</t>
  </si>
  <si>
    <t>AGGAATATTGGACAATGGTCGGAAGACTGATCCAGCCATGCCGCGTGCAGGATGAAGGTCCTATGGATTGTAAACTGCTTTTGTAAGGGAAGAATAAGGAGTACGTGTACTTTGATGACGGTACCTTACGAATAAGCATCGGCTAACTCCGTGCCAGCAGCCGCGGTAATACGGAGGATGCGAGCGTTATCCGGAATCATTGGGTTTAAAGGGTCCGTAGGCGGGCTGATAAGTCAGAGGTGAAAGCGCTTAGCTCAACTAAGCAACTGCCTTTGAAACTGTCAGTCTTGAATGATTGTGAAGTAGTTGGAATGTGTAGTGTAGCGGTGAAATGCTTAGATATTACACAGAACACCGATAGCGAAGGCATATTACTAACAATTTATTGACGCTGATGGACGAAAGCGTGGGGAGCG</t>
  </si>
  <si>
    <t>Capnocytophaga</t>
  </si>
  <si>
    <t>sputigena</t>
  </si>
  <si>
    <t>ASV3744</t>
  </si>
  <si>
    <t>GGGAATATTGCACAATGGGGGAAACCCTGATGCAGCCATGCCGCGTGTGTGAAGAAGGCCTTCGGGTTGTAAAGCACTTTCAGCGAGGAGGAAAGGTCAGTAGCTAATATCTGCTGGCTGTGACGTTACTCGCAGAAGAAGCACCGGCTAACTCCGTGCCAGCAGCCGCGGTAATACGGAGGGTGCAAGCGTTAATCGGAATTACTGGGCGTAAAGCGCACGCAGGCGGTTGGATAAGTTAGATGTGAAAGCCCCGGGCTCAACCTGGGAATTGCATTTAAAACTGTCCAGCTAGAGTCTTGTAGAGGGGGGTAGAATTCCAGGTGTAGCGGTGAAATGCGTAGAGATCTGGAGGAATACCGGTGGCGAAGGCGGCCCCCTGGACAAAGACTGACGCTCAGGTGCGAAAGCGTGGGGAGCA</t>
  </si>
  <si>
    <t>Aeromonadaceae</t>
  </si>
  <si>
    <t>Aeromonas</t>
  </si>
  <si>
    <t>caviae</t>
  </si>
  <si>
    <t>ASV3748</t>
  </si>
  <si>
    <t>GGGAATCTTCGGCAATGGGGGCAACCCTGACCGAGCAACGCCGCGTGAGTGAAGAAGGTTTTCGGATCGTAAAGCTCTGTTGTAAGAGAAGAACGTGTGTGAGAGTGGAAAGTTCACACAGTGACGGTAACTTACCAGAAAGGGACGGCTAACTACGTGCCAGCAGCCGCGGTAATACGTAGGTCCCGAGCGTTGTCCGGATTTATTGGGCGTAAAGCGAGCGCAGACGGTTGATTAAGTCTGATGTGAAAGCCCGGAGCTCAACTCCGGAATGGCATTGGAAACTGGTTAACTTGAGTGCAGTAGAGGTAAGTGGAACTCCATGTGTAGCGGTGGAATGCGTAGATATATGGAAGAACACCAGTGGCGAAGGCGGCTTACTGGACTGTAACTGACGTTGAGGCTCGAAAGTGTGGGTAGCA</t>
  </si>
  <si>
    <t>ASV3753</t>
  </si>
  <si>
    <t>AGGAATATTGGTTAATGGAGGCAACTCTGAACTAGCCATGCTGCGTGCAGGATGACGGTTCTATGGATTGTAAACTGTTTTTGTACAGGAAGAAACTTCGCTACGTGTAGCGATTTGACGGTACTGTAAGAATAAGGATCGGCTAACTCCGTGCTAGCAGCTGCGGTAATACGGAGGATCCGAGCGTTATCCGGAATTATTGGGTTTAAAGGGTTCGTAGGTGGTTGGATAAGTTAGTGGTGAAATTTCTTAGCTTAACTAAGACTCGGCTATTGATACTGTTTGACTTGAATAGTATGGAAGTAACTAGAATATGTAGTGTAGCGGTGAAATGCTTAGATATTACATGGAATACCAATTGCGAAGGCAGGTTACTACGTACTTATTGACGTTGATGAATGAAAGCGTGGGGAGCG</t>
  </si>
  <si>
    <t>ASV3754</t>
  </si>
  <si>
    <t>GGGAATATTGCACAATGGGCGCAAGCCTGATGCAGCCATGCCGCGTGTATGAAGAAGGCCTTCGGGTTGTCCGGATTTATTGGGCGTAAAGCGAGCGCAGGTGGTTTAATAAGTCTGAAGTTAAAGGCAGTGGCTCAACCATTGTATGCTTTGGAAACTGTTAAACTTGAGTGCAGAAGGGGAGAGTGGAATTCCATGTGTAGCGGTGAAATGCGTAGATATATGGAGGAACACCGGTGGCGAAAGCGGCTCTCTGGTCTGTAACTGACACTGAGGCTCGAAAGCGTGGGTAGCG</t>
  </si>
  <si>
    <t>ASV3755</t>
  </si>
  <si>
    <t>GGGAATATTGCACAATGGGCGCAAGCCTGATGCAGCGACGCCGCGTGGGGGATGACGGCCTTCGGGTTGTAAACTCCTTTCAACCATGACGAAGCGTAAGTGACGGTAGTGGTAGAAGAAGCACCGGCTAACTACGTGCCAGCAGCCGCGGTAATACGTAGGGTGCGAGCGTTGTCCGGAATTACTGGGCGTAAAGAGCTCGTAGGTGGTTTGTCGCGTCGTCTGTGAAATTCCGGGGCTCAACTCCGGGCGTGCAGGCGATACGGGCATAACTTGAGTGCTGTAGGGGAGACTGGAATTCCATGTGTAGCGGTGAAATGCGTAGATATATGGAGGAACACCAGTGGCGAAAGCGGCTCTCTGGTCTGTAACTGACGCTGAGGCTCGAAAGCGTGGGGAGCA</t>
  </si>
  <si>
    <t>ASV3756</t>
  </si>
  <si>
    <t>GGGAATCTTCCGCAATGGACGCAAGTCTGACGGAGCAACGCCGCGTGAGTGAAGAAGGTTTTCGGATCGTAAAACTCTGTTGTAAGAGAAGAACACCCACTAGAGTAACTGCTAGTGGATTGACGGTATCTTACCAGAAAGCCACGGCTAACTA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</si>
  <si>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ASV3760</t>
  </si>
  <si>
    <t>GGGAATATTGGACAATGGGCGAAAGCCTGATCCAGCAATGCCGCGTGAGTGATGAAGGCCCTAGGGTTGTAAAGCTCTTTTACCCGGGAAGATAATGACTGTACCGGGAGAATAAGCCCCGGCTAACTCCGTGCCAGCAGCCGCGGTAATACGGAGGGGGCTAGCGTTGTTCGGAATTACTGGGCGTAAAGCGCACGTAGGCGGCTTCTCAAGTCAGAGGTGAAAGGCCAGGGCTCAACCTTGGAACTGCCTTTGAAACTAGGAAGCTTGAACACGGGAGAGGTGAGTGGAATTCCGAGTGTAGAGGTGAAATTCGTAGATATTCGGAAGAACACCAGTGGCGAAGGCGGCTCACTGGACCGTTGTTGACGCTGAGGTGCGAAAGCGTGGGGAGCA</t>
  </si>
  <si>
    <t>ASV3769</t>
  </si>
  <si>
    <t>GGGAATCTTGCGCAATGGGCGAAAGCCTGACGCAGCCATGCCGCGTGAATGATGAAGGTCTTAGGATTGTAAAATTCTTTCACCGGGGACGATAATGACGGTACCCGGAGAAGAAGCACCGGCTAACTCCGTGCCAGCAGCCGCGGTAATACGGAGGGTGCAAGCGTTAATCGGAATTACTGGGCGTAAAGCGCACGCAGGCGGTCTGTCAAGTCGGATGTGAAATCCCCGGGCTCAACCCGGGAACTGCATTCGAAACTGGCAGACTAGAGTCTTGTAGAGGGGGGTAGAATTCCAGGTGTAGCGGTGAAATGCGTAGAGATCTGGAGGAATACCGGTGGCGAAGGCGGCCCCCTGGACAAAGACTGACGCTCAGGTGCGAAAGCGTGGGGAGCA</t>
  </si>
  <si>
    <t>ASV3772</t>
  </si>
  <si>
    <t>GGGAATATTGCACAATGGGGGAAACCCTGATGCAGCGACGCCGCGTGAAGGATGAAGTATTTCGGTATGTAAACTTCTATCAGCAGGGAAGAAAATGACGGTACCTGACTAAGAAGCCCCGGCTAACTACGTGCCAGCAGCCGCGGTAATACGTAGGGGGCAAGCGTTATCCGGATTTACTGGGTGTAAAGGGAGCGTAGACGGCTATGCAAGTCTGGTGTGAAAACCCGGGGCTCAACCCCGGGACTGCATTGGAAACTGTGTGGCTTGAGTGTCGGAGAGGTAAGTGGAATTCCTAGTGTAGCGGTGAAATGCGTAGATATTAGGAGGAACACCAGTGGCGAAGGCGGCTTACTGGACGATGACTGACGTTGAGGCTCGAAAGCGTGGGGAGCA</t>
  </si>
  <si>
    <t>[Eubacterium] fissicatena group</t>
  </si>
  <si>
    <t>ASV3776</t>
  </si>
  <si>
    <t>GGGAATCTTCGGCAATGGGGGCAACCCTGACCGAGCAACGCCGCGTGAGTGAAGAAGGTTTTCGGATCGTAAAGCTCTGTTGTAAGAGAAGAACGGGTGTGAGAGTGGAAAGTTCACACCGTGACGGTATCTTGCCAGAAAGGGACGGCTAACTACGTGCCAGCAGCCGCGGTAATACGTAGGTCCCGAGCGTTATCCGGATTTATTGGGCGTAAAGCGAGCGCAGGCGGTTAGATAAGTCTGAAGTTAAAGGCTGTGGCTTAACCATAGTACGCTTTGGAAACTGTTTAACTTGAGTGCAGAAGGGGAGAGTGGAATTCCATGTGTAGCGGTGAAATGCGTAGAGATCTGGAGGAATACCGGTGGCGAAGGCGGCCCCCTGGACGAAGACTGACGCTCAGGTGCGAAAGCGTGGGGAGCA</t>
  </si>
  <si>
    <t>ASV3778</t>
  </si>
  <si>
    <t>GGGAATATTGGACAATGGGCGAAAGCCTGATCCAGCCATACCGCGTGGGTGAAGAAGGCCTTCGGGTTGTAAAGCCCTTTTGTTGGGAAAGAAAAGCAGCCGGTTAATACCCGGTTGTTCTGACGGTACCCAAAGAATAAGCACCGGCTAACTTCGTGCCAGCAGCCGCGGTAATACGAAGGGTGCAAGCGTTACTCGGAATTACTGGGCGTAAAGCGTGCGTAGGTGGTTGTTTAAGTCTGTCGTGAAAGCCCTGGGCTCAACCTGGGAACTGCGATGGAAACTGGGCAACTAGAGTGTGGTAGAGGGTAGCGGAATTCCTGGTGTAGCAGTGAAATGCGTAGATATCAGGAGGAACAGCCATGGCGAAGGCAGCTACCTGGGCCAACACTGACACTGAGGCACGAAAGCGTGGGGAGCA</t>
  </si>
  <si>
    <t>ASV3779</t>
  </si>
  <si>
    <t>GGGAATATTGCACAATGGAGGAAACTCTGATGCAGCGACGCCGCGTGAACGATGAAGGCTTTCGGGTCGTAAAGTTCTGTCCTTGGGGACGATAATGACGGTACCCAAGGAGGAAGCCCCGGCTAACTACGTGCCAGCAGCCGCGGTAATACGTAGGGGGCAAGCGTTGTCCGGATTTATTGGGCGTAAAGGGTGCGTAGGCGGCCATTTAAGTCAGATGTGAAAGATCACGGCTCAACCGTGGTAAGCATTTGAAACTGAAAGGCTTGAGTTAAGGAGAGGAAAGTGGAATTCCTAGTGTAGCGGTGAAATGCGTAGATATTAGGAGGAATACCAGTGGCGAAGGCGACTTTCTGGACTTATACTGACGCTGAGGCACGAAAGCGTGGGGAGCG</t>
  </si>
  <si>
    <t>Tissierella</t>
  </si>
  <si>
    <t>ASV3781</t>
  </si>
  <si>
    <t>AGGAATATTGGTCAATGGAGGGAACTCTGAACCAGCCATGCCGCGTGCAGGATGACTGCCCTATGGGTTGTAAACTGCTTTTGTTAGGGAATAAACCTATCTACGTGTAGATAGCTGAATGTACCTAAAGAATAAGGATCGGCTAACTCCGTGCCAGCAGCCGCGGTAATACGGAGGATCCAAGCGTTATCCGGATTTATTGGGTTTAAAGGGTGCGTAGGCGGCTTATTAAGTCAGGGGTGAAAGACGGTGGCTCAACCATCGCAGTGCCTTTGATACTGATGAGCTTGAATGTAGTTGAGGTAGGCGGAATGAGACAAGTAGCGGTGAAATGCATAGATATGTCTCAGAACACCGATTGCGAAGGCAGCTTACTAAACTATAATTGACGCTGATGCACGAAAGCGTGGGGATCA</t>
  </si>
  <si>
    <t>ASV3782</t>
  </si>
  <si>
    <t>GGGAATATTGCACAATGGGGGAAACCCTGATGCAGCCATGCCGCGTGTGTGAAGAAGGCCTTCGGGTTGTAAAGCACTTTCAGTAGGGAGGAAAGGTTGCAGTTTAATAAACTGTAGCTGTGACGTTACCTACAGAAGAAGGACCGGCTAACTCCGTGCCAGCAGCCGCGGTAATACGGAGGGTCCGAGCGTTAATCGGAATTACTGGGCGTAAAGCGTGCGCAGGCGGTTTGTTAAGCGAGATGTGAAAGCCCTGGGCTCAACCTAGGAATAGCATTTCGAACTGGCGAACTAGAGTCTTGTAGAGGGGGGTAGAATTCCAGGTGTAGCGGTGAAATGCGTAGAGATCTGGAGGAATACCGGTGGCGAAGGCGGCCCCCTGGACAAAGACTGACGCTCATGCACGAAAGCGTGGGGAGCA</t>
  </si>
  <si>
    <t>Shewanellaceae</t>
  </si>
  <si>
    <t>Shewanella</t>
  </si>
  <si>
    <t>putrefaciens</t>
  </si>
  <si>
    <t>ASV3784</t>
  </si>
  <si>
    <t>GGGAATCTTCCGCAATGGACGAAAGTCTGACGGAGCAACGCCGCGTGAACGAAGAAGGTTCTCGGATCGTAAAGTTCTGTTGTTAGGGAAGAACACGTACCATTCGAATAGGGTGGTACCTTGACGGTACCTAACGAGAAAGCCCCGGCTAACTACGTGCCAGCAGCCGCGGTAATACGTAGGGGGCAAGCGTTGTCCGGAATTATTGGGCGTAAAGCGCGCGCAGGCGGTTCTTTAAGTCTGATGTGAAATCTTGCGGCTCAACCGCAAGCGGTCATTGGAAACTGGAGAACTTGAGGACAGAAGAGGAGAGTGGAATTCCACGTGTAGCGGTGAAATGCGTAGAGATGTGGAGGAACACCAGTGGCGAAGGCGACTCTCTGGTCTGTAACTGACGCTGAGGTGCGAAAGCGTGGGTAGCG</t>
  </si>
  <si>
    <t>Amphibacillus</t>
  </si>
  <si>
    <t>ASV3786</t>
  </si>
  <si>
    <t>GGGAATCTTCGGCAATGGGGGCAACCCTGACCGAGCAACGCCGCGTGAGTGAAGAAGGTTTTCGGATCGTAAAGCTCTGTTGTAAGAGAAGAACGTTGAGTAGAGTGGAAAGTTACTCAAGTGACGGTATCTTACCAGAAAGGGACGGCTAACTACGTGCCAGCAGCCGCGGTAATACGTAGGTCCCAAGCGTTGTCCGGATTTATTGGGCGTAAAGCGAGCGCAGGCGGTTGTATAAGTCTGAAGTAAAAGGCAGTGGCTTAACCATTGTGTGCTTTGGAAACTGTACAACTTGAGTGCAGAAGGGGAGAGTGGAATTCCATGTGTAGCGGTGAAATGCGTAGATATATGGAGGAACACCGGTGGCGAAAGCGGCTCTCTGGTCTGTAACTGACGCTGAGGCTCGAAAGCGTGGGGAGCG</t>
  </si>
  <si>
    <t>gallinaceus</t>
  </si>
  <si>
    <t>ASV0349</t>
  </si>
  <si>
    <t>GGGAATATTGGACAATGGGCGCAAGCCTGATCCAGCCATACCGCGTGGGTGAAGAAGGCCTTCGGGTTGTAAAGCCCTTTTGTTGGGAAAGAAAAGCAGTCGGCTAATACCCGGTTGTTCTGACGGTACCCAAAGAATAAGCACCGGCTAACTTCGTGCCAGCAGCCGCGGTAATACGAAGGGTGCAAGCGTTACTCGGAATTACTGGGCGTAAAGCGTGCGTAGGTGGTTGTTTAAGTCTGTTGTGAAAGCCCTGGGCTCAACCTGGGAATTGCAGTGGATACTGGGCGACTAGAGTGTGGTAGAGGGTAGTGGAATTCCCGGTGTAGCAGTGAAATGCGTAGAGATCGGGAGGAACATCCATGGCGAAGGCAGCTACCTGGACCAACACTGACACTGAGGCACGAAAGCGTGGGGAGCA</t>
  </si>
  <si>
    <t>rhizophila</t>
  </si>
  <si>
    <t>ASV1025</t>
  </si>
  <si>
    <t>GGGAATCTTAGACAATGGGGGCAACCCTGATCTAGCCATGCCGCGTGAGTGATGAAGGCCTTAGGGTTGTAAAGCTCTTTCAGCTGGGAAGATAATGACGGTACCAGCAGAAGAAGCCCCGGCTAACTCCGTGCCAGCAGCCGCGGTAATACGGAGGGGGCTAGCGTTGTTCGGAATTACTGGGCGTAAAGCGCACGTAGGCGGACCGGAAAGTTGGGGGTGAAATCCCGGGGCTCAACCTCGGAACTGCCTTCAAAACTACTGGTCTGGAGTTCGAGAGAGGTGAGTGGAATTCCGAGTGTAGAGGTGAAATTCGTAGATATTCGGAGGAACACCAGTGGCGAAGGCGGCTCACTGGCTCGATACTGACGCTGAGGTGCGAAAGCGTGGGGAGCA</t>
  </si>
  <si>
    <t>ASV2877</t>
  </si>
  <si>
    <t>GGGAATATTGCACAATGGGGGAAACCCTGATGCAGCCATGCCGCGTGTGTGAAGAAGGCCTTCGGGTTGTAAAGCACTTTCAGTAGGGAGGAAAGGGTGAGTCTTAATACGGCTCATCTGTGACGTTACCTACAGAAGAAGGACCGGCTAACTCCGTGCCAGCAGCCGCGGTAATACGGAGGGTCCGAGCGTTAATCGGAATTACTGGGCGTAAAGCGTGCGCAGGCGGTTTGTTAAGCGAGATGTGAAAGCCCTGGGCTCAACCTAGGAATAGCATTTCGAACTGGCGAACTAGAGTCTTGTAGAGGGGGGTAGAATTCCAGGTGTAGCGGTGAAATGCGTAGAGATCTGGAGGAATACCGGTGGCGAAGGCGGCCCCCTGGACAAAGACTGACGCTCATGCACGAAAGCGTGGGGAGCA</t>
  </si>
  <si>
    <t>ASV3183</t>
  </si>
  <si>
    <t>GGGAATCTTCCGCAATGGGCGAAAGCCTGACGGAGCAACGCCGCGTGAGTGATGAAGGTCTTCGGATCGTAAAACTCTGTTGTTAGGGAAGAACAAATTTGTTAGTAACTGAACAAGTCTTGACGGTACCTAACCAGAAAGCCACGGCTAACTACGTGCCAGCAGCCGCGGTAATACGTAGGTGGCAAGCGTTATCCGGAATTATTGGGCGTAAAGCGCGCGTAGGCGGTTTCTTAAGTCTGATGTGAAAGCCCACGGCTCAACCGTGGAGGGTCATTGGAAACTGGGAGACTTGAGTGCAGAAGAGGATAGTGGAATTCCAAGTGTAGCGGTGAAATGCGTAGAGATTTGGAGGAACACCAGTGGCGAAGGCGACTGTCTGGTCTGTAACTGACACTGAGGCGCGAAAGCGTGGGGAGCA</t>
  </si>
  <si>
    <t>ASV3184</t>
  </si>
  <si>
    <t>GGGAATATTGGGCAATGGCCGAGAGGCTGACCCAGCCATGCCGCGTGCAGGAAGAAGGCCTTCTGGGTTGTAAACTGCTTTTACCAGGGAAGAAAACGCTCCTGCGGGGGTAACTGACGGTACCTGGTGAATAAGCACCGGCTAACTCCGTGCCAGCAGCCGCGGTAATACGGAGGGTGCAAGCGTTGTCCGGATTTATTGGGTTTAAAGGGTGCGTAGGCGGCCCGTTAAGTCAGCGGTGAAATCCCAGGGCTCAACCCTGGAACTGCCGTTGATACTGGCGGGCTTGAGTTCGGTCGAGGCGGGCGGAACTGGTGGTGTAGCGGTGAAATGCATAGATACCACCAAGAACCCCGATTGCGAAGGCAGCTCGCTGGGCCGAAACTGACGCTGAGGCACGAAAGCGTGGGGAGCG</t>
  </si>
  <si>
    <t>ASV3343</t>
  </si>
  <si>
    <t>GGGAATCTTAGACAATGGGCGAAAGCCTGATCTAGCCATGCCGCGTGGGTGATGAAGGCCTTAGGGTCGTAAAGCCCTTTCGCCGGGGAAGATAATGACGGTACCCGGTAAAGAAACCCCGGCTAACTCCGTGCCAGCAGCCGCGGTAATACGGAGGGGGTTAGCGTTGTTCGGAATGACTGGGCGTAAAGCGCGCGTAGGCGGATCAGAAAGTTGGGGGTGAAATCCCGGGGCTCAACCCCGGAATGGCCTTCAAGACTCCTGGTCTTGAGTTCGAGAGAGGTGAGTGGAATTCCGAGTGTAGAGGTGAAATTCGTAGATATTCGGAGGAACACCAGTGGCGAAGGCGGCTCACTGGCTCGATACTGACGCTGAGGTGCGAAAGCGTGGGGAGCA</t>
  </si>
  <si>
    <t>Rubellimicrobium</t>
  </si>
  <si>
    <t>ASV3875</t>
  </si>
  <si>
    <t>GGGAATATTGCACAATGGGCGCAAGCCTGATGCAGCCATGCCGCGTGTATGAAGAAGGCCTTCGGGTTGTAAAGT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GAGACTGACGCTCAGGTGCGAAAGCGTGGGGAGCA</t>
  </si>
  <si>
    <t>ASV3876</t>
  </si>
  <si>
    <t>GGGAATATTGCGCAATGGCCGAAAGGCTGACGCAGCGACGCCGCGTGGGGGATGAAGCATTTCGGTGTGTAAACCCCTGTTGCTCGGGACGAACAACCTCTTTCGAGAGGTCTGACGGTACCGGGTGAGGAAGCACCGGCTAACTCCGTGCCAGCAGCCGCGGTAATACGGAGGGTGCGAGCGTTGTCCGGAATCACTGGGCGTAAAGGGCGCGTAGGCGGTCTGCTAAGCGTGCGGTGAAAGCCTGGGGCTCAACCCCAGGTCTGCCGTGCGAACTGGTGGACTTGAGCACTGTAGAGGCAGGTGGAATTCCGGGTGTAGCGGTGGAATGCGTAGAGATCCGGAAGAACACCGGTGGCGAAGGCGGCCTGCTGGGCAGTTGCTGACGCTGAGGCGCGACAGCGTGGGGAGCA</t>
  </si>
  <si>
    <t>Gemmatimonadota</t>
  </si>
  <si>
    <t>Gemmatimonadetes</t>
  </si>
  <si>
    <t>Gemmatimonadales</t>
  </si>
  <si>
    <t>Gemmatimonadaceae</t>
  </si>
  <si>
    <t>Gemmatimonas</t>
  </si>
  <si>
    <t>ASV3882</t>
  </si>
  <si>
    <t>GGGAATATTGCGCAATGGAGAAAAACTCTGACGCAGCAATACCGCGTGAGCGATGAAGGTCTTCGGATCGTAAAGCTCTGTTATTGGGGAAGAAACAAATGACGGTACCCAATGAGCAAGTCCCGGCTAACTACGTGCCAGCAGCCGCGGTAATACGTAGGGGACAAGCGTTGTCCGGAATCACTGGGCGTAAAGGGCACGCAGGCGGCTGAGCAAGCAGGATGTGAAAGGTACGGGCTTAACCCGATACAGTGCAACCTGAACTGCTCAGCTAGAGTATTGGAGAGGCAGGCAGAATTCCTGGTGTAGCGGTGAAATGCGTAGATATCAGGAGGAATACCAGAGGCGAAGGCGGCCTGCTGGACAAATACTGACGCTGAGGTGCGAAAGCGTGGGGAGCA</t>
  </si>
  <si>
    <t>ASV3889</t>
  </si>
  <si>
    <t>GGGAATATTGCACAATGGGCGAAAGCTTGATGCAGCGACGCCGCGTGGGGGATGAAGGCCTTCGGGTTGTAAACTTCTTTCGCTTTTGAACAAGGCGCACTTTTGGGTGTGTTGAGTGTAGTGGGTAAAGAAGCGCCGGCTAACTACGTGCCAGCAGCCGCGGTAATACGTAGGGCGCGAGCGTTGTCCGGATTTATTGGGCGTAAAGGGCTTGTAGGTGGCTGGTTGCGTCTGTCGTGAAAGCTCATGGCTTAACTGTGGGTTTGCGGTGGGTACGGGCTGGCTTGAGTGCAGTAGGGGAGATTGGAATTCCTGGTGTAGCGGTGGAATGCGCAGATATCAGGAGGAATGCCGGTGGCGAAGGCGGGTCTCTGGGCTGTTACTGACGCTGAGGAGCGAAAGCGTGGGGAGCG</t>
  </si>
  <si>
    <t>ASV3891</t>
  </si>
  <si>
    <t>GGGAATCTTCCGCAATGGACGCAAGTCTGACGGAGCAACGCCGCGTGAGTGAAGAAGGTTTTCGGATCGTAAAACTCTGTTGTAAGAGAAGAACACCCACTAGAGTAACTGTTAGTGGGTTGACGGTATCTTACCAGAAAGCCACGGCTAACTACGTGCCAGCAGCCGCGGTAATACGGAGGGTGCAAGCGTTAATCGGAATTACTGGGCGTAAAGCGCACGCAGGCGGTCTGTCAAGTCGGATGTGAAATCCCCGGGCTCAACCTGGGAACTGCATTCGAAACTGGCAGGCTTGAGTCTTGTAGAGGGGGGTAGAATTCCAGGTGTAGCGGTGAAATGCGTAGAGATCTGGAGGAATACCGGTGGCGAAGGCGGCCCCCTGGACAAAGACTGACGCTCAGGTGCGAAAGCGTGGGGAGCA</t>
  </si>
  <si>
    <t>ASV3894</t>
  </si>
  <si>
    <t>AGGAATATTGGTCAATGGGCGAGAGCCTGACCCAGCCAAGTCGCGTGAAGGATGACTGCCTTATGGGTTGTAAACTTCTTTTATACAGGAATAAAAAGAGATACGTGTATTTCATTGCATGTACTGTATGAATAAGCATCGGCTAACTCCGTGCCAGCAGCCGCGGTAATACGGAGGATGCGAGCGTTATCCGGATTTATTGGGTTTAAAGGGTGCGCAGGCGGGAAATTAAGTCAGCGGTGAAATCTAGTGGCTCAACCACTAACTTGCCATTGAAACTGATTTTCTTGAGTATAGACGAGGTAGGCGGAATTCGTTGTGTAGCGGTGAAATGCATAGATATAACGAGGAACTCCAATTGCGTAGGCAGCTTACCAGACTATAACTGACGCTCATGCACGAAAGTGTGGGTATCA</t>
  </si>
  <si>
    <t>ASV3907</t>
  </si>
  <si>
    <t>GGGAATATTGCACAATGGGCGCAAGCCTGATGCAGCCATGCCGCGTGTGTGAAGAAGGCCTTCGGGTTGTAAAGCACTTTCAGCGGGGAGGAAGGCGTTAAGGTTAATAACCTTGGCGATTGACGTTACCCGCAGAAGAAGCACCGGCTAACTCCGTGCCAGCAGCCGCGGTAATACGGAGGGTGCAAGCGTTAATCGGAATTACTGGGCGTAAAGCGCACGCAGGCGGTCTGTCAAGTCGGATGTGAAATCCCCGGGCTCAACCTGGGAACTGCATTCGAAACTGGCAGGCTGGAGTCTCGTAGAGGGAGGTAGAATTCCAGGTGTAGCGGTGAAATGCGTAGAGATCTGGAGGAATACCGGTGGCGAAGGCGGCCTCCTGGACGAAGACTGACGCTCAGGTGCGAAAGCGTGGGGAGCA</t>
  </si>
  <si>
    <t>ASV3909</t>
  </si>
  <si>
    <t>GGGAATTTTGGACAATGGGCGCAAGCCTGATCCAGCAATGCCGCGTGCAGGATGAAGGCCTTCGGGTTGTAAACTGCTTTTGTACGGAACGAAAAGCTTTCCTCTAATACAGGGGAGTGATGACGGTACCGTAAGAATAAGCACCGGCTAACTACGTGCCAGCAGCCGCGGTAATACGTAGGGTGCAAGCGTTAATCGGAATTACTGGGCGTAAAGCGTGCGCAGGCGGTTTTGTAAGACAGAGGTGAAATCCCCGGGCTCAACCTGGGAACTGCCTTTGTGACTGCAAGGCTAGAGTACGGCAGAGGGGGGTGGAATTCCGCGTGTAGCAGTGAAATGCGTAGATATATGGAAGAACACCAGTGGCGAAGGCGGCTTACTGGACTGCAACTGACGTTGAGGCTCGAAAGTGTGGGTAGCA</t>
  </si>
  <si>
    <t>ASV3915</t>
  </si>
  <si>
    <t>GGGAATATTGGACAATGGGCGAAAGCCTGATCCAGCAATACCGAGTGAGTGATGAAGGCCCTAGGGTTGTAAAGCTCTTTTAGCAAGGAAGATAATGACGTTACTTGCAGAAAAAGCCCCGGCTAACTCCGTGCCAGCAGCCGCGGTAAGACGGAGGGGGCTAGCGTTGTTCGGAATTACTGGGCGTAAAGAGTGCGTAGGTGGTTTAGTAAGTTGGAAGTGAAAGCCCGGGGCTTAACCTCGGAATTGCTTTCAAAACTACTAATCTAGAGTGTAGTAGGGGATGATGGAATTCCTAGTGTAGAGGTGAAATTCTTAGATATTAGGAGGAACACCGGTGGCGAAGGCGGTCATCTGGGCTACAACTGACGCTGATGCACGAAAGCGTGGGGAGCA</t>
  </si>
  <si>
    <t>Rickettsiales</t>
  </si>
  <si>
    <t>Rickettsiaceae</t>
  </si>
  <si>
    <t>Rickettsia</t>
  </si>
  <si>
    <t>ASV3916</t>
  </si>
  <si>
    <t>GCGGTAATACATCGGATGCAAGCGTTATCCGGATTTACTGGGCGTAAAGCGAGCGCAGGCGGATTTACAAGTCTGGTGTTAAATACAGCTGCCTAACAGTTGTATGCATTGGAAACTGTAAGTCTAGAGTGCAGTAGAGAGTTTTGGAACTCCATGTGGAGCGGTGGAATGCGTAGATATATGGAAGAACACCAGAGGCGAAGGCGAAAACTTAGGCTGTTACTGACGCTTAGGCTCGAAAGTGTGGGGAGCAAATA</t>
  </si>
  <si>
    <t>ASV3917</t>
  </si>
  <si>
    <t>GGGAATATTGCACAATGGGCGAAAGCCTGATGCAGCGACGCCGCGTGAGGGATGAAGGCCTTCGGGTTGTAAACCTCTTTCAGTAGGGAAGAAGCGAAAGTGACGGTACCTGCAGAAGAAGCGCCGGCTAACTACGTGCCAGCAGCCGCGGTAATACGTAGGGCGCAAGCGTTGTCCGGAATTATTGGGCGTAAAGAGCTCGTAGGCGGTTTGTCGCGTCTGGTGTGAAAACTCAAGGCTCAACCTTGAGCTTGCATCGGGTACGGGCAGACTAGAGTGTGGTAGGGGTGACTGGAATTCCTGGTGTAGCGGTGGAATGCGCAGATATCAGGAGGAACACCGATGGCGAAGGCAGGTCACTGGGCCACTACTGACGCTGAGGAGCGAAAGCATGGGGAGCG</t>
  </si>
  <si>
    <t>Sanguibacteraceae</t>
  </si>
  <si>
    <t>Sanguibacter-Flavimobilis</t>
  </si>
  <si>
    <t>keddieii</t>
  </si>
  <si>
    <t>ASV3921</t>
  </si>
  <si>
    <t>GGGAATATTGCACAATGGGCGCAAGCCTGATGCAGCGACGCCGCGTGCGGGATGACGGCTTTCGGGTTGTAAACCGCTTTCAGCACAGAAGAAGCTTTTTGTGACGTTATGTGCAGAAGAAGCGCCGGCTAACTACGTGCCAGCAGCCGCGGTAATACGTAGGGCGCGAGCGTTATCCGGAATTATTGGGCGTAAAGGGCTTGTAGGCGGCTTGTCGCGTCTGCCGTGAAAAATCCGGGCTTAACTCGGATCGTGCGGTGGGTACGGGCTGGCTAGAGTGCAGTAGGGGAGACTGGAATTCCTGGTGTAGCGGTGAAATGCGCAGATATCAGGAGGAACACCGATGGCGAAGGCAGGTCTCTGGGCTGTTACTGACGCTGATGAGCGAAAGCATGGGGAGCA</t>
  </si>
  <si>
    <t>ASV3926</t>
  </si>
  <si>
    <t>GGGAATCTTCCGCAATGGGCGAAAGCCTGACGGAGCAACGCCGCGTGAGTGAATAAGTATCGGCTAACTATGTGCCAGCAGCCGCGGTAATACATAGGATGCAAGCGTTATCCGGATTTACTGGGCGTAAAACGAGCGCAGGCGGATTAACAAGTTTGGTATGAAAGGCTTTTGCTTAACGAAAGTTTGTATCAAAAACTGTTAATCTAGAGTGTAGTAGGGAGTTCTGGAATTCCATGTGGAGCGGTGGAATGCGTAGATATATGGAAGAACACCAGTGGCGAAGGCGAGAACTTAGGCTATCACTGACGCTTAGGCTCGAAAGTGTGGGGAGCA</t>
  </si>
  <si>
    <t>ASV3928</t>
  </si>
  <si>
    <t>GCGGTAATACGGAGGGTGCAAGCGTTAATCGGAATTACTGGGCGTAAAGCGCACGCAGGCGGTTTGTTAAGTCAGATGTGAAATCCCCGGGCTCAACCTGGGAACAACATCTGATACTGGCAAGCTTGAGTCTCGTAGAGGGGGGTAGAATTCCAGGTGTAGCGGTGAAATGCGTAGAGATCTGGAGGAATACCGGTGGCGAAGGCGGCCCCCTGGACGAAGACTGACGCTCAGGTGCGAAAGCGTGGGGAGCAAAC</t>
  </si>
  <si>
    <t>ASV3930</t>
  </si>
  <si>
    <t>GGGAATATTGCACAATGGGGGAAACCCTGATGCAGCGACGCCGCGTGAGTGAAGAAGTATTTCGGTACGTAAAGCTCTATCAGCAGGGAAGAAAATGACGGTACCTGACTAAGAAGCCCCGGCTAACTACGTGCCAGCAGCCGCGGTAATACGTAGGGGGCAAGCGTTATCCGGATTTACTGGGTGTAAAGGGAGCGTAGACGGCAGGGCAAGTCTGGAGTGAAAGCCCGGGGCTCAACCCCGGGACTGCTTTGGAAACTGCCTAGCTAGAGTGCAGGAGAGGTAAGAGGAATTCCTAGTGTAGCGGTGAAATGCGTAGATATTAGGAGGAACACCAGTGGCGAAGGCGTCTTACTGGACTGTAACTGACGTTGAGGCTCGAAAGCGTGGGGAGCA</t>
  </si>
  <si>
    <t>ASV2583</t>
  </si>
  <si>
    <t>GGGAATATTGCGCAATGGGGGAAACCCTGACGCAGCAACGCCGCGTGATCGAAGAAGGCCTTCGGGTTGTAAAGATCTTTAATCAGGGACGAAAAAAATGACGGTACCTGAAGAATAAGCTCCGGCTAACTACGTGCCAGCAGCCGCGGTAATACGTAGGGAGCGAGCGTTATCCGGATTTACTGGGTGTAAAGGGCGAGTAGGCGGGATGGCAAGTTGGGAGTGAAATCTGGGGGCTCAACCCCCAAACTGCTTTCAAAACTGTTATTCTTGAGTGATGGAGAGGCAGGCGGAATTCCGTGTGTAGCGGTGAAATGCGTAGATATACGGAGGAACACCAGTGGCGAAGGCGGCCTGCTGGACATTAACTGACGCTGAGGAGCGAAAGCGTGGGGAGCA</t>
  </si>
  <si>
    <t>ASV3594</t>
  </si>
  <si>
    <t>GCGGTAATACGGAGGGTGCAAGCGTTATCCGGAATTATTGGGTTTAAAGGGTCCGTAGGCGGGTTGGTAAGTCAGTGGTGAAATCCTGCAGCTTAACTGTAGAACTGCCATTGATACTGCTAATCTTGAGTGTATTTGAAGTAGCTGGAATGAGTAGTGTAGCGGTGAAATGCATAGATATTACTCAGAACACCGATTGCGAAGGCAGGTTACTAAGATACTACTGACGCTGATGGACGAAAGCGTGGGGAGCGAAC</t>
  </si>
  <si>
    <t>ASV3975</t>
  </si>
  <si>
    <t>GGGAATCTTCGGCAATGGACGAAAGTCTGACCGAGCAACGCCGCGTGAGTGAAGAAGGTTTTCGGATCGTAAAACTCTGTTGGTAGAGAAGAACGTTGGTGAGAGTGGAAAGCTCATCAAGTGACGGTAACTACCCAGAAAGGGACGGCTAACTACGTGCCAGCAGCCGCGGTAATACGGAGGGTGCAAGCGTTAATCGGAATTACTGGGCGTAAAGCGCACGCAGGCGGTTTGTTAAGTCAGATGTGAAATCCCCGAGCTTAACTTGGGAACTGCATTTGAAACTGGCAAGCTAGAGTCTTGTAGAGGGGGGTAGAATTCCAGGTGTAGCGGTGAAATGCGTAGAGATCTGGAGGAATACCGGTGGCGAAGGCGGCCCCCTGGACAAAGACTGACGCTCAGGTGCGAAAGCGTGGGGAGCA</t>
  </si>
  <si>
    <t>ASV3976</t>
  </si>
  <si>
    <t>GGGAATATTGGGCAATGGAGGCAACTCTGACCCAGCCATGCCGCGTGCAGGAAGAAGGCGCTCAGCGTTGTAAACTGCTTTTGTCGGGGAAGAAACGACTCCTGCGGGGGGCATTGACGGTACCCGATGAATAAGCACCGGCTAACTCCGTGCCAGCAGCCGCGGTAATACGGAGGGTGCAAGCGTTGTCCGGATTTATTGGGTTTAAAGGGTGCGCAGGCGGGAGGGTCAGTCCGCGGTGAAAGACGATCGCTTAACGATTGCAGTGCCGTGGATACTGCCTTTCTTGAATCTGGTTGAGGCCGGTGGAATTGACCGTGTAGCGGTGAAATGCATAGATATGGTCAAGAACTCCAATTGCGAAGGCAGCCGGCTGGGCCAGTATTGACGCTCAGGCACGAGAGTGCGGGGATCA</t>
  </si>
  <si>
    <t>Siphonobacter</t>
  </si>
  <si>
    <t>ASV3978</t>
  </si>
  <si>
    <t>GGGAATATTGCACAATGGGCGCAAGCCTGATGCAGCCATGCCGCGTGTATGAAGAAGGCCTTCGGGTTGTAAAGTACTTAATACGTGCGGCGATTGACGTTACTCGCAGAAGAAGCACCGGCTAACTCCGTGCCAGCAGCCGCGGTAATACGGAGGGTGCAAGCGTTAATCGGAATTACTGGGCGTAAAGCGCACGCAGGCGGTCTGTCATGTCGGATGTGAAATCCCCGGGCTCAACCTGGGAACTGCATTCGAAACGGGCAGGCTAGAGTCTTGTAGAGGGGGGTAGAATTCCAGGTGTAGCGGTGAAATGCGTAGAGATCTGGAGGAATACCGGTGGCGAAGGCGGCCCCCTGGACAAAGACTGACGCTCAGGTGCGAAAGCGTGGGGAGCA</t>
  </si>
  <si>
    <t>ASV3979</t>
  </si>
  <si>
    <t>GGGAATCTTCCACAATGGGCGCAAGCCTGATGGAGCAACGCCGCGTGTGTGATGAAGGCTTTCGGGTCGTAAAGCACTGTTGTATGGGAAGAAATGCTAAAATAGGGAATGATTTTAGTTTGACGGTACCATACCAGAAAGGGACGGCTAAATACGTGCCAGCAGCCGCGGTAATACGTATGTCCCGAGCGTTATCCGGATTTATTGGGCGTAAAGCGAGCGCAGACGGTTGATTAAGTCTGATGTGAAAGCCCGGAGCTCAACTCCGGAATGGCATTGGAAACTGGGAAACTTGAGTGCAGAAGAGGAGAGTGGAATTCCATGTGTAGCGGTGAAATGCGCAGAGATATGGAGGAACACCAGTGGCGAAGGCGGCTCTCTGGTCTGTAACTGACGCTGATGTGCGAAAGCGTGGGGAGCA</t>
  </si>
  <si>
    <t>ASV3980</t>
  </si>
  <si>
    <t>GGGAATTTTGCCCAATGGACGAAAGTCTGAGGCAGCAACTCCGCGTGAGGGACGAAGGCTCTAGGGTCGTAAACCTCTTTTCTCAGGGAAGATTCAAGACGGTACCTGAGGAATAAGCCACGGCTAACTACGTGCCAGCAGCCGCGGTAATACGTAGGTGGCAAGCGTTGTCCGGATTTACTGGGCGTAAAGAGCGCGCAGGCGGCTGGTCAAGTCCGATGTGAAATCTCCCGGCTCAACTGGGAAACTGCATCGGAAACTGATCGGCTTGAAGGTGGGAGAGGGCAGTGGAATTCCCGGTGTAGTGGTGAAATGCGTAGATATCGGGAGGAACACCAGTGGCGAAGGCGACTGCCTGGCCCATTCTTGACGCTGAGGCGCGAAAGCTAGGGGAGCG</t>
  </si>
  <si>
    <t>Chloroflexi</t>
  </si>
  <si>
    <t>Gitt-GS-136</t>
  </si>
  <si>
    <t>ASV3983</t>
  </si>
  <si>
    <t>GGGAATCTTCCGCAATGGACGCAAGTCTGACGGAGCAACGCCGCGTGAGTGAAGAAGGTTTTCGGATCGTAAAACTCTGTTGTAAGAGAAGAACACCCACTAGAGTAACTGTTAGTGGATTGACGGTATCTTACCAGAAAGCCACGGCTAACTACGTGCCAGCAGCCGCGGTAATACGTAGGTGGCAAGCGTTGTCCGGATTTATTGGGCGTAAAGGGAGCGCAGGTGGTTTCTTAAGTCTGATGTGAAAGCCCACGGCTTAACCGTGGAGGGTCATTGGAAACTGGGAAACTTGAGTACAGAAGAGGAAAGCGGAACTCCATGTGTAGCGGTGGAATGCGTAGATATATGGAAGAACACCAGTGGCGAAGGCGAGAACTTAGGCTATCACTGACGCTTAGGCTCGAAAGTGTGGGGAGCA</t>
  </si>
  <si>
    <t>ASV3986</t>
  </si>
  <si>
    <t>AGGAATATTGGACAATGGGTGGAAGCCTGATCCAGCCATCCCGCGTAAAGAGCTCGTAGGTGGTTTGTCGCGTCGTCTGTGAAATTCCGGGGCTTAACTCCGGGCGTGCAGGCGATACGGGCATAACTTGAGTACTGTAGGGGTAACTGGAATTCCTGGTGTAGCGGTGGAATGCGCAGATATCAGGAGGAACACCGATGGCGAAGGCAGGTTACTGGGCAGTTACTGACGCTGAGGAGCGAAAGCATGGGTAGCGA</t>
  </si>
  <si>
    <t>ASV3989</t>
  </si>
  <si>
    <t>GGGAATATTGCACAATGGGCGCAAGCCTGATGCAGCCATGCCGCGTGTATGAAGAAGGCCTTCGGGTTGTAAAGTACTTTCAGTCAGGAGGAAGGGTGTGAAATTAATACTTTCATGCATTGACGTTACTGA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</si>
  <si>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ASV3990</t>
  </si>
  <si>
    <t>GGGAATATTGGACAATGGGCGCAAGCCTGATCCAGCAATACCGCGTGTGTGAAGAAGGCCTTCGGGTTGTAAAGCACTTTTATCAGGAACGAAACGCTGTCGGCTAATACCCGGCGGAACTGACGGTACCTGAGGAATAAGCACCGGCTAACTTCGTGCCAGCAGCCGCGGTAATACGAAAGGTGCAAGCGTTAATCGGAATTACTGGGCGTAAAGCGTGCGTAGGCGGTTTGTTAAGTCTGTTGTGAAATCCCCGGGCTCAACCTGGGAATGGCAATGGATACTGGCAAGCTAGAGTGTGATAGAGGATGGTGGAATTCCCGGTGTAGCGGTGAAATGCGTAGAGATCGGGAGGAACATCAGTGGCGAAGGCGGCCATCTGGATCAACACTGACGCTGAGGCACGAAAGCGTGGGGAGCA</t>
  </si>
  <si>
    <t>ASV3992</t>
  </si>
  <si>
    <t>GGGAATCTTCCGCAATGGACGCAAGTCTGACGGAGCAACGCCGCGTGAGTGATGAAGGGTTTCGGCTCGTAAAACTCTGTTGTTAAGGAAGAACACTTGAGGTAGTAACTGGCCTTGAGATGACGGTACTTAACCAGAAAGCCACGGCTAACTACGTGCCAGCAGCCGCGGTAATACGTAGGTGGCAAGCGTTGTCCGGATTTACTGGGCGTAAAGGGAGCGTAGGTGGATATTTAAGTGGGATGTGAAATACTCGGGCTTAACCTGGGTGCTGCATTCCAAACTGGATATCTAGAGTGCAGGAGAGGAAAGGAGAATTCCTAGTGTAGCGGTGAAATGCGTAGAGATTAGGAAGAATACCAGTGGCGAAGGCGCCTTTCTGGACTGTAACTGACACTGAGGCTCGAAAGCGTGGGGAGCA</t>
  </si>
  <si>
    <t>ASV4005</t>
  </si>
  <si>
    <t>GGGAATCTTAGACAATGGGCGCAAGCCTGATCTAGCCATGCCGCGTGAGTGAAGAAGGCCTTAGGGTCGTAAAGCTCTTTCGCCAGAGATGATAATGACAGTATCTGGTAAAGAAACCCCGGCTAACTCCGTGCCAGCAGCCGCGGTAATACGGAGGGGGTTAGCGTTGTTCGGAATTACTGGGCGTAAAGCGCACGTAGGCGGATCAGAAAGTTGGGGGTGAAATCCCGGGGCTCAACCCCGGAACGGCCTCCAAAACTCCTGGTCTTGAGTTCGAGAGAGGTGAGTGGAATTCCGAGTGTAGAGGTGAAATTCGTAGATATTCGGAGGAACACCAGTGGCGAAGGCGGCTCACTGGCTCGATACTGACGCTGAGGTGCGAAAGTGTGGGGAGCA</t>
  </si>
  <si>
    <t>Hydrogenoanaerobacterium</t>
  </si>
  <si>
    <t>ASV4012</t>
  </si>
  <si>
    <t>GGGAATCTTGCGCAATGGGCGAAAGCCTGACGCAGCGACGCCGCGTGAGGGAAGAAGGCCTTCGGGTTGTAAACCTCTTTTAAGAGGGAAGAAGCCACTCGGGTTAATAGCCCAGAGGGTGACGGTACCTCTAGAATAAGCCCCGGCTAACTACGTGCCAGCAGCCGCGGTAATACGTAGGGGGCAAGCGTTGTCCGGATTTACTGGGCGTAAAGAGCGTGTAGGCGGCCAGACAGGTCCGTTGTGAAAACTGGAGGCTCAACCTCCAGACGTCGACGGAAACCGTCTGGCTAGAGTCCGGAAGAGGAGAGTGGAATTCCTGGTGTAGCGGTGAAATGCGCAGATATCAGGAAGAACACCGATGGCGAAGGCAGCTCTCTGGGACGGTACTGACGCTGAGACGCGAAAGCGTGGGGAGCG</t>
  </si>
  <si>
    <t>Gaiellales</t>
  </si>
  <si>
    <t>Gaiellaceae</t>
  </si>
  <si>
    <t>Gaiella</t>
  </si>
  <si>
    <t>ASV4018</t>
  </si>
  <si>
    <t>GGGGATATTGCACAATGGGGGAAACCCTGATGCAGCGACGCCGCGTGTGGGAAGACGGTCTTCGGATTGTAAACCACTGTCTTTGGGGACGATAATGACGGTACCCAAAGAGGAAGCTCCGGCTAACTACGTGCCAGCAGCCGCGGTAATACGTAGGGAGCAAGCGTTGTCCGGAATTACTGGGTGTAAAGGGAGCGTAGGCGGGAAGACAAGTTGAATGTTAAATCTATCGGCTCAACCGGTAGCTGCGTTCAAAACTGTTTTTCTTGAGTGAAGTAGAGGTTGGCGGAATTCCTAGTGTAGCGGTGAAATGCGTAGATATTAGGAGGAACACCAGTGGCGAAGGCGGCCAACTGGGCTTTTACTGACGCTGAGGCTCGAAAGCGTGGGTAGCA</t>
  </si>
  <si>
    <t>ASV4024</t>
  </si>
  <si>
    <t>GGGAATATTGCACAATGGGCGAAAGCCTGATGCAGCAACGCCGCGTGAAGGAAGAAGGGTTTCGGCTCGTAAACTTCTATCAACAGGGACGAAAAAAATGACGGTACCTGAATAAGAAGCCCCGGCTAACTACGTGCCAGCAGCCGCGGTAATACGTAGGGGGCAAGCGTTATCCGGAATTACTGGGTGTAAAGGGAGAGTAGGCGGCATGGTAAGTTAGATGTGAAAGCCCGAGGCTTAACCTCGGGATTGCATTTAAAACTATCAAGCTAGAGTACAGGAGAGGTAAGTGGAATTCCTAGTGTAGCGGTGAAATGCGTAGATATTAGGAAGAACACCAGTGGCGAAGGCGACTTACTGGACTGAAACTGACGCTGAGGCTCGAAAGCGTGGGGAGCG</t>
  </si>
  <si>
    <t>Anaerostignum</t>
  </si>
  <si>
    <t>ASV4027</t>
  </si>
  <si>
    <t>GGGAATATTGCACAATGGGGGAAACCCTAATGCAGCAACGCCGCGTGAGTGATGACGGTCTTCGAATTGTAAGAAGAGGAAATGCTTCTTATTTGACTGTACCCTTTGAATAAGTATCGGCTAACTATGTGCCAGCAGCCGCGGTAATACATAGGATGCAAGCGTTATCCGGATTTACTGGGCGTAAAACGAGCGCAGGCGGATTAACAAGTTTGGTATGAAAGGCTTTTGCTTAACGAAAGTTTGTATCAAAAACTGTTAATCTAGAGTGTAGTAGGGAGTTCTGGAATTCCATGTGGAGCGGTGGAATGCGTAGATATATGGAAGAACACCAGTGGCGAAGGCGAGAACTTAGGCTATCACTGACGCTTAGGCTCGAAAGTGTGGGGAGCA</t>
  </si>
  <si>
    <t>ASV4036</t>
  </si>
  <si>
    <t>GGGAATATTGCACAATGGGCGCAAGCCTGATGCAGCCATGCCGCGTGTATGAAGAAGGCCTTCGGGTTGTAAAGTACTTTCAGCGAGGAGGAAGGCAGTCGTGTTAATAGCGCGATTGATTGACGTTACTCGCAGAAGAAGCACCGGCTAACTCCGTGCCAGCAGCCGCGGTAATACGGAGGGTGCAAGCGTTAATCGGAATTACTGGGCGTAAAGCGCACGCAGGCGGTCTGTCAAGTCGGATGTGAAATCCCCGGGCTCAACCCGGGAATTGCGATGGAGACTGCAAGGCTAGAATCTGGCAGAGGGGGGTAGAATTCCACGTGTAGCAGTGAAATGCGTAGAGATGTGGAGGAACACCGATGGCGAAGGCAGCCCCCTGGGTCAAGATTGACGCTCATGCACGAAAGCGTGGGGAGCA</t>
  </si>
  <si>
    <t>Sequence length</t>
  </si>
  <si>
    <t>Total reads</t>
  </si>
  <si>
    <t>N1_48_22</t>
  </si>
  <si>
    <t>N2_24_17</t>
  </si>
  <si>
    <t>N3_48_23</t>
  </si>
  <si>
    <t>N4_48_20</t>
  </si>
  <si>
    <t>N5_24_14</t>
  </si>
  <si>
    <t>N6_48_17</t>
  </si>
  <si>
    <t>N8_48_15</t>
  </si>
  <si>
    <t>N9_48_25</t>
  </si>
  <si>
    <t>N10_48_19</t>
  </si>
  <si>
    <t>N11_24_15</t>
  </si>
  <si>
    <t>N13_48_18</t>
  </si>
  <si>
    <t>N14_48_14</t>
  </si>
  <si>
    <t>N15_24_19</t>
  </si>
  <si>
    <t>N17_24_18</t>
  </si>
  <si>
    <t>N18_24_24</t>
  </si>
  <si>
    <t>N19_24_21</t>
  </si>
  <si>
    <t>N20_48_24</t>
  </si>
  <si>
    <t>N21_24_23</t>
  </si>
  <si>
    <t>N22_24_22</t>
  </si>
  <si>
    <t>N23_24_25</t>
  </si>
  <si>
    <t>N25_0_22</t>
  </si>
  <si>
    <t>N26_24_20</t>
  </si>
  <si>
    <t>N27_48_12</t>
  </si>
  <si>
    <t>N28_48_5</t>
  </si>
  <si>
    <t>N29_48_11</t>
  </si>
  <si>
    <t>N30_48_8</t>
  </si>
  <si>
    <t>N31_0_23</t>
  </si>
  <si>
    <t>N33_0_20</t>
  </si>
  <si>
    <t>N37_48_21</t>
  </si>
  <si>
    <t>N38_0_14</t>
  </si>
  <si>
    <t>N39_0_17</t>
  </si>
  <si>
    <t>N40_0_24</t>
  </si>
  <si>
    <t>N41_0_18</t>
  </si>
  <si>
    <t>N42_0_21</t>
  </si>
  <si>
    <t>N43_0_25</t>
  </si>
  <si>
    <t>N44_0_15</t>
  </si>
  <si>
    <t>N46_0_19</t>
  </si>
  <si>
    <t>N47_24_2</t>
  </si>
  <si>
    <t>N48_24_1</t>
  </si>
  <si>
    <t>N49_24_13</t>
  </si>
  <si>
    <t>N50_24_5</t>
  </si>
  <si>
    <t>N51_24_10</t>
  </si>
  <si>
    <t>N52_24_9</t>
  </si>
  <si>
    <t>N53_24_12</t>
  </si>
  <si>
    <t>N54_24_8</t>
  </si>
  <si>
    <t>N55_24_11</t>
  </si>
  <si>
    <t>N56_48_13</t>
  </si>
  <si>
    <t>N57_48_10</t>
  </si>
  <si>
    <t>N58_24_3</t>
  </si>
  <si>
    <t>N59_48_7</t>
  </si>
  <si>
    <t>N60_48_4</t>
  </si>
  <si>
    <t>N61_48_3</t>
  </si>
  <si>
    <t>N63_24_4</t>
  </si>
  <si>
    <t>N65_48_1</t>
  </si>
  <si>
    <t>N67_24_7</t>
  </si>
  <si>
    <t>N68_48_9</t>
  </si>
  <si>
    <t>N69_0_1</t>
  </si>
  <si>
    <t>N70_48_2</t>
  </si>
  <si>
    <t>N71_0_10</t>
  </si>
  <si>
    <t>N72_0_11</t>
  </si>
  <si>
    <t>N73_0_3</t>
  </si>
  <si>
    <t>N74_0_9</t>
  </si>
  <si>
    <t>N75_0_7</t>
  </si>
  <si>
    <t>N76_0_5</t>
  </si>
  <si>
    <t>N77_0_2</t>
  </si>
  <si>
    <t>N78_0_4</t>
  </si>
  <si>
    <t>N79_0_12</t>
  </si>
  <si>
    <t>N80_0_8</t>
  </si>
  <si>
    <t>N81_0_13</t>
  </si>
  <si>
    <t>Sample name = N#</t>
  </si>
  <si>
    <t>Sampling time = 0,24,48 h</t>
  </si>
  <si>
    <t>Bat Number = two digit number</t>
  </si>
  <si>
    <t>ASV0431</t>
  </si>
  <si>
    <t>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</t>
  </si>
  <si>
    <t>ASV0472</t>
  </si>
  <si>
    <t>GGGAATCTTAGACAATGGGGGCAACCCTGATCTAGCCATGCCGCGTGAGTGATGAAGGCCTTAGGGTTGTAAAGCTCTTTCAGCTGGGAAGATAATGACGGTACCAGCAGAAGAAGCCCCGGCTAACTCCGTGCCAGCAGCCGCGGTAATACGGAGGGGGCTAGCGTTGTTCGGAATTACTGGGCGTAAAGCGCACGTAGGCGGATCGGAAAGTTGGGGGTGAAATCCCGGGGCTCAACCTCGGAACTGCCTTCAAAACTATCGGTCTTGAGTTCGAGAGAGGTGAGTGGAATTCCGAGTGTAGAGGTGAAATTCGTAGATATTCGGAGGAACACCAGTGGCGAAGGCGGCTCACTGGCTCGATACTGACGCTGAGGTGCGAAAGCGTGGGGAGCA</t>
  </si>
  <si>
    <t>ASV0555</t>
  </si>
  <si>
    <t>GGGAATATTGGACAATGGGGGGAACCCTGATCCAGCCATGCCGCGTGTGTGAAGAAGGCCTTTTGGTTGTAAAGCACTTTAAGCGAGGAGGAGGCTACTCTAGTTAATACCTAGAGATAG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GCGAAAGCATGGGGAGCA</t>
  </si>
  <si>
    <t>ASV0856</t>
  </si>
  <si>
    <t>GGGAATTTTGGACAATGGGCGAAAGCCTGATCCAGCAATGCCGCGTGCAGGATGAAGGCCCTCGGGTTGTAAACTGCTTTTGTACGGAACGAAAAGACTCTCTCTAATAAAGAGGGTTGATGACGGTACCGTAAGAATAAGCACCGGCTAACTACGTGCCAGCAGCCGCGGTAATACGTAGGGTGCGAGCGTTAATCGGAATTACTGGGCGTAAAGCGTGCGCAGGCGGTTATGTAAGACAGAGGTGAAATCCCCGGGCTCAACCTGGGAACGGCCTTTGTGACTGCATGGCTAGAGTGCGGCAGAGGGGGATGGAATTCCGCGTGTAGCAGTGAAATGCGTAGATATGCGGAGGAACACCGATGGCGAAGGCAATCCCCTGGGCCTGCACTGACGCTCATGCACGAAAGCGTGGGGAGCA</t>
  </si>
  <si>
    <t>ASV1249</t>
  </si>
  <si>
    <t>GGGAATATTGCACAATGGGCGCAAGCCTGATGCAGCCATGCCGCGTGTATGAAGAAGGCCTTCGGGTTGTAAAGTACTTTCAGTCAGGAGGAAGGGTGTGAAATTAATACTTTCATGCATTGACGTTACTGACAGAAGAAGCACCGGCTAACTCCGTGCCAGCAGCCGCGGTAATACGGAGGGTGCAAGCGTTAATCGGAATTACTGGGCGTAAAGCGCACGCAGGCGGTTTGTTAAGTCAGATGTGAAATCCCCGGGCTCAACCTGGGAACTGCATTTGAAACTGGCAAGCTTGAGTCTTGTAGAGGGGGGTAGAATTCCAGGTGTAGCGGTGAAATGCGTAGAGATCTGGAGGAATACCGGTGGCGAAGGCGGCCCCCTGGACAAAGACTGACGCTCAGGTGCGAAAGCGTGGGGAGCA</t>
  </si>
  <si>
    <t>ASV1337</t>
  </si>
  <si>
    <t>GGGAATCTTCCGCAATGGACGCAAGTCTGACGGAGCAACGCCGCGTGAGTGATGAAGGTTTTCGGATCGTAAAACTCTGTTGCGAGGGAAGAAACCGTGCCAGCTAACTACTGGCACCTTGACGGTACCTCGCCAGAAAGCCACGGCTAACTACGTGCCAGCAGCCGCGGTAATACGTAGGTGGCAAGCGTTGTCCGGAATTATTGGGCGTAAAGCGCGCGCAGGCGGTCCCTTAAGTCTGATGTGAAAGCCCACGGCTCAACCGTGGAGGGTCATTGGAAACTGGGGGACTTGAGTGCAGAAGAGGAAAGTGGAATTCCATGTGTAGCGGTGAAATGCGTAGAGATGTGGAGGAACACCAGTGGCGAAGGCGACTTTCTGGTCTGTAACTGACGCTGAGGCGCGAAAGCGTGGGGAGCA</t>
  </si>
  <si>
    <t>ASV1536</t>
  </si>
  <si>
    <t>GGGAATATTGCACAATGGGCGCAAGCCTGATGCAGCGACGCCGCGTGAGGGATGGAGGCCTTCGGGTTGTAAACCTCTTTCGCCAGTGAAGCAGGCCATCTTCTTTGTGGGGTGGTTGACGGTAGCTGGATAAGAAGCGCCGGCTAACTACGTGCCAGCAGCCGCGGTAATACGTAGGGCGCGAGCGTTGTCCGGAATTATTGGGCGTAAAGAGCTCGTAGGCGGCTGGTCGCGTCTGTCGTGAAATCCCCTGGCTTAACTGGGGGCTTGCGGTGGGTACGGGCCGGCTTGAGTGCGGTAGGGGAGACTGGAATTCCTGGTGTAGCGGTGGAATGCGCAGATATCAGGAGGAACACCGGTGGCGAAGGCGGGTCTCTGGGCCGTTACTGACGCTGAGGAGCGAAAGCGTGGGGAGCG</t>
  </si>
  <si>
    <t>ASV1602</t>
  </si>
  <si>
    <t>GGGAATTTTCCACAATGGGCGAAAGCCTGATGGAGCAATGCCGCGTGAGTGATGACGGCCCTCTGGGTTGTAAAACTCTTTTATTTGGGAAAAATGAACATATCAGGTAATGGGTATGTTTTGATGGTACCATTTGAATAAGCAACGGCTAACTATGTGCCAGCAGCCGCGGTAATACATAGGTTGCAAGCGTTATCCGGATTTATTGGGCGTAAAGCAAGCGCAGGTTGATTATCAAGTCTGATGTGAAAGGCTATTGCTTAACAATAGTTTGCATTGGAAACTGTTAATCTAGAATACAGTAGGGAGTTCTGGAATTCAATGTGGAGCGGTGAAATGCGTAGATATATTGAAGAACACCAGTGGCGAAGGCGAGAACTTGGGCTGTTATTGACGCTTAGGCTTGAAAGTGTGGGGAGCA</t>
  </si>
  <si>
    <t>ASV1729</t>
  </si>
  <si>
    <t>AGGAATATTGGACAATGGGTGGAAGCCTGATCCAGCCATCCCGCGTGTAGGATGACGGCCTTATGGGTTGTAAACTACTTTTATCTGGGGATAAACCTACTCACGTGTGAGTAGCTGAAGGTACCAGAAGAATAAGCACCGGCTAACTCCGTGCCAGCAGCCGCGGTAATACGGAGGGTGCAAGCGTTATCCGGATTTATTGGGTTTAAAGGGTCCGTAGGCGGATTAATCAGTCAGTGGTGAAATCCTATCGCTTAACGATAGAACTGCCATTGATACTGTTAGTCTTGAGTAATGTTGAAGTTGCTGGAATGTGTAGTGTAGCGGTGAAATGCTTAGATATTACGCAGAACACCAATTGCGAAGGCAGGTGACTAAACATTAACTGACGCTGATGGACGAAAGCGTGGGGAGCG</t>
  </si>
  <si>
    <t>ASV1833</t>
  </si>
  <si>
    <t>GGGAATATTGCACAATGGGCGCAAGCCTGATGCAGCGACGCCGCGTGGGGGATGACGGCCTTCGGGTTGTAAACTCCTTTCGCCGGGGACGAAGCCTCTTTGGGGGTGACGGTACCCGGAT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GAGCA</t>
  </si>
  <si>
    <t>ASV2584</t>
  </si>
  <si>
    <t>GGGAATCTTCCGCAATGGACGCAAGTCTGACGGAGCAACGCCGCGTGAGTGAAGAAGGTTTTCGGATCGTAAAACTCTGTTGTAAGAGAAGAACACCCACTAGAGTAACTGCTAGTGGATTGACGGTATCTTACCAGAAAGCCACGGCTAACTACGTGCCAGCAGCCGCGGTAATACGTAGGTGGCAAGCGTTGTCCGGATTTATTGGGCGTAAAGGGAGCGCAGGTGGTTTCTTAAGTCTGATGTGAAAGCCCACGGCTTAACCGTGGAGGGTCATTGGAAACTGGGAAACTTGAGTACAGAAGAGGAATGTGGAACTCCATGTGTAGCGGTGGAATGCGTAGATATATGGAAGAACACCAGTGGCGAAGGCGACATTCTGGTCTGTTACTGACACTGAGGCTCGAAAGCGTGGGGAGCA</t>
  </si>
  <si>
    <t>ASV3051</t>
  </si>
  <si>
    <t>GGGAATTTTGGACAATGGGCGAAAGCCTGATCCAGCAATGCCGCGTGTGTGATGAAGGCCTTCGGGTTGTAAAGCACTTTTGGCAGGAACGAAAAGGGTTATGTTAATACCATGGCCTGATGACGGTACCTGCAGAATAAGCACCGGCTAACTACGTGCCAGCAGCCGCGGTAATACGTAGGGTGCGAGCGTTAATCGGAATTACTGGGCGTAAAGAGTGCGCAGGCGGTTTTGCAAGACCGATGTGAAATCCCCGGGCTTAACCTGGGAACTGCATTGGTGACTGCAAGGCTAGAGTGTGTCAGAGGGAGGTGGAACTCCGCATGTAGCAGTGAAATGCGTAGATATGCGGAAGAACACCGATGGCGAAGGCAGCCTCCTGGGATAACACTGACGCTCATGCACGAAAGCGTGGGGAGCA</t>
  </si>
  <si>
    <t>ASV3060</t>
  </si>
  <si>
    <t>GGGAATCTTCGGCAATGGGGGCAACCCTGACCGAGCAACGCCGCGTGAGTGAAGAAGGTTTTCGGATCGTAAAGCTCTGTTGTAAGAGAAGAACGAGTGTGAGAGTGGAATTCCATGTGTAGCGGTGAAATGCGTAGATATATGGAGGAACACCAGTGGCGAAAGCGGCTCTCTGGTCTGTAACTGACGCTGAGGCTCGAAAGCGTGGGGAGCAAACAGGATTAGAAACCCCAGTAGTCCAGACCAAGTCTCTGCTA</t>
  </si>
  <si>
    <t>ASV3210</t>
  </si>
  <si>
    <t>GGGAATATTGCACAATGGGCGCAAGCCTGATGCAGCCATGCCGCGTGTATGAAGAAGGCCTTCGGGTTGTAAAGTACTTTCAGCGAGGAGGAAGGCGTTAAGGTTAATAACCTTAGCGATTGACGTTACTCGCAGAAGAAGCACCGGCTAACTCCGTGCCAGCAGCCGCGGTAATACGGAGGGTGCAAGCGTTAATCGGAATTACTGGGCGTAAAGCGCACGCAGGCGGTCTGTTAAGTCAGATGTGAAATCCCCGGGCTCAACCTGGGAACTGCATTTGAAACTGGCAGGCTTGAGTCTTGTAGAGGGGGGTAGAATTCCAGGTGTAGCGGTGAAATGCGTAGAGATCTGGAGGAATACCGGTGGCGAAGGCGGCCCCCTGGACGAAGACTGACGCTCAGGTGCGAAAGCGTGGGGAGCA</t>
  </si>
  <si>
    <t>ASV3219</t>
  </si>
  <si>
    <t>GGGAATTTTGGACAATGGGCGAAAGCCTGATCCAGCCATGCCGCGTGCAGGATGAAGGCCTTCGGGTTGTAAACTGCTTTTGTACGGAACGAAAAGCCTCTTTCTAATAAAGAGGGGTCATGACGGTACCGTAAGAATAAGCACCGGCTAACTACGTGCCAGCAGCCGCGGTAATACGTAGGGTGCAAGCGTTAATCGGAATTACTGGGCGTAAAGCGTGCGCAGGCGGTTTTGTAAGACAGAGGTGAAATCCCCGGGCTCAACCTGGGAACTGCCTTTGTGACTGCAAGGCTGGAGTGCGGCAGAGGGGGATGGAATTCCGCGTGTAGCAGTGAAATGCGTAGATATGCGGAGGAACACCGATGGCGAAGGCAATCCCCTGGGCCTGCACTGACGCTCATGCACGAAAGCGTGGGGAGCA</t>
  </si>
  <si>
    <t>ASV3307</t>
  </si>
  <si>
    <t>GGGAATCTTCCACAATGGACGAAAGTCTGATGGAGCAACGCCGCGTGAGTGAAGAAGGTTTTCGGATCGTAAAACTCTGTTGTTAGAGAAGAACGTGTGTGAGAGTAACTGTTCATGCAGTGACGGTATCTAACCAGAAAGCCACGGCTAACTACGTGCCAGCAGCCGCGGTAATACGTAGGTGGCAAGCGTTGTCCGGATTTATTGGGCGTAAAGGGAACGCAGGCGGTTTTTTAAGTCTGATGTGAAAGCCTTCGGCTTAACCGAAGTCGTGCATTGGAAACTGGAAGACTTGAGTGCAGAAGAGGAGAGTGGAACTCCATGTGTAGCGGTGAAATGCGTAGATATATGGAAGAACACCAGTGGCGAAAGCGGCTCTCTGGTCTGTAACTGACGCTGAGGTTCGAAAGCATGGGTAGCA</t>
  </si>
  <si>
    <t>ASV3316</t>
  </si>
  <si>
    <t>GGGAATATTGCACAATGGGCGAAAGCCTGATGCAGCGACGCCGCGTGAGGGATGAAGGCCTTCGGGTTGTAAACCTCTTTCAGTAGGGAAGAAGCGAAAGTGACGGTACCTACAGAAGAAGCACCGGCTAACTACGTGCCAGCAGCCGCGGTAATACGTAGGGTGCGAGCGTTGTCCGGAATTATTGGGCGTAAAGAGCTTGTAGGCGGTCTGTCGCGTCTGCCGTGAAAATCCGGGGCTCAACCCCGGACTTGCGGTGGGTACGGGCAGACTAGAGTGTGGTAGGGGAGACTGGAATTCCTGGTGTAGCGGTGAAATGCGCAGATATCAGGAGGAACACCGATGGCGAAGGCAGGTCTCTGGGCCACTACTGACGCTGAGAAGCGAAAGCGTGGGGAGCG</t>
  </si>
  <si>
    <t>ASV3318</t>
  </si>
  <si>
    <t>GGGAATATTGGACAATGGGCGCAAGCCTGATCCAGCCATGCCGCGTGTGTGAAGAAGGCCTTAGGGTTGTAAAGCACTTTAAGCAGGAAAGAAAAGCGCCGGGTTAATACCCCGAGCGTCTTGACGGTACCTGCAGAATAAGCACCGGCTAACTTCGTGCCAGCAGCCGCGGTAATACGAAGGGTGCAAGCGTTAATCGGAATTACTGGGCGTAAAGCGAGTGTAGGCGGTTGCGTGTGTCGGATGTGAAAGCCCTGGGCTCAACCTGGGAATTGCATTCGAAACTGCGTAACTAGAATATGGTAGAGGAAGACGGAATTCCACGTGTAGCGGTGAAATGCGTAGATATGTGGAGGAACACCAATGGCGAAGGCAGTCTTCTGGGCCAATATTGACGCTGAGGCTCGAAAGCGTGGGTAGCA</t>
  </si>
  <si>
    <t>ASV3331</t>
  </si>
  <si>
    <t>GGGAATATTGCACAATGGGCGCAAGCCTGATGCAGCCATGCCGCGTGTGTGAAGAAGGCCTTCGGGTTGTAAAGCACTTTCAGCGAGGAGGAAGGGTTCAGTGTTAATAGCACTGTGCATTGACGTTACTCGCAGAAGAAGCACCGGCTAACTCCGTGCCAGCAGCCGCGGTAATACGGAGGGTGCAAGCGTTAATCGGAATTACTGGGCGTAAAGCGCACGCAGGCGGTTTGTTAAGTCAGATGTGAAATCCCCGCGCTTAACGTGGGAACTGCATTTGAAACTGGCAAGCTAGAGTCTTGTAGAGGGGGGTAGAATTCCAGGTGTAGCGGTGAAATGCGTAGAGATCTGGAGGAATACCGGTGGCGAAGGCGGCCCCCTGGACAAAGACTGACGCTCAGGTGCGAAAGCGTGGGGAGCA</t>
  </si>
  <si>
    <t>ASV3342</t>
  </si>
  <si>
    <t>GGGAATATTGCACAATGGGCGCAAGCCTGATGCAGCGACGCCGCGTGAGGGATGGAGGCCTTCGGGTTGTGAACCTCTTTCGCCCATGGACAAGCCCCTTCTTTGGTTGGGGTGAGGGTAGTGGGTAAAGAAGCGCCGGCTAACTACGTGCCAGCAGCCGCGGTAATACGTAGGGCGCGAGCGTTGTCCGGAATTATTGGGCGTAAAGGGCTTGTAGGCGGCTTGTCGCGTCTGCCGTGAAATTCCCCGGCTTAACCGGGGGCGTGCGGTGGGTACGGGCAGGCTTGAGTGTGGTAGGGGAGACTGGAATTCCTGGTGTAGCGGTGGAATGCGCAGATATCAGGAGGAACACCGGTGGCGAAGGCGGGTCTCTGGGCCATTACTGACGCTGAGGAGCGAAAGCGTGGGGAGCG</t>
  </si>
  <si>
    <t>ASV3345</t>
  </si>
  <si>
    <t>GGGAATATTGCACAATGGGCGAAAGCCTGATGCAGCGACGCCGCGTGGGGGATGAAGGCCTTCGGGTTGTAAACCCCTTTCAGTAGGGAAGAAGCGCAAGTGACGGTACCTGCAGAAGAAGCGCCGGCTAACTACGTGCCAGCAGCCGCGGTAATACGTAGGGCGCAAGCGTTGTCCGGAATTATTGGGCGTAAAGAGCTCGTAGGCGGTTTGTCGCGTCTGCCGTGAAAACCCAACGCTTAACGTTGGGCTTGCGGTGGGTACGGGCAGACTAGAGTGCGGTAGGGGTGACTGGAATTCCTGGTGTAGCGGTGGAATGCGCAGATATCAGGAGGAACACCGATGGCGAAGGCAGGTCACTGGGCCGCAACTGACGCTGAGGAGCGAAAGCATGGGGAGCG</t>
  </si>
  <si>
    <t>ASV3459</t>
  </si>
  <si>
    <t>GGGAATATTGGACAATGGGGGGAACCCTGATCCAGCCATGCCGCGTGTGTGAAGAAGGCCTTTTGGTTGTAAAGCACTTTAAGCGAGGAGGAGGAGCTCTTGGTTAATACCCAAGATGCTTGGACGTTACTCGCAGAATAAGCACCGGCTAACTCTGTGCCAGCAGCCGCGGTAATACAGAGGGTGCAAGCGTTAATCGGATTTACTGGGCGTAAAGCGCGCGTAGGTGGCCAATTAAGTCAAATGTGAAATCCCCGAGCTTAACTTGGGAATTGCATTCGATACTGGTTGGCTAGAGTATGGGAGAGGATGGTAGAATTCCAGGTGTAGCGGTGAAATGCGTAGAGATCTGGAGGAATACCGATGGCGAAGGCAGCCATCTGGCCTAATACTGACACTGAGGTACGAAAGCATGGGGAGCA</t>
  </si>
  <si>
    <t>ASV3480</t>
  </si>
  <si>
    <t>GGGAATATTGCACAATGGGCGCAAGCCTGATGCAGCCATGCCGCGTGTATGAAGAAGGCCTTCGGGTTGTAGAGTACTTTAGGGAGGGGTAGAATTCCACGTGTAGCGGTGAAATGCGTAGAGATGTGGAGGAATACCGAAGGCGAAGGCAGCCCCTTGGGAATGTACTGACGCTCATGTGCGAAAGCGTGGGGAGCAAACAGGATTAGAAACCCGAGTAGTCCAGACCAAGTCTCTGCTACCGTATACATCGCTGA</t>
  </si>
  <si>
    <t>ASV3482</t>
  </si>
  <si>
    <t>GGGGATATTGCACAATGGGCGAAAGCCTGATGCAGCGACGTCGCGTGGGGGATGAAGGCCTTCGGGTTGTAAACTCTTTTTGCTCTTGGTAAAGGCTCCGCTTTGGGTGGGGTTGATAGTATGGGGTGAAGAAGTACCGGCTAACTACGTGCCAGCAGCCGCGGTAATACGTAGGGTACTAGCGTTGTCCGGAATTATTGGGCGTAAAGGGCTTGTAGGTGGTTGGTCGCGTCTGTCGTGAAATCTCACAGCTTAACTGTGGGCTTGCGGTGGGTACGGGCTGACTTGAGTGCGGTAGGGGAGACTGGAATTCCTGGTGTAGCGGTGGAATGCGCAGATATCAGGAGGAATACCGGTGGCGAAGGCGGGTCTCTGGGCCGTTACTGACGCTGAGGAGCGAAAGCGTGGGGAGCG</t>
  </si>
  <si>
    <t>ASV3600</t>
  </si>
  <si>
    <t>GGGAATATTGCACAATGGGCGAAAGCCTGATGCAGCGACGCCGCGTGAGTGAAGAAGTATTTCGGTATGTAAAGCTCTATCAGCAGGGAAGAAAATGACGGTACCTGACTAAGAAGCCCCGGCTAACTACGTGCCAGCAGCCGCGGTAATACGTAGGGGGCAAGCGTTATCCGGATTTACTGGGTGTAAAGGGAGCGTAGGTGGCTAGGCAAGCCAGAAGTGAAAGCCCGGGGCCCAACCCCGAGGACTGCTTTTGGAACTGCCCGGCTGGAGTGCAGGAGAGGTAAGCGGAATTCCTGGTGTAGCGGTGAAATGCGTAGATATCAGGAGGAACACCGGTGGCGAAGGCGGCTTACTGGACTGTAACTGACACTGAGGCTCGAAAGCGTGGGGAGCA</t>
  </si>
  <si>
    <t>ASV3602</t>
  </si>
  <si>
    <t>GGGAATCTTCCGCAATGGACGAAAGTCTGACGGAGCAACGCCGCGTGAGTGATGAAGGTTTTCGGATCGTAAAGCTCTGTTGCCAGGGAAGAACGTCCGTTAGAGTAACTGCTAACGGAGTGACGGTACCTGAGAAGAAAGCCCCGGCTAACTACGTGCCAGCAGCCGCGGTAATACGTAGGGGGCAAGCGTTGTCCGGAATTATTGGGCGTAAAGCGCGCGCAGGCGGCTATTTAAGTCTGGTGTTTAATCCTGGGGCTCAACTCCGGGTCGCATTGGAAACTGGGTAGCTTGAGTGCAGAAGAGGAGAGTGGAATTCCACGTGTAGCGGTGAAATGCGTAGAGATGTGGAGGAACACCAGTGGCGAAGGCGACTCTCTGGGCTGTAACTGACGCTGAGGCGCGAAAGCGTGGGGAGCA</t>
  </si>
  <si>
    <t>ASV3611</t>
  </si>
  <si>
    <t>GGGAATATTGGGCAATGGCCGAGAGGCTGACCCAGCCATGCCGCGTGCAGGAAGAAGGCCTTCTGGGTTGTAAACTGCTTTTATCTGGGAAGAAAACGCCCCTGCGGGGGTAACTGACGGTACCAGATGAATAAGCACCGGCTAACTCCGTGCCAGCAGCCGCGGTAATACGGAGGGTGCAAGCGTTGTCCGGATTTATTGGGTTTAAAGGGTGCGTAGGCGGCCCGTTAAGTCAGCGGTGAAATCCCAGGGCTCAACCCTGGAACTGCCGTTGATACTGGCGGGCTTGAGTTCGGTCGAGGCGGGCGGAACTGGTGGTGTAGCGGTGAAATGCATAGATACCACCAAGAACCCCGATTGCGAAGGCAGCTCGCTGGGCCGAAACTGACGCTGAGGCACGAAAGCGTGGGGAGCG</t>
  </si>
  <si>
    <t>ASV3651</t>
  </si>
  <si>
    <t>AGGAATATTGGTCAATGGGCGAGAGCCTGACCCAGCCAAGTCGCGTGAAGGAAGACTGCCTTATGGGTTGTAAACTTCTTTTATACAGGAATAAAAAGGGGCACGTGTGCCTTATTGCATGTACTGTATGAATAAGCATCGGCTAACTCCGTGCCAGCAGCCGCGGTAATACGGAGGATGCGAGCGTTATCCGGATTTATTGGGTTTAAAGGGTGCGCAGGCGGGAATTTAAGTCAGCGGTGAAATCTGGTCGCTTAACGATCACACTGCCGTTGAAACTGGGTTTCTTGAGTATGGATGAAGTAGGCGGAATTCGTTGTGTAGCGGTGACATGCATAGATATAACGAGGAACTCCGATTGCGTAGGCAGCTTACTAAGCCATAACTGACGCTCAAGCACGAAAGCGTGGGGATCA</t>
  </si>
  <si>
    <t>ASV3743</t>
  </si>
  <si>
    <t>GGGAATATTGCACAATGGGCGCAAGCCTGATGCAGCCATGCCGCGTGTATGAAGAAGGCCTTCGGGTTGTAAAGTACTTTCAGTCAGGAGGAAGGGGTTGAAGTTAATAGCTTCAGCCATTGACGTTACTGACAGAAGAAGCACCGGCTAACTCCGTGCCAGCAGCCGCGGTAATACGGAGGGTGCAAGCGTTAATCGGAATTACTGGGCGTAAAGCGCACGCAGGCGGTCTGTCAAGTCGGATGTGAAATCCCCGGGCTCAACCCGGGAACTGCATTCGAAACTGGCAGGCTAGAGTCTTGTAGAGGGGGGTAGAATTCCAGGTGTAGCGGTGAAATGCGTAGAGATCTGGAGGAATACCGGTGGCGAAGGCGGCCCCCTGGACAAAGACTGACGCTCAGGTGCGAAAGCGTGGGGAGCA</t>
  </si>
  <si>
    <t>ASV3746</t>
  </si>
  <si>
    <t>GGGAATATTGGGCAATGGAGGAGACTCTGACCCAGCCATGCCGCGTGAAGGAAGAAGGCTTTCTGAGTTGTAAACTTCTTTTATCTGTGAAAAAAATATCCTTGCGAGGAGAACTGATGGTAACAGATGAATAAGCACCGGCTAACTCCGTGCCAGCAGCCGCGGTAATACGGAGGGTGCAAGCGTTGTCCGGATTTATTGGGTTTAAAGGGTGCGTAGGCGGCTTATTAAGTCAGTGTTTAAAGTCTTCAGCTTAACTGTAGGAATGGCATTGATACTGATAAGCTTGAGTAAAGTTGAGGTGGGCAGAATTGATGGTGTAGCGGTGAAATGCATAGATATCATCAAGAATACCGATTGCGAAGGCAGCTCACTAAGCTTTAACTGACGCTGAGGCACGAAAGCGTGGGGATCA</t>
  </si>
  <si>
    <t>ASV3747</t>
  </si>
  <si>
    <t>GGGAATATTGCACAATGGGCGCAAGCCTGATGCAGCGACGCCGCGTGGGGGATGACGGCCTTCGGGTTGTAAACTCCTTTCGCCAGGGACGAAGCGTAAGTGACGGTACCTGGATAAGAAGCACCGGCTAACTACGTGCCAGCAGCCGCGGTAATACGTAGGGTGCGAGCGTTGTCCGGAATTACTGGGCGTAAAGAGCTCGTAGGTGGTTTGTCGCGTCGTTTGTGTAAGTCCACGGCTTAACTGTGGGATGGCAGGCGATACGGGCATAACTTGAGTGCTGTAGGGGAGACTGGAATTCCTGGTGTAGCGGTGAAATGCGCAGATATCAGGAGGAACACCGATGGCGAAGGCAGGTCTCTGGGCAGTAACTGACGCTGAGGAGCGAAAGCATGGGTAGCG</t>
  </si>
  <si>
    <t>ASV3771</t>
  </si>
  <si>
    <t>GGGAATATTGCACAATGGGCGAAAGCCTGATGCAGCGACGCCGCGTGAAGGAAGAAGGTCTTCGGATTGTAAACTTCTATCAGCAGGGAAGAAAAAATGACGGTACCTGACTAAGAAGCTCCGGCTAACTACGTGCCAGCAGCCGCGGTAATACGTAGGGAGCGAGCGTTATCCGGATTTACTGGGTGTAAAGGGTGCGTAGGCGGTTTGTTAAGTCAGAAGTGAAATTTAGGGGCTCAACCTTTAAGCTGCTTCTGAAACTGATGAACTAGAGTGTGGGAGAGGAAAGTGGAATTCCGAGTGTAGCGGTGAAATGCGTAGAGATTCGGAGGAACACCAGTAGCGAAGGCGGCTTTCTGGACCATAACTGACGCTGAGGCACGAAAGCGTGGGGAGCA</t>
  </si>
  <si>
    <t>ASV3773</t>
  </si>
  <si>
    <t>GGGAATCTTCCACAATGGGCGCAAGCCTGATGGAGCAACGCCGCGTGTGTGATGAAGGGTTTCGGCTCGTAAAACACTGTTATAAGAGAAGAACGACACTGAGAGTAACTGTTCAGTGTGTGACGGTATCTTACCAGAAAGGAACGGCTAAATACGTGCCAGCAGCCGCGGTAATACGTATGTTCCAAGCGTTATCCGGATTTATTGGGCGTAAAGCGAGCGCAGACGGTTATTTAAGTCTGAAGTGAAAGCCCTCAGCTCAACTGAGGAAGGGCTTTGGAAACTGGATAACTTGAGTGCAGTAGAGGAAAGTGGAACTCCATGTGTAGCGGTGAAATGCGTAGATATATGGAAGAACACCGGTGGCGAAAGCGGCTTTCTGGACTGTAACTGACGTTGAGGCTCGAAAGTGTGGGTAGCA</t>
  </si>
  <si>
    <t>ASV3780</t>
  </si>
  <si>
    <t>GGGAATATTGGACAATGGGGGGAACCCTGATCCAGCCATGCCGCGTGTGTGAAGAAGGCCTTTTGGTTGTAAAGCACTTTAAGCGAGGAGGAGGCTTACCTGGTTAATACCTGGGATAAGTGGACGTTACTCGCAGAATAAGCACCGGCTAACTCTGTGCCAGCAGCCGCGGTAATACAGAGGGTGCAAGCGTTAATCGGATTTACTGGGCGTAAAGCGCGCGTAGGTGGCTAATTAAGTCAAATGTGAAATCCCCGAGCTTAACTTGGGAATTGCATTCGATACTGGTTAGCTAGAGTGTGGGAGAGGATGGTAGAATTCCAGGTGTAGCGGTGAAATGCGTAGAGATCTGGAGGAATACCGATGGCGAAGGCAGCCATCTGGCCTAACACTGACGCTGAGGTGCGAAAGCATGGGGAGCA</t>
  </si>
  <si>
    <t>ASV3783</t>
  </si>
  <si>
    <t>GGGAATATTGGACAATGGGCGCAAGCCTGATCCAGCCATGCCGCGTGAGTGATGAAGGCCTTAGGGTTGTAAAGCTCTTTTATCCGGGACGATAATGACGGTACCGGAGGAATAAGCCCCGGCTAACTTCGTGCCAGCAGCCGCGGTAATACGAAGGGGGCTAGCGTTGCTCGGAATCACTGGGCGTAAAGGGCGCGTAGGCGGCGTTTTAAGTCGGGGGTGAAAGCCTGTGGCTCAACCACAGAATGGCCTTCGATACTGGGACGCTTGAGTATGGTAGAGGTTGGTGGAACTGCGAGTGTAGAGGTGAAATTCGTAGATATTCGCAAGAACACCGGTGGCGAAGGCGGCCAACTGGACCATTACTGACGCTGAGGCGCGAAAGCGTGGGGAGCA</t>
  </si>
  <si>
    <t>ASV3874</t>
  </si>
  <si>
    <t>AGGAATCTTGGTCAATGGGCGAGAGCCTGAACCAGCCACTTCGCGTGAAGGAAGACGGTCCTATGGATTGTAAACTTCTTTAGCAGGGGAGTAAAGGTACGTACGAGTTACGTATTTGCAAGTACCCTGAGAATAAGTATCGGCTAACTCCGTGCCAGCAGCCGCGGTAATACGGAGGATACGAGCGTTATCCGGATTTATTGGGTTTAAAGGGTGCGCGGGTGGCATCATAAGTCAGCGGTGAAATACCTAAGCTCAACTTAGGGGCTGCCGTTGAAACTGTGGAGCTTGAGTGTGGATGCGGTAGGCGGAACGCGTAGTGTAGCGGTGAAATGCTTAGATATTACGCAGAACTCCGATTGCGAAGGCAGCTTACAAAACCACAACTGACACTTAGGCACGAAAGCGTGGGTATCA</t>
  </si>
  <si>
    <t>ASV3881</t>
  </si>
  <si>
    <t>AGGAATATTGGTCAATGGGCGAGAGCCTGAACCAGCCAAGTAGCGTGCAGGATGACGGCCCTATGGGTTGTAAACTGCTTTTGCGCGGGGATAACGTGCGCCACGTGTGGCGTATTGCAGGTACCGCGTGAATAAGGACCGGCTAATTCCGTGCCAGCAGCCGCGGTAATACGGAAGGTCCGGGCGTTATCCGGATTCATTGGGTTTAAAGGGAGCGTAGGCCGGGGGTTAAGCGTGCCGTGAAATGCCGTGGCTCAACCATGGCACTGCGGCGCGAACTGTCCCCCTTGAGTCGGCATAAGGCAGGCGGAATTCGTGGTGTAGCGGTGAAATGCTTAGATATCACGAGGAACCCCGATTGCGAAGGCAGCTTGCCGGGGCCGCACTGACGCTGAAGCTCGAAGGCGTGGGGATCG</t>
  </si>
  <si>
    <t>ASV3883</t>
  </si>
  <si>
    <t>AGGAATATTGGTCAATGGGCGCAAGCCTGAACCAGCCACGTCGCGTGAAGGAAGACGGCCCTACGGGTTGTAAACTTCTTTTATACGGGAATAAAGTGCACCACGAGTGGTGTTTTGCATGTACCGTATGAATAAGGATCGGCTAACTCCGTGCCAGCAGCCGCGGTAATACGGAGGATCCGAGCGTTATCCGGATTTATTGGGTTTAAAGGGTGCTCAGGCGGGCGATTAAGTCGGCGGTGAAATTTTGCGGCTCAACCGTAAAAGTGCCTTCGAAACTGGTCACCTTGAGTGCGGATGAGGTAGGCGGAATTTGTGGTGTAGCGGTGAAATGCATAGATATCACGAGGAACTCCGATTGCGCAGGCAGCTTACTAAACCGTAACTGACGCTCAAGCACGAAGGCGTGGGGATCA</t>
  </si>
  <si>
    <t>ASV3890</t>
  </si>
  <si>
    <t>GGGAATATTGGACAATGGGGGCAACCCTGATCCAGCCATGCCGCGTGTGTGAAGAAGGCCTTATGGTTGTAAAGCACTTTAAGCGAGGAGGAGGGTACCCTGACTAATAATTGGGGCTACTGGACGTTACTCGCAGAATAAGCACCGGCTAACTCTGTGCCAGCAGCCGCGGTAATACAGAGGGTGCGAGCGTTAATCGGAATTACTGGGCGTAAAGCGCGCGTAGGCGGCTAATTAAGTCGGATGTGAAATCCCCGAGCTCAACTTGGGAATTGCATACGATACTGGTTAGCTAGAGTATGGGAGAGGAAGGTAGAATTCCAGGTGTAGCGGTGAAATGCGTAGAGATCTGGAGGAATACCGATGGCGAAGGCAGCCTTCTGGCCTAATACTGACGCTGAGGTGCGAAAGCATGGGGAGCA</t>
  </si>
  <si>
    <t>ASV3895</t>
  </si>
  <si>
    <t>GGGAATATTGCACAATGGACGGAAGTCTGATGCAGCGACGCCGTGTGAGGGATGAAGGCCTTCGGGTTGTAAACCTTTTTCGCTTTTGACCAAGGCATCACTGTGGGTGGTGTTGAGGGTATGAGGTAAAGAAGCTCCGGCTAACTACGTGCCAGCAGCCGCGGTAATACGTAGGGAGCGAGCGTTGTCCGGAATTATTGGGCGTAAAGGGCTTGTAGGTGGCTTGTCGCGTCTGCCGTGAAAGGCTCCAGCTTAACTGGGGTAGTGCGGTGGGTACGGGCTGGCTTGAGTGTGGTAGGGGAGACTGGAATTCCTGGTGTAGCGGTGGAATGCGCAGATATCAGGAGGAACACCGGTGGCGAAGGCGGGTCTCTGGGCCATTACTGACGCTGAGGAGCGAAAGCATGGGGAGCG</t>
  </si>
  <si>
    <t>ASV3896</t>
  </si>
  <si>
    <t>GGGAATTTTGGACAATGGGGGAAACCCTGATCCAGCCATCCCGCGTGTATGATGAAGGCCTTCGGGTTGTAAAGTACTTTTGGCAGAGAAGAAAAGGTATCCCCTAATACGGGATACTGCTGACGGTATCTGCAGAATAAGCACCGGCTAACTACGTGCCAGCAGCCGCGGTAATACGTAGGGTGCAAGCGTTAATCGGAATTACTGGGCGTAAAGCGTGTGTAGGCGGTTCGGAAAGAAAGATGTGAAATCCCAGGGCTCAACCTTGGAACTGCATTTTTAACTACCGGGCTAGAGTGTGTCAGAGGGAGGTGGAATTCCGCGTGTAGCAGTGAAATGCGTAGATATGCGGAGGAACACCGATGGCGAAGGCAGCCTCCTGGGATAACACTGACGCTCATGCACGAAAGCGTGGGGAGCA</t>
  </si>
  <si>
    <t>ASV3908</t>
  </si>
  <si>
    <t>GGGAATATTGCACAATGGGCGCAAGCCTGATGCAGCCATGCCGCGTGTATGAAGAAGGCCTTCGGGTTGTAAAGTACTTTCAGTCAGGAGGAAGGGTGTGAAATTAATACTTTCATGCATTGACGTTACTGACAGAAGAAGCACCGGCTAACTCCGTGCCAGCAGCCGCGGTAATACGGAGGGTGCAAGCGTTAATCGGAATTACTGGGCGTAAAGCGCACGCAGGCGGTTTGTTAAGTCAGATGTGAAATCCCCGGGCTCAACCTGGGAACTGCATCTGATACTGGCAAGCTTGAGTCTCGTAGAGGGGGGTAGAATTCCAGGTGTAGCGGTGAAATGCGTAGAGATCTGGAGGAATACCGGTGGCGAAGGCGGCCCCCTGGACAAAGACTGACGCTCAGGTGCGAAAGCGTGGGGAGCA</t>
  </si>
  <si>
    <t>ASV3910</t>
  </si>
  <si>
    <t>GGGAATATTGCACAATGGGCGCAAGCCTGATGCAGCAACGCCGCGTGAGCGATGAAGGCCTTCGGGTCGTAAAGCTCTGTCGCATGGGAAGATAATGACGGTACCATGTGAGGAAGCCCCGGCTAACTACGTGCCAGCAGCCGCGGTAATACGTAGGGGGCAAGCGTTATCCGGAATTACTGGGCGTAAAGGGTGCGTAGGTGGTCTGCCAAGTTAGGGGTCAAAGGCAACGGCTCAACCGTTGTTCGCCCCTAAAACTGGCGGACTTGAGTTCTGGAGGGGAAATCGGAATTCCTAGTGTAGCGGTGAAATGCGTAGATATTAGGAGGAACACCAGTGGCGAAGGCGGATTTCTGGACAGATACTGACACTGAGGCACGAAAGCGTGGGGAGCA</t>
  </si>
  <si>
    <t>ASV3911</t>
  </si>
  <si>
    <t>GCGGTAATACGTCGGTCCCGAGCGTTGTCCGGATTTATTGGGCGTAAAGCGAGCGCAGGTGGTTTATTAAGTCTGGTGTAAAAGGCAGTGGCTCAACCATTGTATGCATTGGAAACTGGTAGACTTGAGTGCAGGAGAGGAGAGTGGAATTCCATGTGTAGCGGTGAAATGCGTAGATATATGGAGGAACACCGGTGGCGAAAGCGGCTCTCTGGCCTGTAACTGACACTGAGGCTCGAAAGCGTGGGGAGCAAACA</t>
  </si>
  <si>
    <t>ASV3912</t>
  </si>
  <si>
    <t>AGGAATATTGGACAATGGGTGAGAGCCTGATCCAGCCATCCCGCGTGCAGGACGACTGCCCTATGGGTTGTAAACTGCTTTTATATAGGGATAAACCTACTCTCGTGAGAGTAGTTGAAGGTACTGTAT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</t>
  </si>
  <si>
    <t>ASV3913</t>
  </si>
  <si>
    <t>GGGAATATTGCACAATGGGCGCAAGCCTGATGCAGCGACGCCGCGTGGGGGATGACGGCCTTCGGGTTGTAAACTCCTTTCGCTAGGGACGAAGCCTTATGGTGACGGTACCTGGAGAAGAAGCACCGGCTAACTACGTGCCAGCAGCCGCGGTAATACGTAGGGTGCGAGCGTTGTCCGGAATTACTGGGCGTAAAGAGCTCGTAGGTGGTTTGTCGCGTCGTCTGTGAAATCCCGGGGCTTAACTTCGGGCGTGCAGGCGATACGGGCATAACTTGAGTGCTGTAGGGGAGATTGGAATTCCATGTGTAGCGGTGAAATGCGTAGATATATGGAGGAACACCAGTGGCGAAAGCGGCTCTCTGGTCTGTAACTGACGCTGAGGCTCGAAAGCGTGGGGAGCA</t>
  </si>
  <si>
    <t>ASV3918</t>
  </si>
  <si>
    <t>GGGAATATTGGACAATGGGCGCAAGCCTGATCCAGCCATGCCGCGTGAGTGATGAAGGCCCTAGGGTTGTAAAGCTCTTTCAGTGGGGACGATAATGACGGTACCCACAGAAGAAGCCCCGGCTAACTTCGTGCCAGCAGCCGCGGTAATACGAAGGGGGCTAGCGTTGTTCGGAATTACTGGGCGTAAAGCGCACGTAGGCGGATATTTAAGTCAGGGGTGAAATCCCGGGGCTCAACCCCGGAACTGCCTTTGATACTGGATATCTTGAGTTCGGAAGAGGTAAGTGGAATTGCGAGTGTAGAGGTGAAATTCGTAGATATTCGCAGGAACACCAGTGGCGAAGGCGGCTTACTAGTCCGATACTGACGCTGAGGTGCGAAAGCGTGGGGAGCA</t>
  </si>
  <si>
    <t>ASV3919</t>
  </si>
  <si>
    <t>GGGAATATTGCACAATGGGCGCAAGCCTGATGCAGCCATGCCGCGTGTATGAATAAGGATCGGCTAACTACGTGCCAGCAGCCGCGGTCATACGTAGGATCCGAGCGTTATCCGGAGTGACTGGGCGTAAAGAGTTGCGTAGGTGGTTTAATAAGCGAATAGTGAAATCTGGTGGCTCAACCATTCAGACCGTTATTCGAACTGTTAAACTCGAGAGCAGAAGAGGTAGCTGGAATTTCTAGTGTAGGAGTGAAATCCGTAGATATTAGAAGGAACACCGATGGCGTAGGCAGGCTACTGGGCTGCTTCTGACACTGAGGCACGAAAGCGTGGGGAGCG</t>
  </si>
  <si>
    <t>ASV3922</t>
  </si>
  <si>
    <t>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AAACTTGAGTGCAGAAGAGGAGAGTGGAATTCCATGTGTAGCGGTGAAATGCGTAGATATATGGAGGAACACCAGTGGCGAAGGCGACTCTCTGGTCTGTAACTGACGCTGAGGCTCGAAAGCGTGGGTAGCA</t>
  </si>
  <si>
    <t>ASV3923</t>
  </si>
  <si>
    <t>GGGAATCTTCCGCAATGGACGAAAGTCTGACGGAGCAACGCCGCGTGAGTGAAGAAGGTTTTCGGATCGTAAAACTCTGTTGTTAGAGAAGAACATGTCTGAGAGTAACTGTTCAGGCAATGACGGTATCTAACCAGAAAGCCACGGCTAACTACGTGCCAGCAGCCGCGGTAATACGTAGGTGGCAAGCGTTGTCCGGATTTATTGGGCGTAAAGCGAGCGCAGGCGGTTTCTTAAGTCTGATGTGAAAGCCCACGGCTTAACCGTGGAGGGTCATTGGAAACTGGGAAACTTGAGTGCAGAAGAGGAGAGTGGAATTCCATGTGTAGCGGTGAAATGCGTAGATATATGGAGGAACACCAGTGGCGAAGGCGACTCTCTGGTCTGTAACTGACGCTGAGGCTCGAAAGCGTGGGTAGCA</t>
  </si>
  <si>
    <t>ASV3927</t>
  </si>
  <si>
    <t>GGGAATATTGCGCAATGGGGGAAACCCTGACGCAGCAACGCCGCGTGAAGGATGAAGGTTTTCGGATTGTAAACTTCTTTTGTTAAGGACGAAACAAATGACGGTACTTAACGAATAAGCTCCGGCTAACTACGTGCCAGCAGCCGCGGTAATACGTAGGGAGCAAGCGTTATCCGGATTTACTTGGTGTAAAGGGTGCGTAGGCGGCTATGCAAGTCAGATGTGAAATTTATGGGCTCAACCCATAACCTGCATTTGAAACTGTATAGCTTGAGTGAGGTAGAGGTAGGCGGAATTCCCGGTGTAGCGGTGAAATGCGTAGAGATCGGGAGGAACACCAGTGGCGAAGGCGGCCTACTGGGCCTTAACTGACGCTGAGGCACGAAAGCGTGGGTAGCA</t>
  </si>
  <si>
    <t>ASV3929</t>
  </si>
  <si>
    <t>GGGAATCTTCCGCAATGGGCGAAAGCCTGACGGAGCGACGCCGCGTGAGCGATGAAGGCCTTCGGGTTGTAAAGCTCTGTGGGGAGAGAAGAATAAGTTTAGGCGAATACCCTGAATGATGACGGTATCTCCTTAGCAAGCACCGGCTAACTCTGTGCCAGCAGCCGCGGTAAGACAGAGGGTGCAAACGTTGTTCGGATTTACTGGGCGTAAAGCGTGTGTAGGCGGCTTGGCAAGTTGGATGTGAAAGCCCACGGCTCAACCGTGGAAGCGCATCCAAAACTGCTTCGCTCGAGTCTCGGAGAGGAAGGTGGAATGCTTGGTGTAGAGGTGAAATTCGTAGATATCAAGCAGAACACCTGCGGCGAAGGCGGCCTTCTGGACGATGACTGACGCTGAGACACGAAAGCGTGGGGAGCA</t>
  </si>
  <si>
    <t>ASV3974</t>
  </si>
  <si>
    <t>GGGAATATTGGACAATGGGCGGAAGCCTGATCCAGCAATACCGCGTGTGTGAAGAAGGCCTTCGGGTTGTAAAGCACTTTTGTCAGGGAGAATGGCAGTTGAGGTTAATACCCTTAGCTGTTGATGTTACCTGAAGAATAAGCACCGGCTAACTCCGTGCCAGCAGCCGCGGTAATACGGGGGGTGCAAGCGTTAATCGGAATTACTGGGCGTAAAGGGCGCGTAGGCGGTTACTTAAGTTAGATGTGAAAGCCCCGGGCTTAACCTGGGAATTGCATTTAATACTGGGTAACTAGAGTGTGGTAGAGAGTAGCGGAATTTCTGGTGTAGCGGTGAAATGCGTAGATATCAGAAGGAACACCAATGGCGAAGGCAGCTGCTTGGGCCAACACTGACGCTGAGGCGCGAAAGCGTGGGGAGCA</t>
  </si>
  <si>
    <t>ASV3977</t>
  </si>
  <si>
    <t>GGGAATATTGCACAATGGGCAAAAGCCTGATGCAGCAACGCCGCGTGAAGGATGAAGGTCTTCGGATTGTAAACTTCTATCAGTAGGGAAGAAAGATAGCTTCGGCTATCCTGACGGTACCTAACTAAGAAGCTCCGGCTAACTACGTGCCAGCAGCCGCGGTAATACGTAGGGAGCAAGCGTTATCCGGATTTACTGGGTGTAAAGGGTGCGTAGGCGGCTTGTTAAGTCAAAAGTGAAATTTCGGGGCTCAACCCCGGAGCTGCTTTTGAAACTGGCGAGCTAGAGTGTGGGAGAGGAAAGTGGAACTTTGAGTGTAGCGGTGAAATGCGTAGAGATTCAAAGGAACACCAGTAGCGAAGGCGGCTTTCTGGACCATTACTGACGCTGAGGCACGAAAGCGTGGGGAGCA</t>
  </si>
  <si>
    <t>ASV3982</t>
  </si>
  <si>
    <t>GCGGTAATACGGAGGGTGCAAGCGTTACTCGGAATTACTGGGCGTAAAGCGCACGCAGGCGGTCTGTCAAGTCGGATGTGAAATCCCCGGGCTCAACCCGGGAACTGCATTCGAAACTGGCAGACTAGAGTCTTGTAGAGGGGGGTAGAATTCCAGGTGTAGCGGTGAAATGCGTAGAGATCTGGAGGAATACCGGTGGCGAAGGCGGCCCCCTGGACAAAGACTGACGCTCAGGTGCGAAAGCGTGGGGAGCAAAC</t>
  </si>
  <si>
    <t>ASV3985</t>
  </si>
  <si>
    <t>GGGAATATTGGACAATGGGCGAAAGCCTGATCCAGCCATGCCGCGTGTGTGAAGAAGGTCTTCGGATTGTAAAGCACTTTAAGTTGGGAGGAAGGGCAGTAAGCGAATACCTTGCTGTTTTGACGTTACCGACAGAATAAGCACCGGCTAACTCTGTGCCAGCAGCCGCGGTAATACAGAGGGTGCAAGCGTTAATCGGAATTACTGGGCGTAAAGCGCACGCAGGCGGTCTGTCAAGTCGGATGTGAAATCCCCGGGCTCAACCTGGGAACTGCATTCGAAACTGGCAGGCTAGAGTCTTGTAGAGGGGGGTAGAATTCCAGGTGTAGCGGTGAAATGCGTAGAGATCTGGAGGAATACCGGTGGCGAAGGCGGCCCCCTGGACAAAGACTGACGCTCAGGTGCGAAAGCGTGGGGAGCA</t>
  </si>
  <si>
    <t>ASV3987</t>
  </si>
  <si>
    <t>GGGAATATTGGACAATGGGGGCAACCCTGATCCAGCCATGCCGCGTGTGTGAAGAAGGCCTTCGGGTTGTAAAGCACTTTCAGTGAGGAGGAAAGGTTGTTGGTTAATACCCATCAGCTGTGACGTTACTCACAGAAGAAGCACCGGCAAACTCCGTGCCAGCAGCCGCGGTAATACGGAGGGTGCGAGCGTTAATCGGAATTACTGGGCGTAAAGCGCGCGTAGGCGGTTTTTTAAGCCGGATGTGAAATCCCCGGGCTCAACCTGGGAACTGCATCCGGAACTGGGAAGCTAGAGTATGGTAGAGGAAGGTGGAATTCCACGTGTAGCGGTGAAATGCGTAGATATGTGGAGGAACAGCAGTGGCGAAGGCGGCCTTCTGGACCAATACTGACGCTGAGGTGCGAAAGCGTGGGGAGCA</t>
  </si>
  <si>
    <t>ASV3993</t>
  </si>
  <si>
    <t>GGGAATATTGCACAATGGGCGCAAGCCTGATGCAGCCATGCCGCGTGTATGAAGAAGGCCTTCGGGTTGTAAAGTACTTTCAGCGGGGAGGAAGGCATTGCGGTTAATAACCGCAGTGATTGACGTTACCCGCAGAAGAAGCACCGGCTAACTCCGTGCCAGCAGCCGCGGTAATACGGAGGGTGCAAGCGTGGGGAGCAAACAGGATTAGAAACCCCAGTAGTCCAGACCAAGTCTCTGCTACCGTACTGTAGTGC</t>
  </si>
  <si>
    <t>ASV4002</t>
  </si>
  <si>
    <t>GGGAATTTTGGACAATGGGCGCAAGCCTGATCCAGCAATGCCGCGTGTGTGATGAAGGCCTTCGGGTTGTAAAGCACTTTTGGCGGGAACGAAAAGGACTGTGCCAATACCACGGTTCGATGACGGTACCCGCAGAATAAGCACCGGCTAACTACGTGCCAGCAGCCGCGGTAATACGTAGGGTGCGAGCGTTAATCGGAATTACTGGGCGTAAAGAGTGCGCAGGCGGTTTTGCAAGACCGATGTGAAATCCCCGGGCTTAACCTGGGAACTGCATTGGTGACTGCAAGGCTAGAGTGTGTCAGAGGGAGGTGGAATTCCGCATGTAGCAGTGAAATGCGTAGATATGCGGAGGAACACCGATGGCGAAGGCAGCCTCCTGGGATAACACTGACGCTCATGCACGAAAGCGTGGGGAGCA</t>
  </si>
  <si>
    <t>ASV4003</t>
  </si>
  <si>
    <t>GGGAATATTGGACAATGGGCGAAAGCCTGATCCAGCAATGCCGCGTGAGTGATGAAGGCCTTAGGGTTGTAAAGCTCTTTTACCCGGGATGATAATGACAGTACCGGGAGAATAAGCTCCGGCTAACTCCGTGCCAGCAGCCGCGGTAATACGGAGGGAGCTAGCGTTGTTCGGAATTACTGGGCGTAAAGCGCACGCAGGCGGTCTGTCAAGTCGGATGTGAAATCCCCGGGCTCAACCCGGGAACTGCATTCGAAACTGGCAGACTAGAGTCTTGTAGAGGGGGGTAGAATTCCAGGTGTAGCGGTGAAATGCGTAGAGATCTGGAGGAATACCGGTGGCGAAGGCGGCCCCCTGGACAAAGACTGACGCTCAGGTGCGAAAGCGTGGGGAGCA</t>
  </si>
  <si>
    <t>ASV4004</t>
  </si>
  <si>
    <t>GGGGATATTGCACAATGGGCGCAAGCCTGATGCAGCGACGCCGCGTGAGGGATGACGGCTTTCGGGTTGTAAACCTCTTTCGCTACCGAACAAGGCCCCATATTGGTGGGGTTGAGGGTAGGTGGATAAGAAGCGCCGGCTAACTACGTGCCAGCAGCCGCGGTAATACGTAGGGCGCGAGCGTTGTCCGGAATTATTGGGCGTAAAGAGCTCGTAGGCGGCTTGTCGCGTCTGCTGTGAAAACGCGGGGCTTAACTCCGCGCGTGCAGTGGGTACGGGCAGGCTAGAGTGTGGTAGGGGTGATTGGAATTCCTGGTGTAGCGGTGGAATGCGTAGATATATGGAAGAACACCAGTGGCGAAGGCGGCTTACTGGACTGCAACTGACGTTGAGGCTCGAAAGTGTGGGTAGCA</t>
  </si>
  <si>
    <t>ASV4006</t>
  </si>
  <si>
    <t>GGGAATCTTCCGCAATGGGCGAAAGCCTGACGGAGCAACGCCGCGTGAGTGATGAAGGGTTTCGGCTCGTAAAACTCTGTTATTAGGGAAGAACAAACGTGTAAGTAACTGTGCACGTCTTGACGGTACCTAATCAGAAAGCCACGGCTAACTACGTGCCAGCAGCCGCGGTAATACGTAGGTGGCAAGCGTTATCCGGAATTATTGGGCGTAAAGCGCGCGTAGGCGGTTTCTTAAGTCTGATGTGAAAGCCCACGGCTCAACCGTGGAGGGTCATTGGAAACTGGGAGACTTGAGTGCAGAAGAGGATAGTGGAATTCCAAGTGTAGCGGTGAAATGCGTAGAGATTTGGAGGAACACCAGTGGCGAAGGCGACTGTCTGGTCTGTAACTGACACTGAGGCGCGAAAGCGTGGGGAGCA</t>
  </si>
  <si>
    <t>ASV4007</t>
  </si>
  <si>
    <t>GGGGATATTGCACAATGGGGGAAACCCTGATGCAGCGACGCCGCGTGTGGGAAGACGGTCTTCGGATTGTAAACCACTGTCTTTGGGGACGATAATGACGGTACCCAAAGAGGAAGCTCCGGCTAACTACGTGCCAGCAGCCGCGGTAATACGTAGGGAGCAAGCGTTGTCCGGAATTACTGGGTGTAAAGGGAGCGTAGGCGGGAAGACAAGTTGAATGTTAAATCTATCGGCTCAACCGGTAGCTGCGTTCAAAACTGTTTTTCTTGAGTGAAGTAGAGGTTGGCGGAATCCCTAGTGTAGCGGTGAAATGCGTAGATATTAGGAGGAACACCAGTGGCGAAGGCGGCCAACTGGGCTTTTACTGACGCTGAGGCTCGAAAGCGTGGGTAGCA</t>
  </si>
  <si>
    <t>ASV4009</t>
  </si>
  <si>
    <t>GAGAATCTTGCGCAATGGGCGAAAGCCTGACGCAGCCACGCCGCGTGCGGGACGAAGGCCTTCGGGTCGTAAACCGCTTTCAGGAGGGAAGAAGCGAAAGTGACGGTACCTCCAGAAGAAGCCCCGGCCAACTACGTGCCAGCAGCCGCGGTAATACGTAGGGGGCGAGCGTTGTCCGGAATCATTGGGCGTAAAGCGCATGTAGGCGGCCATGTAAGTCGGATGTGAAATCCCGGGGCTCAACTCCGGAACTGCATCCGGTACTGCATGGCTTGAGGAAGGTAGAGGAGAGTGGAATTCCCGGTGTAGCGGTGGAATGCGCAGATATCGGGAGGAACACCAACGGCGAAGGCGGCTCTCTGGGCCTCTCCTGACGCTGAGATGCGAAAGTGTGGGTAGCG</t>
  </si>
  <si>
    <t>ASV4010</t>
  </si>
  <si>
    <t>AGGAATATTGGTCAATGGACGAGAGTCTGACCCAGCCAAGTCGCGTGAAGGATGACTGCCCTATGGGTTGTAAACTTCTTTTATGGGGGAATAAGAAAAGGGACGTGTCCCTTTGTGCATGTACCCCACGAATAAGCATCGGCTAACTCCGTGCCAGCAGCCGCGGTAATACGGAGGATGCGAGCGTTATCCGGATTTATTGGGTTTAAAGGGTGCGTAGGTGGTCGTTTAAGTCCGCGGTGAAAGTTTGTGGCTCAACCATAAAATTGCCGTTGAAACTGGATGACTTGAGTATGTTTGAAGTAGGCGGAATGCGTGGTGTAGCGGTGAAATGCATAGATATCACGCAGAACTCCAATTGCGAAGGCAGCTTACTAAACCATAACTGACACTGAAGCACGAAAGCGTGGGTAGCA</t>
  </si>
  <si>
    <t>ASV4017</t>
  </si>
  <si>
    <t>ATTTTGCACAATGGAGGTAACTCTGATGCAGCGACGCCGTGTGTAGGATGAAGGGGCTCTGCCCTGTAAACTACTGTCGGATAGGAATAAAAGTTGGGTTGCCCAACTGGGAATGTACTATCAAAGGAAGGATCGGCTAACTACGTGCCAGCAGCCGCGGTAATACGTAGGATCCGAGCGTTGTCCGGATTTACTGGGTATAAAGGGTGCGTAGGCGGGTTTGTGCTTCAGAGGTTAAAGACCGCAGCTCAACTGCGGGAGTGCCTCTGATAAGGCAAATCTTGGATATGAGAGGGGTAGGTAGAATTCCTGGTGTAGCGGTGAAATGCGTAGATATCAGGAGGAATACCAGTGGCGAAGGCGGCCTACTGGCTCATAATCGACGCTGAGGCACGAAAGCGTGGGGAGCA</t>
  </si>
  <si>
    <t>ASV4019</t>
  </si>
  <si>
    <t>GGGAATTTTCGGCAATGGAGGAAACTCTGACCGAGCAACGCCGCGTGAATGAAGAAGTATTTCGGTATGTAAAATTCTTTTATTAGGGAAGAATGTGCAGTGTAGGAAATGACATTGTAATGACGGTACCTAATGAATAAGCCCCGGCTAACTACGTGCCAGCAGCCGCGGTAATACGTAGGGGGCGAGCGTTATCCGGATTTATTGGGCGTAAAGAGTGCGTAGGCGGTGATTTAAGTCTAAGGTTAAAGTGCGAGGCTCAACCTCGTGATGCCTTGGAAACTGGATCGCTTGAGTATGGTAGAGGTAAGTGGAATTCCATGTGTAGCGGTAAAATGCGTAAATATATGGAGGAACACCAGTGGCGAAGGCGGCTTACTGGGCCATTACTGACGCTGAGGCACGAAAGCGTGGGGAGCA</t>
  </si>
  <si>
    <t>ASV4020</t>
  </si>
  <si>
    <t>GGGAATTTTCGGCAATGGGCGGAAGCCTGACCGAGCAACGCCGCGTGAATGAAGAAGTACTTAGGTATGTAAAATTCTTTTATTAGGGACGAAAAAACAAATTGACGGTACCTAATGAATAAGCCCCGGCTAACTACGTGCCAGCAGCCGCGGTAATACGTAGGGGGCAAGCGTTATCCGGAATTATTGGGCGTAAAGGGTGCGTAGGCAGCAAAACAAGTCTGTGGTTAAAATGCGGGGCTCAACCCCGTAGTGCCGCGGAAACTGTTTAGCTAGAGTATGGTAGAGGTAAGTGGAATTCCATGTGTAGCGGTAAAATGCGTAAATATATGGAGGAACACCAGTGGCGAAGGCGGCTTACTGGACCAAGACTGACGCTGATGCACGAAAGCGTGGGGAGCA</t>
  </si>
  <si>
    <t>ASV4021</t>
  </si>
  <si>
    <t>GGGAATCTTCCACAATGGACGAAAGTCTGATGGAGCAACGCCGCGTGAGCGATGAAGGCCTTCGGGTCGTAAAGCTCTGTTGTTAGGGAAGAACAAGTATCGGAGTAACTGCCGGTACCTTGACGGTACCTAACCAGAAAGCCACGGCTAACTACGTGCCAGCAGCCGCGGTAATACGTAGGTGGCAAGCGTTGTCCGGAATTATTGGGCGTAAAGCGCGCGCAGGCGGTCCTTTAAGTCTGATGTGAAAGCCCACGGCTCAACCGTGGAGGGTCATTGGAAACTGGGGGACTTGAGTGCAGAAGAGGAAAGTGGAATTCCAAGTGTAGCGGTGAAATGCGTAGAGATTTGGAGGAACACCAGTGGCGAAGGCGACTTTCTGGTCTGTAACTGACGCTGAGGCGCGAAAGCGTGGGGAGCA</t>
  </si>
  <si>
    <t>ASV4022</t>
  </si>
  <si>
    <t>GGGGATATTGCACAATGGGGGAAACCCTGATGCAGCGACGCCGCGTGAGTGAAGACGGTCTTCGGATTGTAAAGCTCTGTCAACGGGGACGATAATGACGGTACCCGTGGAGGAAGCCACGGCTAACTACGTGCCAGCAGCCGCGGTAATACGTAGGTGGCGAGCGTTGTCCGGAATTACTGGGTGTAAAGGGAGCGCAGGCGGGAATGCAAGTTGAATGTCAAATCTATGGGCTCAACCCATAGCCGCGTTCAAAACTGCATTTCTTGAGTGAAGTAGAGGTAGGCGGAATTCCTAGTGTAGCGGTGAAATGCGTAGATATTAGGAGGAACACCAGTGGCGAAGGCGGCCTACTGGGCTTTTACTGACGCTGAGGCTCGAAAGCGTGGGGAGCA</t>
  </si>
  <si>
    <t>ASV4026</t>
  </si>
  <si>
    <t>GGGAATATTGCACAATGGGCGCAAGCCTGATGCAGCCATGCCGCGTGTATGAAGAAGGCCTTCGGGTTGTAAAGTACTTTCAGCGGGGAGGAAGGCGACAGGGTTAATAACCCTGTCGATTGACGTTACCCGCAGAAGAAGCACCGGCTAACTCCGTGCCAGCAGCCGCGGTAATACGGAGGGTGCAAGCGTTATCCGGATTTATTGGGTTTAAAGGGTCCGTAGGTGGGTTGGTAAGTCAGTGGTGAAATCCTGCAGCTTAACTGTAGAATTGCCATTGATACTGCTAATCTTGAGTGTATTTGAAGTAGCTGGAATAAGTAGTGTAGCGGTGAAATGCATAGATATTACTTAGAACACCAATTGCGAAGGCAGGTTACTAAGATACAACTGACGCTGAGGGACGAAAGCGTGGGGAGCG</t>
  </si>
  <si>
    <t>ASV4035</t>
  </si>
  <si>
    <t>GGGAATCTTCCGCAATGGGCGAAAGCCTGACGGAGCAACGCCGCGTGAGTGATGAAGGGTTTCGGCTCGTAAAACTCTGTTATTAGGGAAGAACAAATGTGTAAGTAACTGTGCACGTCTTGACGGTACCTAATCAGAAAGCCACGGCTAACTACGTGCCAGCAGCCGCGGTAATACGTAGGTGGCAAGCGTTATCCGGAATTATTGGGCGTAAAGCGCGCGTAGGCGGTTTCTTAAGTCTGATGTGAAAGCCCACGGCTTAACCGTGGAGGGTCATTGGAAACTGGGGAACTTGAGTACAGAAGAGGAAAGCGGAACTCCATGTGTAGCGGTGGAATGCGTAGATATATGGAAGAACACCAGTGGCGAAGGCGGTTTTCTGGTCTGTTACTGACACTGAGGCTCGAAAGCGTGGGGAGCG</t>
  </si>
  <si>
    <t>ASV4037</t>
  </si>
  <si>
    <t>GGGAATATTGCACAATGGGCGCAAGCCTGATGCAGCCATGCCGCGTGTATGAAGAAGGCCTTCGGGTTGTAAAGTACTTTCAGCGGGGAGGAAGGCATTGCGGTTAATAACCGCAGTGATTGACGTTACCCGCAGAAGAAGCACCGGCTAACTCCGTGCCAGCAGCCGCGGTAATACGGAGGGTGCAAGCGTTAATCGGAATTACTGGGCGTAAAGCGCACGCAGGCGGTCTGTCAAGTCGGATGTGAAATCCCCGGGCTCAACCCGGGAATTGCGATGGAGACTGCAAGGCTAGAATCTGGCAGAGGGGGGTAGAATTCCACGTGTAGCAGTGAAATGCGTAGAGATGTGGAGGAACACCGATGGCGAAGGCAGCCCCCTGGGTCAAGATTGACGCTCATGCACGAAAGCGTGGGGAGCA</t>
  </si>
  <si>
    <t>ASV4039</t>
  </si>
  <si>
    <t>GGGAATATTGCACAATGGGCGCAAGCCTGATGCAGCCATGCCGCGTGTATGAAGAAGGCCTTCGGGTTGTAAAGTACTTTCAGCGGGGAGGAAGGCATTGCGGTTAATAACCGCAGTGATTGACGTTACCCGCAGAAGAAGCACCGGCTAACTCCGTGCCAGCAGCCGCGGTAATACGGAGGGTGCAAGCGTTAATCGGAATTACTGGGCGTAAAGGGCGTGTAGGCGGTTTGTACAGTCAGATGTGAAATCCCCGGGCTTAACCTGGGAGCTGCATTTGAGACGTGCAGACTAGAGTGTGAGAGAGGGTTGTGGAATTCCCAGTGTAGAGGTGAAATTCGTAGATATTGGGAAGAACACCGGTGGCGAAGGCGGCAACCTGGCTCATTACTGACGCTGAGGCGCGAAAGCGTGGGGAGCA</t>
  </si>
  <si>
    <t>Coriobacteriaceae</t>
  </si>
  <si>
    <t>Collinsella</t>
  </si>
  <si>
    <t>aerofaciens</t>
  </si>
  <si>
    <t>Rosenbergiella</t>
  </si>
  <si>
    <t>glaciei</t>
  </si>
  <si>
    <t>urogenitalis</t>
  </si>
  <si>
    <t>Diaphorobacter</t>
  </si>
  <si>
    <t>polyhydroxybutyrativorans</t>
  </si>
  <si>
    <t>Liquorilactobacillus</t>
  </si>
  <si>
    <t>Salinisphaerales</t>
  </si>
  <si>
    <t>Salinisphaeraceae</t>
  </si>
  <si>
    <t>Salinisphaera</t>
  </si>
  <si>
    <t>liquefaciens</t>
  </si>
  <si>
    <t>Fontibacillus</t>
  </si>
  <si>
    <t>citrea</t>
  </si>
  <si>
    <t>lipophiloflavum</t>
  </si>
  <si>
    <t>Beijerinckiaceae</t>
  </si>
  <si>
    <t>Methylobacterium-Methylorubrum</t>
  </si>
  <si>
    <t>brachiatum</t>
  </si>
  <si>
    <t>Prevotellaceae</t>
  </si>
  <si>
    <t>Prevotellaceae UCG-001</t>
  </si>
  <si>
    <t>Proteiniphilum</t>
  </si>
  <si>
    <t>minihominis</t>
  </si>
  <si>
    <t>Proteocatella</t>
  </si>
  <si>
    <t>Bavariicoccus</t>
  </si>
  <si>
    <t>seileri</t>
  </si>
  <si>
    <t>Myxococcota</t>
  </si>
  <si>
    <t>Polyangia</t>
  </si>
  <si>
    <t>Polyangiales</t>
  </si>
  <si>
    <t>BIrii41</t>
  </si>
  <si>
    <t>chitiniclastica</t>
  </si>
  <si>
    <t>Nitriliruptorales</t>
  </si>
  <si>
    <t>Nitriliruptoraceae</t>
  </si>
  <si>
    <t>Tannerellaceae</t>
  </si>
  <si>
    <t>Parabacteroides</t>
  </si>
  <si>
    <t>Kapabacteria</t>
  </si>
  <si>
    <t>Kapabacteriales</t>
  </si>
  <si>
    <t>Data sheet S3. Read counts and taxonomic classification after data was rarefied toto a minimum sequence depth of 20,000 reads (n=69 samples)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</si>
</sst>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D901-A17B-487A-B66D-DA9FEFB507E2}">
  <dimension ref="A1:CB1241"/>
  <sheetViews>
    <sheetView tabSelected="1" workbookViewId="0"/>
  </sheetViews>
  <sheetFormatPr defaultRowHeight="14.5" x14ac:dyDescent="0.35"/>
  <cols>
    <col min="3" max="3" width="6.36328125" customWidth="1"/>
  </cols>
  <sheetData>
    <row r="1" spans="1:80" s="1" customFormat="1" x14ac:dyDescent="0.35">
      <c r="A1" s="1" t="s">
        <v>3060</v>
      </c>
    </row>
    <row r="2" spans="1:80" x14ac:dyDescent="0.35">
      <c r="A2" t="s">
        <v>2872</v>
      </c>
    </row>
    <row r="3" spans="1:80" x14ac:dyDescent="0.35">
      <c r="A3" t="s">
        <v>2873</v>
      </c>
    </row>
    <row r="4" spans="1:80" x14ac:dyDescent="0.35">
      <c r="A4" t="s">
        <v>2874</v>
      </c>
    </row>
    <row r="6" spans="1:80" s="2" customFormat="1" x14ac:dyDescent="0.35">
      <c r="A6" s="2" t="s">
        <v>0</v>
      </c>
      <c r="B6" s="2" t="s">
        <v>1</v>
      </c>
      <c r="C6" s="2" t="s">
        <v>2801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2802</v>
      </c>
      <c r="K6" s="2" t="s">
        <v>8</v>
      </c>
      <c r="L6" s="2" t="s">
        <v>2803</v>
      </c>
      <c r="M6" s="2" t="s">
        <v>2804</v>
      </c>
      <c r="N6" s="2" t="s">
        <v>2805</v>
      </c>
      <c r="O6" s="2" t="s">
        <v>2806</v>
      </c>
      <c r="P6" s="2" t="s">
        <v>2807</v>
      </c>
      <c r="Q6" s="2" t="s">
        <v>2808</v>
      </c>
      <c r="R6" s="2" t="s">
        <v>2809</v>
      </c>
      <c r="S6" s="2" t="s">
        <v>2810</v>
      </c>
      <c r="T6" s="2" t="s">
        <v>2811</v>
      </c>
      <c r="U6" s="2" t="s">
        <v>2812</v>
      </c>
      <c r="V6" s="2" t="s">
        <v>2813</v>
      </c>
      <c r="W6" s="2" t="s">
        <v>2814</v>
      </c>
      <c r="X6" s="2" t="s">
        <v>2815</v>
      </c>
      <c r="Y6" s="2" t="s">
        <v>2816</v>
      </c>
      <c r="Z6" s="2" t="s">
        <v>2817</v>
      </c>
      <c r="AA6" s="2" t="s">
        <v>2818</v>
      </c>
      <c r="AB6" s="2" t="s">
        <v>2819</v>
      </c>
      <c r="AC6" s="2" t="s">
        <v>2820</v>
      </c>
      <c r="AD6" s="2" t="s">
        <v>2821</v>
      </c>
      <c r="AE6" s="2" t="s">
        <v>2822</v>
      </c>
      <c r="AF6" s="2" t="s">
        <v>2823</v>
      </c>
      <c r="AG6" s="2" t="s">
        <v>2824</v>
      </c>
      <c r="AH6" s="2" t="s">
        <v>2825</v>
      </c>
      <c r="AI6" s="2" t="s">
        <v>2826</v>
      </c>
      <c r="AJ6" s="2" t="s">
        <v>2827</v>
      </c>
      <c r="AK6" s="2" t="s">
        <v>2828</v>
      </c>
      <c r="AL6" s="2" t="s">
        <v>2829</v>
      </c>
      <c r="AM6" s="2" t="s">
        <v>2830</v>
      </c>
      <c r="AN6" s="2" t="s">
        <v>2831</v>
      </c>
      <c r="AO6" s="2" t="s">
        <v>2832</v>
      </c>
      <c r="AP6" s="2" t="s">
        <v>2833</v>
      </c>
      <c r="AQ6" s="2" t="s">
        <v>2834</v>
      </c>
      <c r="AR6" s="2" t="s">
        <v>2835</v>
      </c>
      <c r="AS6" s="2" t="s">
        <v>2836</v>
      </c>
      <c r="AT6" s="2" t="s">
        <v>2837</v>
      </c>
      <c r="AU6" s="2" t="s">
        <v>2838</v>
      </c>
      <c r="AV6" s="2" t="s">
        <v>2839</v>
      </c>
      <c r="AW6" s="2" t="s">
        <v>2840</v>
      </c>
      <c r="AX6" s="2" t="s">
        <v>2841</v>
      </c>
      <c r="AY6" s="2" t="s">
        <v>2842</v>
      </c>
      <c r="AZ6" s="2" t="s">
        <v>2843</v>
      </c>
      <c r="BA6" s="2" t="s">
        <v>2844</v>
      </c>
      <c r="BB6" s="2" t="s">
        <v>2845</v>
      </c>
      <c r="BC6" s="2" t="s">
        <v>2846</v>
      </c>
      <c r="BD6" s="2" t="s">
        <v>2847</v>
      </c>
      <c r="BE6" s="2" t="s">
        <v>2848</v>
      </c>
      <c r="BF6" s="2" t="s">
        <v>2849</v>
      </c>
      <c r="BG6" s="2" t="s">
        <v>2850</v>
      </c>
      <c r="BH6" s="2" t="s">
        <v>2851</v>
      </c>
      <c r="BI6" s="2" t="s">
        <v>2852</v>
      </c>
      <c r="BJ6" s="2" t="s">
        <v>2853</v>
      </c>
      <c r="BK6" s="2" t="s">
        <v>2854</v>
      </c>
      <c r="BL6" s="2" t="s">
        <v>2855</v>
      </c>
      <c r="BM6" s="2" t="s">
        <v>2856</v>
      </c>
      <c r="BN6" s="2" t="s">
        <v>2857</v>
      </c>
      <c r="BO6" s="2" t="s">
        <v>2858</v>
      </c>
      <c r="BP6" s="2" t="s">
        <v>2859</v>
      </c>
      <c r="BQ6" s="2" t="s">
        <v>2860</v>
      </c>
      <c r="BR6" s="2" t="s">
        <v>2861</v>
      </c>
      <c r="BS6" s="2" t="s">
        <v>2862</v>
      </c>
      <c r="BT6" s="2" t="s">
        <v>2863</v>
      </c>
      <c r="BU6" s="2" t="s">
        <v>2864</v>
      </c>
      <c r="BV6" s="2" t="s">
        <v>2865</v>
      </c>
      <c r="BW6" s="2" t="s">
        <v>2866</v>
      </c>
      <c r="BX6" s="2" t="s">
        <v>2867</v>
      </c>
      <c r="BY6" s="2" t="s">
        <v>2868</v>
      </c>
      <c r="BZ6" s="2" t="s">
        <v>2869</v>
      </c>
      <c r="CA6" s="2" t="s">
        <v>2870</v>
      </c>
      <c r="CB6" s="2" t="s">
        <v>2871</v>
      </c>
    </row>
    <row r="7" spans="1:80" x14ac:dyDescent="0.35">
      <c r="A7" t="s">
        <v>9</v>
      </c>
      <c r="B7" t="s">
        <v>10</v>
      </c>
      <c r="C7" s="3">
        <f>LEN(B7)</f>
        <v>421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s="3">
        <f>SUM(L7:CB7)</f>
        <v>480587</v>
      </c>
      <c r="K7">
        <f>COUNTIF(L7:CB7, "&gt;0")</f>
        <v>67</v>
      </c>
      <c r="L7" s="3">
        <v>4064</v>
      </c>
      <c r="M7" s="3">
        <v>0</v>
      </c>
      <c r="N7" s="3">
        <v>4558</v>
      </c>
      <c r="O7" s="3">
        <v>6799</v>
      </c>
      <c r="P7" s="3">
        <v>1507</v>
      </c>
      <c r="Q7" s="3">
        <v>6402</v>
      </c>
      <c r="R7" s="3">
        <v>4987</v>
      </c>
      <c r="S7" s="3">
        <v>828</v>
      </c>
      <c r="T7" s="3">
        <v>12475</v>
      </c>
      <c r="U7" s="3">
        <v>11138</v>
      </c>
      <c r="V7" s="3">
        <v>3722</v>
      </c>
      <c r="W7" s="3">
        <v>7951</v>
      </c>
      <c r="X7" s="3">
        <v>16746</v>
      </c>
      <c r="Y7" s="3">
        <v>5970</v>
      </c>
      <c r="Z7" s="3">
        <v>11120</v>
      </c>
      <c r="AA7" s="3">
        <v>1376</v>
      </c>
      <c r="AB7" s="3">
        <v>9119</v>
      </c>
      <c r="AC7" s="3">
        <v>293</v>
      </c>
      <c r="AD7" s="3">
        <v>680</v>
      </c>
      <c r="AE7" s="3">
        <v>4026</v>
      </c>
      <c r="AF7" s="3">
        <v>288</v>
      </c>
      <c r="AG7" s="3">
        <v>4050</v>
      </c>
      <c r="AH7" s="3">
        <v>14403</v>
      </c>
      <c r="AI7" s="3">
        <v>11476</v>
      </c>
      <c r="AJ7" s="3">
        <v>4905</v>
      </c>
      <c r="AK7" s="3">
        <v>6829</v>
      </c>
      <c r="AL7" s="3">
        <v>12</v>
      </c>
      <c r="AM7" s="3">
        <v>30</v>
      </c>
      <c r="AN7" s="3">
        <v>9577</v>
      </c>
      <c r="AO7" s="3">
        <v>12</v>
      </c>
      <c r="AP7" s="3">
        <v>557</v>
      </c>
      <c r="AQ7" s="3">
        <v>3338</v>
      </c>
      <c r="AR7" s="3">
        <v>0</v>
      </c>
      <c r="AS7" s="3">
        <v>177</v>
      </c>
      <c r="AT7" s="3">
        <v>152</v>
      </c>
      <c r="AU7" s="3">
        <v>36</v>
      </c>
      <c r="AV7" s="3">
        <v>222</v>
      </c>
      <c r="AW7" s="3">
        <v>2185</v>
      </c>
      <c r="AX7" s="3">
        <v>16705</v>
      </c>
      <c r="AY7" s="3">
        <v>35</v>
      </c>
      <c r="AZ7" s="3">
        <v>16176</v>
      </c>
      <c r="BA7" s="3">
        <v>10255</v>
      </c>
      <c r="BB7" s="3">
        <v>10731</v>
      </c>
      <c r="BC7" s="3">
        <v>15192</v>
      </c>
      <c r="BD7" s="3">
        <v>548</v>
      </c>
      <c r="BE7" s="3">
        <v>3210</v>
      </c>
      <c r="BF7" s="3">
        <v>12641</v>
      </c>
      <c r="BG7" s="3">
        <v>15395</v>
      </c>
      <c r="BH7" s="3">
        <v>12672</v>
      </c>
      <c r="BI7" s="3">
        <v>8451</v>
      </c>
      <c r="BJ7" s="3">
        <v>12002</v>
      </c>
      <c r="BK7" s="3">
        <v>13625</v>
      </c>
      <c r="BL7" s="3">
        <v>9541</v>
      </c>
      <c r="BM7" s="3">
        <v>13890</v>
      </c>
      <c r="BN7" s="3">
        <v>12526</v>
      </c>
      <c r="BO7" s="3">
        <v>10645</v>
      </c>
      <c r="BP7" s="3">
        <v>7267</v>
      </c>
      <c r="BQ7" s="3">
        <v>14605</v>
      </c>
      <c r="BR7" s="3">
        <v>7710</v>
      </c>
      <c r="BS7" s="3">
        <v>1421</v>
      </c>
      <c r="BT7" s="3">
        <v>11033</v>
      </c>
      <c r="BU7" s="3">
        <v>9359</v>
      </c>
      <c r="BV7" s="3">
        <v>4302</v>
      </c>
      <c r="BW7" s="3">
        <v>17405</v>
      </c>
      <c r="BX7" s="3">
        <v>15939</v>
      </c>
      <c r="BY7" s="3">
        <v>14983</v>
      </c>
      <c r="BZ7" s="3">
        <v>554</v>
      </c>
      <c r="CA7" s="3">
        <v>2191</v>
      </c>
      <c r="CB7" s="3">
        <v>7568</v>
      </c>
    </row>
    <row r="8" spans="1:80" x14ac:dyDescent="0.35">
      <c r="A8" t="s">
        <v>52</v>
      </c>
      <c r="B8" t="s">
        <v>53</v>
      </c>
      <c r="C8" s="3">
        <f t="shared" ref="C8:C71" si="0">LEN(B8)</f>
        <v>396</v>
      </c>
      <c r="D8" t="s">
        <v>24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s="3">
        <f t="shared" ref="J8:J71" si="1">SUM(L8:CB8)</f>
        <v>19766</v>
      </c>
      <c r="K8">
        <f t="shared" ref="K8:K71" si="2">COUNTIF(L8:CB8, "&gt;0")</f>
        <v>33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9</v>
      </c>
      <c r="T8" s="3">
        <v>75</v>
      </c>
      <c r="U8" s="3">
        <v>0</v>
      </c>
      <c r="V8" s="3">
        <v>0</v>
      </c>
      <c r="W8" s="3">
        <v>0</v>
      </c>
      <c r="X8" s="3">
        <v>0</v>
      </c>
      <c r="Y8" s="3">
        <v>1132</v>
      </c>
      <c r="Z8" s="3">
        <v>101</v>
      </c>
      <c r="AA8" s="3">
        <v>0</v>
      </c>
      <c r="AB8" s="3">
        <v>49</v>
      </c>
      <c r="AC8" s="3">
        <v>0</v>
      </c>
      <c r="AD8" s="3">
        <v>0</v>
      </c>
      <c r="AE8" s="3">
        <v>21</v>
      </c>
      <c r="AF8" s="3">
        <v>0</v>
      </c>
      <c r="AG8" s="3">
        <v>106</v>
      </c>
      <c r="AH8" s="3">
        <v>21</v>
      </c>
      <c r="AI8" s="3">
        <v>1035</v>
      </c>
      <c r="AJ8" s="3">
        <v>52</v>
      </c>
      <c r="AK8" s="3">
        <v>913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25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31</v>
      </c>
      <c r="BC8" s="3">
        <v>376</v>
      </c>
      <c r="BD8" s="3">
        <v>13</v>
      </c>
      <c r="BE8" s="3">
        <v>46</v>
      </c>
      <c r="BF8" s="3">
        <v>2481</v>
      </c>
      <c r="BG8" s="3">
        <v>0</v>
      </c>
      <c r="BH8" s="3">
        <v>16</v>
      </c>
      <c r="BI8" s="3">
        <v>24</v>
      </c>
      <c r="BJ8" s="3">
        <v>676</v>
      </c>
      <c r="BK8" s="3">
        <v>472</v>
      </c>
      <c r="BL8" s="3">
        <v>2453</v>
      </c>
      <c r="BM8" s="3">
        <v>943</v>
      </c>
      <c r="BN8" s="3">
        <v>2121</v>
      </c>
      <c r="BO8" s="3">
        <v>424</v>
      </c>
      <c r="BP8" s="3">
        <v>562</v>
      </c>
      <c r="BQ8" s="3">
        <v>17</v>
      </c>
      <c r="BR8" s="3">
        <v>2045</v>
      </c>
      <c r="BS8" s="3">
        <v>0</v>
      </c>
      <c r="BT8" s="3">
        <v>757</v>
      </c>
      <c r="BU8" s="3">
        <v>0</v>
      </c>
      <c r="BV8" s="3">
        <v>140</v>
      </c>
      <c r="BW8" s="3">
        <v>0</v>
      </c>
      <c r="BX8" s="3">
        <v>0</v>
      </c>
      <c r="BY8" s="3">
        <v>1106</v>
      </c>
      <c r="BZ8" s="3">
        <v>0</v>
      </c>
      <c r="CA8" s="3">
        <v>45</v>
      </c>
      <c r="CB8" s="3">
        <v>1479</v>
      </c>
    </row>
    <row r="9" spans="1:80" x14ac:dyDescent="0.35">
      <c r="A9" t="s">
        <v>17</v>
      </c>
      <c r="B9" t="s">
        <v>18</v>
      </c>
      <c r="C9" s="3">
        <f t="shared" si="0"/>
        <v>421</v>
      </c>
      <c r="D9" t="s">
        <v>11</v>
      </c>
      <c r="E9" t="s">
        <v>12</v>
      </c>
      <c r="F9" t="s">
        <v>13</v>
      </c>
      <c r="G9" t="s">
        <v>19</v>
      </c>
      <c r="H9" t="s">
        <v>20</v>
      </c>
      <c r="I9" t="s">
        <v>21</v>
      </c>
      <c r="J9" s="3">
        <f t="shared" si="1"/>
        <v>111813</v>
      </c>
      <c r="K9">
        <f t="shared" si="2"/>
        <v>40</v>
      </c>
      <c r="L9" s="3">
        <v>1038</v>
      </c>
      <c r="M9" s="3">
        <v>7283</v>
      </c>
      <c r="N9" s="3">
        <v>3490</v>
      </c>
      <c r="O9" s="3">
        <v>1859</v>
      </c>
      <c r="P9" s="3">
        <v>2896</v>
      </c>
      <c r="Q9" s="3">
        <v>1727</v>
      </c>
      <c r="R9" s="3">
        <v>251</v>
      </c>
      <c r="S9" s="3">
        <v>2536</v>
      </c>
      <c r="T9" s="3">
        <v>24</v>
      </c>
      <c r="U9" s="3">
        <v>66</v>
      </c>
      <c r="V9" s="3">
        <v>2004</v>
      </c>
      <c r="W9" s="3">
        <v>1370</v>
      </c>
      <c r="X9" s="3">
        <v>0</v>
      </c>
      <c r="Y9" s="3">
        <v>8</v>
      </c>
      <c r="Z9" s="3">
        <v>9</v>
      </c>
      <c r="AA9" s="3">
        <v>19</v>
      </c>
      <c r="AB9" s="3">
        <v>554</v>
      </c>
      <c r="AC9" s="3">
        <v>11473</v>
      </c>
      <c r="AD9" s="3">
        <v>10</v>
      </c>
      <c r="AE9" s="3">
        <v>37</v>
      </c>
      <c r="AF9" s="3">
        <v>6957</v>
      </c>
      <c r="AG9" s="3">
        <v>15</v>
      </c>
      <c r="AH9" s="3">
        <v>4</v>
      </c>
      <c r="AI9" s="3">
        <v>0</v>
      </c>
      <c r="AJ9" s="3">
        <v>72</v>
      </c>
      <c r="AK9" s="3">
        <v>0</v>
      </c>
      <c r="AL9" s="3">
        <v>7404</v>
      </c>
      <c r="AM9" s="3">
        <v>5985</v>
      </c>
      <c r="AN9" s="3">
        <v>2501</v>
      </c>
      <c r="AO9" s="3">
        <v>4350</v>
      </c>
      <c r="AP9" s="3">
        <v>9341</v>
      </c>
      <c r="AQ9" s="3">
        <v>3119</v>
      </c>
      <c r="AR9" s="3">
        <v>1411</v>
      </c>
      <c r="AS9" s="3">
        <v>8993</v>
      </c>
      <c r="AT9" s="3">
        <v>8743</v>
      </c>
      <c r="AU9" s="3">
        <v>1091</v>
      </c>
      <c r="AV9" s="3">
        <v>409</v>
      </c>
      <c r="AW9" s="3">
        <v>1321</v>
      </c>
      <c r="AX9" s="3">
        <v>0</v>
      </c>
      <c r="AY9" s="3">
        <v>6834</v>
      </c>
      <c r="AZ9" s="3">
        <v>0</v>
      </c>
      <c r="BA9" s="3">
        <v>0</v>
      </c>
      <c r="BB9" s="3">
        <v>0</v>
      </c>
      <c r="BC9" s="3">
        <v>0</v>
      </c>
      <c r="BD9" s="3">
        <v>6549</v>
      </c>
      <c r="BE9" s="3">
        <v>32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8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20</v>
      </c>
      <c r="CA9" s="3">
        <v>0</v>
      </c>
      <c r="CB9" s="3">
        <v>0</v>
      </c>
    </row>
    <row r="10" spans="1:80" x14ac:dyDescent="0.35">
      <c r="A10" t="s">
        <v>22</v>
      </c>
      <c r="B10" t="s">
        <v>23</v>
      </c>
      <c r="C10" s="3">
        <f t="shared" si="0"/>
        <v>421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s="3">
        <f t="shared" si="1"/>
        <v>73015</v>
      </c>
      <c r="K10">
        <f t="shared" si="2"/>
        <v>57</v>
      </c>
      <c r="L10" s="3">
        <v>8321</v>
      </c>
      <c r="M10" s="3">
        <v>215</v>
      </c>
      <c r="N10" s="3">
        <v>1263</v>
      </c>
      <c r="O10" s="3">
        <v>641</v>
      </c>
      <c r="P10" s="3">
        <v>943</v>
      </c>
      <c r="Q10" s="3">
        <v>445</v>
      </c>
      <c r="R10" s="3">
        <v>180</v>
      </c>
      <c r="S10" s="3">
        <v>9953</v>
      </c>
      <c r="T10" s="3">
        <v>16</v>
      </c>
      <c r="U10" s="3">
        <v>30</v>
      </c>
      <c r="V10" s="3">
        <v>9870</v>
      </c>
      <c r="W10" s="3">
        <v>171</v>
      </c>
      <c r="X10" s="3">
        <v>0</v>
      </c>
      <c r="Y10" s="3">
        <v>6</v>
      </c>
      <c r="Z10" s="3">
        <v>4</v>
      </c>
      <c r="AA10" s="3">
        <v>9</v>
      </c>
      <c r="AB10" s="3">
        <v>329</v>
      </c>
      <c r="AC10" s="3">
        <v>537</v>
      </c>
      <c r="AD10" s="3">
        <v>11</v>
      </c>
      <c r="AE10" s="3">
        <v>33</v>
      </c>
      <c r="AF10" s="3">
        <v>3472</v>
      </c>
      <c r="AG10" s="3">
        <v>17</v>
      </c>
      <c r="AH10" s="3">
        <v>25</v>
      </c>
      <c r="AI10" s="3">
        <v>10</v>
      </c>
      <c r="AJ10" s="3">
        <v>339</v>
      </c>
      <c r="AK10" s="3">
        <v>25</v>
      </c>
      <c r="AL10" s="3">
        <v>3358</v>
      </c>
      <c r="AM10" s="3">
        <v>640</v>
      </c>
      <c r="AN10" s="3">
        <v>3401</v>
      </c>
      <c r="AO10" s="3">
        <v>220</v>
      </c>
      <c r="AP10" s="3">
        <v>33</v>
      </c>
      <c r="AQ10" s="3">
        <v>7281</v>
      </c>
      <c r="AR10" s="3">
        <v>223</v>
      </c>
      <c r="AS10" s="3">
        <v>1223</v>
      </c>
      <c r="AT10" s="3">
        <v>5874</v>
      </c>
      <c r="AU10" s="3">
        <v>630</v>
      </c>
      <c r="AV10" s="3">
        <v>2207</v>
      </c>
      <c r="AW10" s="3">
        <v>6935</v>
      </c>
      <c r="AX10" s="3">
        <v>0</v>
      </c>
      <c r="AY10" s="3">
        <v>2338</v>
      </c>
      <c r="AZ10" s="3">
        <v>7</v>
      </c>
      <c r="BA10" s="3">
        <v>0</v>
      </c>
      <c r="BB10" s="3">
        <v>4</v>
      </c>
      <c r="BC10" s="3">
        <v>34</v>
      </c>
      <c r="BD10" s="3">
        <v>998</v>
      </c>
      <c r="BE10" s="3">
        <v>132</v>
      </c>
      <c r="BF10" s="3">
        <v>129</v>
      </c>
      <c r="BG10" s="3">
        <v>0</v>
      </c>
      <c r="BH10" s="3">
        <v>9</v>
      </c>
      <c r="BI10" s="3">
        <v>14</v>
      </c>
      <c r="BJ10" s="3">
        <v>57</v>
      </c>
      <c r="BK10" s="3">
        <v>0</v>
      </c>
      <c r="BL10" s="3">
        <v>20</v>
      </c>
      <c r="BM10" s="3">
        <v>9</v>
      </c>
      <c r="BN10" s="3">
        <v>23</v>
      </c>
      <c r="BO10" s="3">
        <v>126</v>
      </c>
      <c r="BP10" s="3">
        <v>5</v>
      </c>
      <c r="BQ10" s="3">
        <v>41</v>
      </c>
      <c r="BR10" s="3">
        <v>0</v>
      </c>
      <c r="BS10" s="3">
        <v>0</v>
      </c>
      <c r="BT10" s="3">
        <v>0</v>
      </c>
      <c r="BU10" s="3">
        <v>0</v>
      </c>
      <c r="BV10" s="3">
        <v>7</v>
      </c>
      <c r="BW10" s="3">
        <v>0</v>
      </c>
      <c r="BX10" s="3">
        <v>18</v>
      </c>
      <c r="BY10" s="3">
        <v>0</v>
      </c>
      <c r="BZ10" s="3">
        <v>149</v>
      </c>
      <c r="CA10" s="3">
        <v>5</v>
      </c>
      <c r="CB10" s="3">
        <v>0</v>
      </c>
    </row>
    <row r="11" spans="1:80" x14ac:dyDescent="0.35">
      <c r="A11" t="s">
        <v>127</v>
      </c>
      <c r="B11" t="s">
        <v>128</v>
      </c>
      <c r="C11" s="3">
        <f t="shared" si="0"/>
        <v>421</v>
      </c>
      <c r="D11" t="s">
        <v>11</v>
      </c>
      <c r="E11" t="s">
        <v>12</v>
      </c>
      <c r="F11" t="s">
        <v>47</v>
      </c>
      <c r="G11" t="s">
        <v>48</v>
      </c>
      <c r="H11" t="s">
        <v>38</v>
      </c>
      <c r="I11" t="s">
        <v>38</v>
      </c>
      <c r="J11" s="3">
        <f t="shared" si="1"/>
        <v>5055</v>
      </c>
      <c r="K11">
        <f t="shared" si="2"/>
        <v>22</v>
      </c>
      <c r="L11" s="3">
        <v>28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37</v>
      </c>
      <c r="S11" s="3">
        <v>0</v>
      </c>
      <c r="T11" s="3">
        <v>0</v>
      </c>
      <c r="U11" s="3">
        <v>80</v>
      </c>
      <c r="V11" s="3">
        <v>0</v>
      </c>
      <c r="W11" s="3">
        <v>0</v>
      </c>
      <c r="X11" s="3">
        <v>141</v>
      </c>
      <c r="Y11" s="3">
        <v>264</v>
      </c>
      <c r="Z11" s="3">
        <v>999</v>
      </c>
      <c r="AA11" s="3">
        <v>69</v>
      </c>
      <c r="AB11" s="3">
        <v>101</v>
      </c>
      <c r="AC11" s="3">
        <v>0</v>
      </c>
      <c r="AD11" s="3">
        <v>1055</v>
      </c>
      <c r="AE11" s="3">
        <v>433</v>
      </c>
      <c r="AF11" s="3">
        <v>17</v>
      </c>
      <c r="AG11" s="3">
        <v>0</v>
      </c>
      <c r="AH11" s="3">
        <v>298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65</v>
      </c>
      <c r="AR11" s="3">
        <v>16</v>
      </c>
      <c r="AS11" s="3">
        <v>0</v>
      </c>
      <c r="AT11" s="3">
        <v>0</v>
      </c>
      <c r="AU11" s="3">
        <v>84</v>
      </c>
      <c r="AV11" s="3">
        <v>859</v>
      </c>
      <c r="AW11" s="3">
        <v>0</v>
      </c>
      <c r="AX11" s="3">
        <v>0</v>
      </c>
      <c r="AY11" s="3">
        <v>27</v>
      </c>
      <c r="AZ11" s="3">
        <v>0</v>
      </c>
      <c r="BA11" s="3">
        <v>0</v>
      </c>
      <c r="BB11" s="3">
        <v>143</v>
      </c>
      <c r="BC11" s="3">
        <v>161</v>
      </c>
      <c r="BD11" s="3">
        <v>45</v>
      </c>
      <c r="BE11" s="3">
        <v>0</v>
      </c>
      <c r="BF11" s="3">
        <v>108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25</v>
      </c>
    </row>
    <row r="12" spans="1:80" x14ac:dyDescent="0.35">
      <c r="A12" t="s">
        <v>49</v>
      </c>
      <c r="B12" t="s">
        <v>50</v>
      </c>
      <c r="C12" s="3">
        <f t="shared" si="0"/>
        <v>421</v>
      </c>
      <c r="D12" t="s">
        <v>24</v>
      </c>
      <c r="E12" t="s">
        <v>25</v>
      </c>
      <c r="F12" t="s">
        <v>26</v>
      </c>
      <c r="G12" t="s">
        <v>32</v>
      </c>
      <c r="H12" t="s">
        <v>51</v>
      </c>
      <c r="I12" t="s">
        <v>38</v>
      </c>
      <c r="J12" s="3">
        <f t="shared" si="1"/>
        <v>17489</v>
      </c>
      <c r="K12">
        <f t="shared" si="2"/>
        <v>57</v>
      </c>
      <c r="L12" s="3">
        <v>39</v>
      </c>
      <c r="M12" s="3">
        <v>0</v>
      </c>
      <c r="N12" s="3">
        <v>116</v>
      </c>
      <c r="O12" s="3">
        <v>0</v>
      </c>
      <c r="P12" s="3">
        <v>393</v>
      </c>
      <c r="Q12" s="3">
        <v>7</v>
      </c>
      <c r="R12" s="3">
        <v>1971</v>
      </c>
      <c r="S12" s="3">
        <v>53</v>
      </c>
      <c r="T12" s="3">
        <v>87</v>
      </c>
      <c r="U12" s="3">
        <v>34</v>
      </c>
      <c r="V12" s="3">
        <v>0</v>
      </c>
      <c r="W12" s="3">
        <v>1077</v>
      </c>
      <c r="X12" s="3">
        <v>131</v>
      </c>
      <c r="Y12" s="3">
        <v>207</v>
      </c>
      <c r="Z12" s="3">
        <v>2183</v>
      </c>
      <c r="AA12" s="3">
        <v>76</v>
      </c>
      <c r="AB12" s="3">
        <v>213</v>
      </c>
      <c r="AC12" s="3">
        <v>7</v>
      </c>
      <c r="AD12" s="3">
        <v>40</v>
      </c>
      <c r="AE12" s="3">
        <v>2719</v>
      </c>
      <c r="AF12" s="3">
        <v>29</v>
      </c>
      <c r="AG12" s="3">
        <v>464</v>
      </c>
      <c r="AH12" s="3">
        <v>288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45</v>
      </c>
      <c r="AO12" s="3">
        <v>18</v>
      </c>
      <c r="AP12" s="3">
        <v>0</v>
      </c>
      <c r="AQ12" s="3">
        <v>46</v>
      </c>
      <c r="AR12" s="3">
        <v>126</v>
      </c>
      <c r="AS12" s="3">
        <v>0</v>
      </c>
      <c r="AT12" s="3">
        <v>69</v>
      </c>
      <c r="AU12" s="3">
        <v>137</v>
      </c>
      <c r="AV12" s="3">
        <v>379</v>
      </c>
      <c r="AW12" s="3">
        <v>25</v>
      </c>
      <c r="AX12" s="3">
        <v>263</v>
      </c>
      <c r="AY12" s="3">
        <v>37</v>
      </c>
      <c r="AZ12" s="3">
        <v>39</v>
      </c>
      <c r="BA12" s="3">
        <v>91</v>
      </c>
      <c r="BB12" s="3">
        <v>928</v>
      </c>
      <c r="BC12" s="3">
        <v>116</v>
      </c>
      <c r="BD12" s="3">
        <v>215</v>
      </c>
      <c r="BE12" s="3">
        <v>23</v>
      </c>
      <c r="BF12" s="3">
        <v>76</v>
      </c>
      <c r="BG12" s="3">
        <v>125</v>
      </c>
      <c r="BH12" s="3">
        <v>1787</v>
      </c>
      <c r="BI12" s="3">
        <v>73</v>
      </c>
      <c r="BJ12" s="3">
        <v>271</v>
      </c>
      <c r="BK12" s="3">
        <v>350</v>
      </c>
      <c r="BL12" s="3">
        <v>271</v>
      </c>
      <c r="BM12" s="3">
        <v>315</v>
      </c>
      <c r="BN12" s="3">
        <v>11</v>
      </c>
      <c r="BO12" s="3">
        <v>286</v>
      </c>
      <c r="BP12" s="3">
        <v>36</v>
      </c>
      <c r="BQ12" s="3">
        <v>25</v>
      </c>
      <c r="BR12" s="3">
        <v>10</v>
      </c>
      <c r="BS12" s="3">
        <v>0</v>
      </c>
      <c r="BT12" s="3">
        <v>35</v>
      </c>
      <c r="BU12" s="3">
        <v>24</v>
      </c>
      <c r="BV12" s="3">
        <v>174</v>
      </c>
      <c r="BW12" s="3">
        <v>0</v>
      </c>
      <c r="BX12" s="3">
        <v>36</v>
      </c>
      <c r="BY12" s="3">
        <v>52</v>
      </c>
      <c r="BZ12" s="3">
        <v>7</v>
      </c>
      <c r="CA12" s="3">
        <v>806</v>
      </c>
      <c r="CB12" s="3">
        <v>28</v>
      </c>
    </row>
    <row r="13" spans="1:80" x14ac:dyDescent="0.35">
      <c r="A13" t="s">
        <v>68</v>
      </c>
      <c r="B13" t="s">
        <v>69</v>
      </c>
      <c r="C13" s="3">
        <f t="shared" si="0"/>
        <v>421</v>
      </c>
      <c r="D13" t="s">
        <v>24</v>
      </c>
      <c r="E13" t="s">
        <v>25</v>
      </c>
      <c r="F13" t="s">
        <v>70</v>
      </c>
      <c r="G13" t="s">
        <v>71</v>
      </c>
      <c r="H13" t="s">
        <v>72</v>
      </c>
      <c r="I13" t="s">
        <v>38</v>
      </c>
      <c r="J13" s="3">
        <f t="shared" si="1"/>
        <v>17934</v>
      </c>
      <c r="K13">
        <f t="shared" si="2"/>
        <v>68</v>
      </c>
      <c r="L13" s="3">
        <v>287</v>
      </c>
      <c r="M13" s="3">
        <v>52</v>
      </c>
      <c r="N13" s="3">
        <v>10</v>
      </c>
      <c r="O13" s="3">
        <v>20</v>
      </c>
      <c r="P13" s="3">
        <v>206</v>
      </c>
      <c r="Q13" s="3">
        <v>6</v>
      </c>
      <c r="R13" s="3">
        <v>19</v>
      </c>
      <c r="S13" s="3">
        <v>23</v>
      </c>
      <c r="T13" s="3">
        <v>209</v>
      </c>
      <c r="U13" s="3">
        <v>10</v>
      </c>
      <c r="V13" s="3">
        <v>35</v>
      </c>
      <c r="W13" s="3">
        <v>31</v>
      </c>
      <c r="X13" s="3">
        <v>70</v>
      </c>
      <c r="Y13" s="3">
        <v>110</v>
      </c>
      <c r="Z13" s="3">
        <v>158</v>
      </c>
      <c r="AA13" s="3">
        <v>224</v>
      </c>
      <c r="AB13" s="3">
        <v>77</v>
      </c>
      <c r="AC13" s="3">
        <v>0</v>
      </c>
      <c r="AD13" s="3">
        <v>12</v>
      </c>
      <c r="AE13" s="3">
        <v>7</v>
      </c>
      <c r="AF13" s="3">
        <v>62</v>
      </c>
      <c r="AG13" s="3">
        <v>414</v>
      </c>
      <c r="AH13" s="3">
        <v>34</v>
      </c>
      <c r="AI13" s="3">
        <v>32</v>
      </c>
      <c r="AJ13" s="3">
        <v>1344</v>
      </c>
      <c r="AK13" s="3">
        <v>247</v>
      </c>
      <c r="AL13" s="3">
        <v>5</v>
      </c>
      <c r="AM13" s="3">
        <v>268</v>
      </c>
      <c r="AN13" s="3">
        <v>40</v>
      </c>
      <c r="AO13" s="3">
        <v>768</v>
      </c>
      <c r="AP13" s="3">
        <v>26</v>
      </c>
      <c r="AQ13" s="3">
        <v>5</v>
      </c>
      <c r="AR13" s="3">
        <v>117</v>
      </c>
      <c r="AS13" s="3">
        <v>393</v>
      </c>
      <c r="AT13" s="3">
        <v>5</v>
      </c>
      <c r="AU13" s="3">
        <v>622</v>
      </c>
      <c r="AV13" s="3">
        <v>658</v>
      </c>
      <c r="AW13" s="3">
        <v>591</v>
      </c>
      <c r="AX13" s="3">
        <v>9</v>
      </c>
      <c r="AY13" s="3">
        <v>66</v>
      </c>
      <c r="AZ13" s="3">
        <v>330</v>
      </c>
      <c r="BA13" s="3">
        <v>133</v>
      </c>
      <c r="BB13" s="3">
        <v>481</v>
      </c>
      <c r="BC13" s="3">
        <v>37</v>
      </c>
      <c r="BD13" s="3">
        <v>66</v>
      </c>
      <c r="BE13" s="3">
        <v>3144</v>
      </c>
      <c r="BF13" s="3">
        <v>108</v>
      </c>
      <c r="BG13" s="3">
        <v>38</v>
      </c>
      <c r="BH13" s="3">
        <v>186</v>
      </c>
      <c r="BI13" s="3">
        <v>211</v>
      </c>
      <c r="BJ13" s="3">
        <v>154</v>
      </c>
      <c r="BK13" s="3">
        <v>135</v>
      </c>
      <c r="BL13" s="3">
        <v>108</v>
      </c>
      <c r="BM13" s="3">
        <v>56</v>
      </c>
      <c r="BN13" s="3">
        <v>149</v>
      </c>
      <c r="BO13" s="3">
        <v>1217</v>
      </c>
      <c r="BP13" s="3">
        <v>70</v>
      </c>
      <c r="BQ13" s="3">
        <v>58</v>
      </c>
      <c r="BR13" s="3">
        <v>62</v>
      </c>
      <c r="BS13" s="3">
        <v>167</v>
      </c>
      <c r="BT13" s="3">
        <v>72</v>
      </c>
      <c r="BU13" s="3">
        <v>1317</v>
      </c>
      <c r="BV13" s="3">
        <v>1234</v>
      </c>
      <c r="BW13" s="3">
        <v>24</v>
      </c>
      <c r="BX13" s="3">
        <v>808</v>
      </c>
      <c r="BY13" s="3">
        <v>65</v>
      </c>
      <c r="BZ13" s="3">
        <v>24</v>
      </c>
      <c r="CA13" s="3">
        <v>89</v>
      </c>
      <c r="CB13" s="3">
        <v>119</v>
      </c>
    </row>
    <row r="14" spans="1:80" x14ac:dyDescent="0.35">
      <c r="A14" t="s">
        <v>61</v>
      </c>
      <c r="B14" t="s">
        <v>62</v>
      </c>
      <c r="C14" s="3">
        <f t="shared" si="0"/>
        <v>421</v>
      </c>
      <c r="D14" t="s">
        <v>24</v>
      </c>
      <c r="E14" t="s">
        <v>25</v>
      </c>
      <c r="F14" t="s">
        <v>41</v>
      </c>
      <c r="G14" t="s">
        <v>42</v>
      </c>
      <c r="H14" t="s">
        <v>63</v>
      </c>
      <c r="I14" t="s">
        <v>38</v>
      </c>
      <c r="J14" s="3">
        <f t="shared" si="1"/>
        <v>19863</v>
      </c>
      <c r="K14">
        <f t="shared" si="2"/>
        <v>44</v>
      </c>
      <c r="L14" s="3">
        <v>147</v>
      </c>
      <c r="M14" s="3">
        <v>0</v>
      </c>
      <c r="N14" s="3">
        <v>0</v>
      </c>
      <c r="O14" s="3">
        <v>0</v>
      </c>
      <c r="P14" s="3">
        <v>62</v>
      </c>
      <c r="Q14" s="3">
        <v>4</v>
      </c>
      <c r="R14" s="3">
        <v>0</v>
      </c>
      <c r="S14" s="3">
        <v>0</v>
      </c>
      <c r="T14" s="3">
        <v>0</v>
      </c>
      <c r="U14" s="3">
        <v>0</v>
      </c>
      <c r="V14" s="3">
        <v>30</v>
      </c>
      <c r="W14" s="3">
        <v>0</v>
      </c>
      <c r="X14" s="3">
        <v>0</v>
      </c>
      <c r="Y14" s="3">
        <v>451</v>
      </c>
      <c r="Z14" s="3">
        <v>0</v>
      </c>
      <c r="AA14" s="3">
        <v>283</v>
      </c>
      <c r="AB14" s="3">
        <v>0</v>
      </c>
      <c r="AC14" s="3">
        <v>0</v>
      </c>
      <c r="AD14" s="3">
        <v>119</v>
      </c>
      <c r="AE14" s="3">
        <v>0</v>
      </c>
      <c r="AF14" s="3">
        <v>0</v>
      </c>
      <c r="AG14" s="3">
        <v>57</v>
      </c>
      <c r="AH14" s="3">
        <v>73</v>
      </c>
      <c r="AI14" s="3">
        <v>618</v>
      </c>
      <c r="AJ14" s="3">
        <v>9</v>
      </c>
      <c r="AK14" s="3">
        <v>181</v>
      </c>
      <c r="AL14" s="3">
        <v>0</v>
      </c>
      <c r="AM14" s="3">
        <v>24</v>
      </c>
      <c r="AN14" s="3">
        <v>88</v>
      </c>
      <c r="AO14" s="3">
        <v>0</v>
      </c>
      <c r="AP14" s="3">
        <v>0</v>
      </c>
      <c r="AQ14" s="3">
        <v>0</v>
      </c>
      <c r="AR14" s="3">
        <v>8913</v>
      </c>
      <c r="AS14" s="3">
        <v>1843</v>
      </c>
      <c r="AT14" s="3">
        <v>11</v>
      </c>
      <c r="AU14" s="3">
        <v>0</v>
      </c>
      <c r="AV14" s="3">
        <v>0</v>
      </c>
      <c r="AW14" s="3">
        <v>365</v>
      </c>
      <c r="AX14" s="3">
        <v>0</v>
      </c>
      <c r="AY14" s="3">
        <v>53</v>
      </c>
      <c r="AZ14" s="3">
        <v>117</v>
      </c>
      <c r="BA14" s="3">
        <v>10</v>
      </c>
      <c r="BB14" s="3">
        <v>0</v>
      </c>
      <c r="BC14" s="3">
        <v>23</v>
      </c>
      <c r="BD14" s="3">
        <v>176</v>
      </c>
      <c r="BE14" s="3">
        <v>0</v>
      </c>
      <c r="BF14" s="3">
        <v>206</v>
      </c>
      <c r="BG14" s="3">
        <v>4</v>
      </c>
      <c r="BH14" s="3">
        <v>26</v>
      </c>
      <c r="BI14" s="3">
        <v>0</v>
      </c>
      <c r="BJ14" s="3">
        <v>34</v>
      </c>
      <c r="BK14" s="3">
        <v>124</v>
      </c>
      <c r="BL14" s="3">
        <v>55</v>
      </c>
      <c r="BM14" s="3">
        <v>27</v>
      </c>
      <c r="BN14" s="3">
        <v>11</v>
      </c>
      <c r="BO14" s="3">
        <v>1074</v>
      </c>
      <c r="BP14" s="3">
        <v>120</v>
      </c>
      <c r="BQ14" s="3">
        <v>10</v>
      </c>
      <c r="BR14" s="3">
        <v>15</v>
      </c>
      <c r="BS14" s="3">
        <v>0</v>
      </c>
      <c r="BT14" s="3">
        <v>470</v>
      </c>
      <c r="BU14" s="3">
        <v>17</v>
      </c>
      <c r="BV14" s="3">
        <v>1081</v>
      </c>
      <c r="BW14" s="3">
        <v>69</v>
      </c>
      <c r="BX14" s="3">
        <v>342</v>
      </c>
      <c r="BY14" s="3">
        <v>199</v>
      </c>
      <c r="BZ14" s="3">
        <v>5</v>
      </c>
      <c r="CA14" s="3">
        <v>601</v>
      </c>
      <c r="CB14" s="3">
        <v>1716</v>
      </c>
    </row>
    <row r="15" spans="1:80" x14ac:dyDescent="0.35">
      <c r="A15" t="s">
        <v>35</v>
      </c>
      <c r="B15" t="s">
        <v>36</v>
      </c>
      <c r="C15" s="3">
        <f t="shared" si="0"/>
        <v>421</v>
      </c>
      <c r="D15" t="s">
        <v>11</v>
      </c>
      <c r="E15" t="s">
        <v>12</v>
      </c>
      <c r="F15" t="s">
        <v>13</v>
      </c>
      <c r="G15" t="s">
        <v>37</v>
      </c>
      <c r="H15" t="s">
        <v>38</v>
      </c>
      <c r="I15" t="s">
        <v>38</v>
      </c>
      <c r="J15" s="3">
        <f t="shared" si="1"/>
        <v>28356</v>
      </c>
      <c r="K15">
        <f t="shared" si="2"/>
        <v>53</v>
      </c>
      <c r="L15" s="3">
        <v>24</v>
      </c>
      <c r="M15" s="3">
        <v>0</v>
      </c>
      <c r="N15" s="3">
        <v>0</v>
      </c>
      <c r="O15" s="3">
        <v>0</v>
      </c>
      <c r="P15" s="3">
        <v>1686</v>
      </c>
      <c r="Q15" s="3">
        <v>3</v>
      </c>
      <c r="R15" s="3">
        <v>47</v>
      </c>
      <c r="S15" s="3">
        <v>73</v>
      </c>
      <c r="T15" s="3">
        <v>75</v>
      </c>
      <c r="U15" s="3">
        <v>80</v>
      </c>
      <c r="V15" s="3">
        <v>0</v>
      </c>
      <c r="W15" s="3">
        <v>1312</v>
      </c>
      <c r="X15" s="3">
        <v>47</v>
      </c>
      <c r="Y15" s="3">
        <v>0</v>
      </c>
      <c r="Z15" s="3">
        <v>1231</v>
      </c>
      <c r="AA15" s="3">
        <v>5155</v>
      </c>
      <c r="AB15" s="3">
        <v>269</v>
      </c>
      <c r="AC15" s="3">
        <v>0</v>
      </c>
      <c r="AD15" s="3">
        <v>220</v>
      </c>
      <c r="AE15" s="3">
        <v>3439</v>
      </c>
      <c r="AF15" s="3">
        <v>43</v>
      </c>
      <c r="AG15" s="3">
        <v>20</v>
      </c>
      <c r="AH15" s="3">
        <v>0</v>
      </c>
      <c r="AI15" s="3">
        <v>383</v>
      </c>
      <c r="AJ15" s="3">
        <v>0</v>
      </c>
      <c r="AK15" s="3">
        <v>0</v>
      </c>
      <c r="AL15" s="3">
        <v>0</v>
      </c>
      <c r="AM15" s="3">
        <v>0</v>
      </c>
      <c r="AN15" s="3">
        <v>177</v>
      </c>
      <c r="AO15" s="3">
        <v>49</v>
      </c>
      <c r="AP15" s="3">
        <v>0</v>
      </c>
      <c r="AQ15" s="3">
        <v>138</v>
      </c>
      <c r="AR15" s="3">
        <v>0</v>
      </c>
      <c r="AS15" s="3">
        <v>89</v>
      </c>
      <c r="AT15" s="3">
        <v>59</v>
      </c>
      <c r="AU15" s="3">
        <v>97</v>
      </c>
      <c r="AV15" s="3">
        <v>35</v>
      </c>
      <c r="AW15" s="3">
        <v>17</v>
      </c>
      <c r="AX15" s="3">
        <v>586</v>
      </c>
      <c r="AY15" s="3">
        <v>83</v>
      </c>
      <c r="AZ15" s="3">
        <v>902</v>
      </c>
      <c r="BA15" s="3">
        <v>494</v>
      </c>
      <c r="BB15" s="3">
        <v>1879</v>
      </c>
      <c r="BC15" s="3">
        <v>0</v>
      </c>
      <c r="BD15" s="3">
        <v>969</v>
      </c>
      <c r="BE15" s="3">
        <v>1412</v>
      </c>
      <c r="BF15" s="3">
        <v>190</v>
      </c>
      <c r="BG15" s="3">
        <v>84</v>
      </c>
      <c r="BH15" s="3">
        <v>1181</v>
      </c>
      <c r="BI15" s="3">
        <v>488</v>
      </c>
      <c r="BJ15" s="3">
        <v>306</v>
      </c>
      <c r="BK15" s="3">
        <v>290</v>
      </c>
      <c r="BL15" s="3">
        <v>197</v>
      </c>
      <c r="BM15" s="3">
        <v>771</v>
      </c>
      <c r="BN15" s="3">
        <v>203</v>
      </c>
      <c r="BO15" s="3">
        <v>316</v>
      </c>
      <c r="BP15" s="3">
        <v>69</v>
      </c>
      <c r="BQ15" s="3">
        <v>168</v>
      </c>
      <c r="BR15" s="3">
        <v>0</v>
      </c>
      <c r="BS15" s="3">
        <v>7</v>
      </c>
      <c r="BT15" s="3">
        <v>61</v>
      </c>
      <c r="BU15" s="3">
        <v>116</v>
      </c>
      <c r="BV15" s="3">
        <v>1738</v>
      </c>
      <c r="BW15" s="3">
        <v>155</v>
      </c>
      <c r="BX15" s="3">
        <v>4</v>
      </c>
      <c r="BY15" s="3">
        <v>64</v>
      </c>
      <c r="BZ15" s="3">
        <v>0</v>
      </c>
      <c r="CA15" s="3">
        <v>817</v>
      </c>
      <c r="CB15" s="3">
        <v>38</v>
      </c>
    </row>
    <row r="16" spans="1:80" x14ac:dyDescent="0.35">
      <c r="A16" t="s">
        <v>88</v>
      </c>
      <c r="B16" t="s">
        <v>89</v>
      </c>
      <c r="C16" s="3">
        <f t="shared" si="0"/>
        <v>421</v>
      </c>
      <c r="D16" t="s">
        <v>24</v>
      </c>
      <c r="E16" t="s">
        <v>25</v>
      </c>
      <c r="F16" t="s">
        <v>41</v>
      </c>
      <c r="G16" t="s">
        <v>42</v>
      </c>
      <c r="H16" t="s">
        <v>63</v>
      </c>
      <c r="I16" t="s">
        <v>38</v>
      </c>
      <c r="J16" s="3">
        <f t="shared" si="1"/>
        <v>10013</v>
      </c>
      <c r="K16">
        <f t="shared" si="2"/>
        <v>37</v>
      </c>
      <c r="L16" s="3">
        <v>28</v>
      </c>
      <c r="M16" s="3">
        <v>23</v>
      </c>
      <c r="N16" s="3">
        <v>2</v>
      </c>
      <c r="O16" s="3">
        <v>0</v>
      </c>
      <c r="P16" s="3">
        <v>412</v>
      </c>
      <c r="Q16" s="3">
        <v>0</v>
      </c>
      <c r="R16" s="3">
        <v>3079</v>
      </c>
      <c r="S16" s="3">
        <v>0</v>
      </c>
      <c r="T16" s="3">
        <v>7</v>
      </c>
      <c r="U16" s="3">
        <v>25</v>
      </c>
      <c r="V16" s="3">
        <v>0</v>
      </c>
      <c r="W16" s="3">
        <v>91</v>
      </c>
      <c r="X16" s="3">
        <v>8</v>
      </c>
      <c r="Y16" s="3">
        <v>0</v>
      </c>
      <c r="Z16" s="3">
        <v>258</v>
      </c>
      <c r="AA16" s="3">
        <v>69</v>
      </c>
      <c r="AB16" s="3">
        <v>0</v>
      </c>
      <c r="AC16" s="3">
        <v>0</v>
      </c>
      <c r="AD16" s="3">
        <v>0</v>
      </c>
      <c r="AE16" s="3">
        <v>517</v>
      </c>
      <c r="AF16" s="3">
        <v>12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79</v>
      </c>
      <c r="AO16" s="3">
        <v>66</v>
      </c>
      <c r="AP16" s="3">
        <v>146</v>
      </c>
      <c r="AQ16" s="3">
        <v>23</v>
      </c>
      <c r="AR16" s="3">
        <v>891</v>
      </c>
      <c r="AS16" s="3">
        <v>171</v>
      </c>
      <c r="AT16" s="3">
        <v>0</v>
      </c>
      <c r="AU16" s="3">
        <v>705</v>
      </c>
      <c r="AV16" s="3">
        <v>247</v>
      </c>
      <c r="AW16" s="3">
        <v>239</v>
      </c>
      <c r="AX16" s="3">
        <v>28</v>
      </c>
      <c r="AY16" s="3">
        <v>0</v>
      </c>
      <c r="AZ16" s="3">
        <v>0</v>
      </c>
      <c r="BA16" s="3">
        <v>0</v>
      </c>
      <c r="BB16" s="3">
        <v>18</v>
      </c>
      <c r="BC16" s="3">
        <v>0</v>
      </c>
      <c r="BD16" s="3">
        <v>22</v>
      </c>
      <c r="BE16" s="3">
        <v>0</v>
      </c>
      <c r="BF16" s="3">
        <v>0</v>
      </c>
      <c r="BG16" s="3">
        <v>0</v>
      </c>
      <c r="BH16" s="3">
        <v>102</v>
      </c>
      <c r="BI16" s="3">
        <v>7</v>
      </c>
      <c r="BJ16" s="3">
        <v>133</v>
      </c>
      <c r="BK16" s="3">
        <v>0</v>
      </c>
      <c r="BL16" s="3">
        <v>121</v>
      </c>
      <c r="BM16" s="3">
        <v>49</v>
      </c>
      <c r="BN16" s="3">
        <v>0</v>
      </c>
      <c r="BO16" s="3">
        <v>398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1685</v>
      </c>
      <c r="BW16" s="3">
        <v>27</v>
      </c>
      <c r="BX16" s="3">
        <v>38</v>
      </c>
      <c r="BY16" s="3">
        <v>20</v>
      </c>
      <c r="BZ16" s="3">
        <v>0</v>
      </c>
      <c r="CA16" s="3">
        <v>222</v>
      </c>
      <c r="CB16" s="3">
        <v>45</v>
      </c>
    </row>
    <row r="17" spans="1:80" x14ac:dyDescent="0.35">
      <c r="A17" t="s">
        <v>2052</v>
      </c>
      <c r="B17" t="s">
        <v>2053</v>
      </c>
      <c r="C17" s="3">
        <f t="shared" si="0"/>
        <v>399</v>
      </c>
      <c r="D17" t="s">
        <v>368</v>
      </c>
      <c r="E17" t="s">
        <v>369</v>
      </c>
      <c r="F17" t="s">
        <v>370</v>
      </c>
      <c r="G17" t="s">
        <v>1178</v>
      </c>
      <c r="H17" t="s">
        <v>2054</v>
      </c>
      <c r="I17" t="s">
        <v>38</v>
      </c>
      <c r="J17" s="3">
        <f t="shared" si="1"/>
        <v>4</v>
      </c>
      <c r="K17">
        <f t="shared" si="2"/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4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</row>
    <row r="18" spans="1:80" x14ac:dyDescent="0.35">
      <c r="A18" t="s">
        <v>30</v>
      </c>
      <c r="B18" t="s">
        <v>31</v>
      </c>
      <c r="C18" s="3">
        <f t="shared" si="0"/>
        <v>421</v>
      </c>
      <c r="D18" t="s">
        <v>24</v>
      </c>
      <c r="E18" t="s">
        <v>25</v>
      </c>
      <c r="F18" t="s">
        <v>26</v>
      </c>
      <c r="G18" t="s">
        <v>32</v>
      </c>
      <c r="H18" t="s">
        <v>33</v>
      </c>
      <c r="I18" t="s">
        <v>34</v>
      </c>
      <c r="J18" s="3">
        <f t="shared" si="1"/>
        <v>36976</v>
      </c>
      <c r="K18">
        <f t="shared" si="2"/>
        <v>60</v>
      </c>
      <c r="L18" s="3">
        <v>108</v>
      </c>
      <c r="M18" s="3">
        <v>129</v>
      </c>
      <c r="N18" s="3">
        <v>1143</v>
      </c>
      <c r="O18" s="3">
        <v>2209</v>
      </c>
      <c r="P18" s="3">
        <v>829</v>
      </c>
      <c r="Q18" s="3">
        <v>595</v>
      </c>
      <c r="R18" s="3">
        <v>22</v>
      </c>
      <c r="S18" s="3">
        <v>51</v>
      </c>
      <c r="T18" s="3">
        <v>29</v>
      </c>
      <c r="U18" s="3">
        <v>51</v>
      </c>
      <c r="V18" s="3">
        <v>475</v>
      </c>
      <c r="W18" s="3">
        <v>37</v>
      </c>
      <c r="X18" s="3">
        <v>0</v>
      </c>
      <c r="Y18" s="3">
        <v>5</v>
      </c>
      <c r="Z18" s="3">
        <v>3</v>
      </c>
      <c r="AA18" s="3">
        <v>8</v>
      </c>
      <c r="AB18" s="3">
        <v>162</v>
      </c>
      <c r="AC18" s="3">
        <v>4148</v>
      </c>
      <c r="AD18" s="3">
        <v>6</v>
      </c>
      <c r="AE18" s="3">
        <v>14</v>
      </c>
      <c r="AF18" s="3">
        <v>773</v>
      </c>
      <c r="AG18" s="3">
        <v>37</v>
      </c>
      <c r="AH18" s="3">
        <v>0</v>
      </c>
      <c r="AI18" s="3">
        <v>8</v>
      </c>
      <c r="AJ18" s="3">
        <v>1671</v>
      </c>
      <c r="AK18" s="3">
        <v>103</v>
      </c>
      <c r="AL18" s="3">
        <v>3284</v>
      </c>
      <c r="AM18" s="3">
        <v>485</v>
      </c>
      <c r="AN18" s="3">
        <v>60</v>
      </c>
      <c r="AO18" s="3">
        <v>258</v>
      </c>
      <c r="AP18" s="3">
        <v>120</v>
      </c>
      <c r="AQ18" s="3">
        <v>1229</v>
      </c>
      <c r="AR18" s="3">
        <v>352</v>
      </c>
      <c r="AS18" s="3">
        <v>2597</v>
      </c>
      <c r="AT18" s="3">
        <v>164</v>
      </c>
      <c r="AU18" s="3">
        <v>188</v>
      </c>
      <c r="AV18" s="3">
        <v>280</v>
      </c>
      <c r="AW18" s="3">
        <v>5072</v>
      </c>
      <c r="AX18" s="3">
        <v>0</v>
      </c>
      <c r="AY18" s="3">
        <v>6614</v>
      </c>
      <c r="AZ18" s="3">
        <v>6</v>
      </c>
      <c r="BA18" s="3">
        <v>0</v>
      </c>
      <c r="BB18" s="3">
        <v>50</v>
      </c>
      <c r="BC18" s="3">
        <v>347</v>
      </c>
      <c r="BD18" s="3">
        <v>112</v>
      </c>
      <c r="BE18" s="3">
        <v>45</v>
      </c>
      <c r="BF18" s="3">
        <v>0</v>
      </c>
      <c r="BG18" s="3">
        <v>0</v>
      </c>
      <c r="BH18" s="3">
        <v>22</v>
      </c>
      <c r="BI18" s="3">
        <v>9</v>
      </c>
      <c r="BJ18" s="3">
        <v>13</v>
      </c>
      <c r="BK18" s="3">
        <v>3</v>
      </c>
      <c r="BL18" s="3">
        <v>99</v>
      </c>
      <c r="BM18" s="3">
        <v>0</v>
      </c>
      <c r="BN18" s="3">
        <v>216</v>
      </c>
      <c r="BO18" s="3">
        <v>890</v>
      </c>
      <c r="BP18" s="3">
        <v>7</v>
      </c>
      <c r="BQ18" s="3">
        <v>22</v>
      </c>
      <c r="BR18" s="3">
        <v>0</v>
      </c>
      <c r="BS18" s="3">
        <v>819</v>
      </c>
      <c r="BT18" s="3">
        <v>24</v>
      </c>
      <c r="BU18" s="3">
        <v>0</v>
      </c>
      <c r="BV18" s="3">
        <v>129</v>
      </c>
      <c r="BW18" s="3">
        <v>49</v>
      </c>
      <c r="BX18" s="3">
        <v>31</v>
      </c>
      <c r="BY18" s="3">
        <v>25</v>
      </c>
      <c r="BZ18" s="3">
        <v>617</v>
      </c>
      <c r="CA18" s="3">
        <v>111</v>
      </c>
      <c r="CB18" s="3">
        <v>11</v>
      </c>
    </row>
    <row r="19" spans="1:80" x14ac:dyDescent="0.35">
      <c r="A19" t="s">
        <v>85</v>
      </c>
      <c r="B19" t="s">
        <v>86</v>
      </c>
      <c r="C19" s="3">
        <f t="shared" si="0"/>
        <v>421</v>
      </c>
      <c r="D19" t="s">
        <v>24</v>
      </c>
      <c r="E19" t="s">
        <v>25</v>
      </c>
      <c r="F19" t="s">
        <v>26</v>
      </c>
      <c r="G19" t="s">
        <v>32</v>
      </c>
      <c r="H19" t="s">
        <v>51</v>
      </c>
      <c r="I19" t="s">
        <v>87</v>
      </c>
      <c r="J19" s="3">
        <f t="shared" si="1"/>
        <v>12188</v>
      </c>
      <c r="K19">
        <f t="shared" si="2"/>
        <v>54</v>
      </c>
      <c r="L19" s="3">
        <v>109</v>
      </c>
      <c r="M19" s="3">
        <v>0</v>
      </c>
      <c r="N19" s="3">
        <v>0</v>
      </c>
      <c r="O19" s="3">
        <v>13</v>
      </c>
      <c r="P19" s="3">
        <v>426</v>
      </c>
      <c r="Q19" s="3">
        <v>8</v>
      </c>
      <c r="R19" s="3">
        <v>88</v>
      </c>
      <c r="S19" s="3">
        <v>5</v>
      </c>
      <c r="T19" s="3">
        <v>26</v>
      </c>
      <c r="U19" s="3">
        <v>11</v>
      </c>
      <c r="V19" s="3">
        <v>0</v>
      </c>
      <c r="W19" s="3">
        <v>462</v>
      </c>
      <c r="X19" s="3">
        <v>17</v>
      </c>
      <c r="Y19" s="3">
        <v>76</v>
      </c>
      <c r="Z19" s="3">
        <v>273</v>
      </c>
      <c r="AA19" s="3">
        <v>929</v>
      </c>
      <c r="AB19" s="3">
        <v>18</v>
      </c>
      <c r="AC19" s="3">
        <v>0</v>
      </c>
      <c r="AD19" s="3">
        <v>373</v>
      </c>
      <c r="AE19" s="3">
        <v>1323</v>
      </c>
      <c r="AF19" s="3">
        <v>11</v>
      </c>
      <c r="AG19" s="3">
        <v>1598</v>
      </c>
      <c r="AH19" s="3">
        <v>369</v>
      </c>
      <c r="AI19" s="3">
        <v>0</v>
      </c>
      <c r="AJ19" s="3">
        <v>340</v>
      </c>
      <c r="AK19" s="3">
        <v>37</v>
      </c>
      <c r="AL19" s="3">
        <v>0</v>
      </c>
      <c r="AM19" s="3">
        <v>7</v>
      </c>
      <c r="AN19" s="3">
        <v>22</v>
      </c>
      <c r="AO19" s="3">
        <v>0</v>
      </c>
      <c r="AP19" s="3">
        <v>16</v>
      </c>
      <c r="AQ19" s="3">
        <v>5</v>
      </c>
      <c r="AR19" s="3">
        <v>6</v>
      </c>
      <c r="AS19" s="3">
        <v>77</v>
      </c>
      <c r="AT19" s="3">
        <v>8</v>
      </c>
      <c r="AU19" s="3">
        <v>17</v>
      </c>
      <c r="AV19" s="3">
        <v>279</v>
      </c>
      <c r="AW19" s="3">
        <v>54</v>
      </c>
      <c r="AX19" s="3">
        <v>68</v>
      </c>
      <c r="AY19" s="3">
        <v>7</v>
      </c>
      <c r="AZ19" s="3">
        <v>0</v>
      </c>
      <c r="BA19" s="3">
        <v>65</v>
      </c>
      <c r="BB19" s="3">
        <v>558</v>
      </c>
      <c r="BC19" s="3">
        <v>33</v>
      </c>
      <c r="BD19" s="3">
        <v>1327</v>
      </c>
      <c r="BE19" s="3">
        <v>345</v>
      </c>
      <c r="BF19" s="3">
        <v>21</v>
      </c>
      <c r="BG19" s="3">
        <v>22</v>
      </c>
      <c r="BH19" s="3">
        <v>0</v>
      </c>
      <c r="BI19" s="3">
        <v>1278</v>
      </c>
      <c r="BJ19" s="3">
        <v>302</v>
      </c>
      <c r="BK19" s="3">
        <v>20</v>
      </c>
      <c r="BL19" s="3">
        <v>139</v>
      </c>
      <c r="BM19" s="3">
        <v>53</v>
      </c>
      <c r="BN19" s="3">
        <v>58</v>
      </c>
      <c r="BO19" s="3">
        <v>396</v>
      </c>
      <c r="BP19" s="3">
        <v>8</v>
      </c>
      <c r="BQ19" s="3">
        <v>44</v>
      </c>
      <c r="BR19" s="3">
        <v>0</v>
      </c>
      <c r="BS19" s="3">
        <v>5</v>
      </c>
      <c r="BT19" s="3">
        <v>0</v>
      </c>
      <c r="BU19" s="3">
        <v>4</v>
      </c>
      <c r="BV19" s="3">
        <v>257</v>
      </c>
      <c r="BW19" s="3">
        <v>0</v>
      </c>
      <c r="BX19" s="3">
        <v>0</v>
      </c>
      <c r="BY19" s="3">
        <v>0</v>
      </c>
      <c r="BZ19" s="3">
        <v>0</v>
      </c>
      <c r="CA19" s="3">
        <v>166</v>
      </c>
      <c r="CB19" s="3">
        <v>9</v>
      </c>
    </row>
    <row r="20" spans="1:80" x14ac:dyDescent="0.35">
      <c r="A20" t="s">
        <v>45</v>
      </c>
      <c r="B20" t="s">
        <v>46</v>
      </c>
      <c r="C20" s="3">
        <f t="shared" si="0"/>
        <v>421</v>
      </c>
      <c r="D20" t="s">
        <v>11</v>
      </c>
      <c r="E20" t="s">
        <v>12</v>
      </c>
      <c r="F20" t="s">
        <v>47</v>
      </c>
      <c r="G20" t="s">
        <v>48</v>
      </c>
      <c r="H20" t="s">
        <v>38</v>
      </c>
      <c r="I20" t="s">
        <v>38</v>
      </c>
      <c r="J20" s="3">
        <f t="shared" si="1"/>
        <v>23424</v>
      </c>
      <c r="K20">
        <f t="shared" si="2"/>
        <v>49</v>
      </c>
      <c r="L20" s="3">
        <v>27</v>
      </c>
      <c r="M20" s="3">
        <v>0</v>
      </c>
      <c r="N20" s="3">
        <v>4</v>
      </c>
      <c r="O20" s="3">
        <v>0</v>
      </c>
      <c r="P20" s="3">
        <v>938</v>
      </c>
      <c r="Q20" s="3">
        <v>0</v>
      </c>
      <c r="R20" s="3">
        <v>28</v>
      </c>
      <c r="S20" s="3">
        <v>37</v>
      </c>
      <c r="T20" s="3">
        <v>26</v>
      </c>
      <c r="U20" s="3">
        <v>56</v>
      </c>
      <c r="V20" s="3">
        <v>0</v>
      </c>
      <c r="W20" s="3">
        <v>1465</v>
      </c>
      <c r="X20" s="3">
        <v>107</v>
      </c>
      <c r="Y20" s="3">
        <v>316</v>
      </c>
      <c r="Z20" s="3">
        <v>219</v>
      </c>
      <c r="AA20" s="3">
        <v>2663</v>
      </c>
      <c r="AB20" s="3">
        <v>41</v>
      </c>
      <c r="AC20" s="3">
        <v>0</v>
      </c>
      <c r="AD20" s="3">
        <v>874</v>
      </c>
      <c r="AE20" s="3">
        <v>3721</v>
      </c>
      <c r="AF20" s="3">
        <v>0</v>
      </c>
      <c r="AG20" s="3">
        <v>206</v>
      </c>
      <c r="AH20" s="3">
        <v>439</v>
      </c>
      <c r="AI20" s="3">
        <v>140</v>
      </c>
      <c r="AJ20" s="3">
        <v>490</v>
      </c>
      <c r="AK20" s="3">
        <v>26</v>
      </c>
      <c r="AL20" s="3">
        <v>0</v>
      </c>
      <c r="AM20" s="3">
        <v>0</v>
      </c>
      <c r="AN20" s="3">
        <v>752</v>
      </c>
      <c r="AO20" s="3">
        <v>0</v>
      </c>
      <c r="AP20" s="3">
        <v>0</v>
      </c>
      <c r="AQ20" s="3">
        <v>0</v>
      </c>
      <c r="AR20" s="3">
        <v>0</v>
      </c>
      <c r="AS20" s="3">
        <v>82</v>
      </c>
      <c r="AT20" s="3">
        <v>7</v>
      </c>
      <c r="AU20" s="3">
        <v>49</v>
      </c>
      <c r="AV20" s="3">
        <v>164</v>
      </c>
      <c r="AW20" s="3">
        <v>11</v>
      </c>
      <c r="AX20" s="3">
        <v>16</v>
      </c>
      <c r="AY20" s="3">
        <v>0</v>
      </c>
      <c r="AZ20" s="3">
        <v>331</v>
      </c>
      <c r="BA20" s="3">
        <v>72</v>
      </c>
      <c r="BB20" s="3">
        <v>993</v>
      </c>
      <c r="BC20" s="3">
        <v>76</v>
      </c>
      <c r="BD20" s="3">
        <v>275</v>
      </c>
      <c r="BE20" s="3">
        <v>1304</v>
      </c>
      <c r="BF20" s="3">
        <v>29</v>
      </c>
      <c r="BG20" s="3">
        <v>216</v>
      </c>
      <c r="BH20" s="3">
        <v>896</v>
      </c>
      <c r="BI20" s="3">
        <v>2736</v>
      </c>
      <c r="BJ20" s="3">
        <v>1888</v>
      </c>
      <c r="BK20" s="3">
        <v>176</v>
      </c>
      <c r="BL20" s="3">
        <v>309</v>
      </c>
      <c r="BM20" s="3">
        <v>53</v>
      </c>
      <c r="BN20" s="3">
        <v>286</v>
      </c>
      <c r="BO20" s="3">
        <v>76</v>
      </c>
      <c r="BP20" s="3">
        <v>0</v>
      </c>
      <c r="BQ20" s="3">
        <v>553</v>
      </c>
      <c r="BR20" s="3">
        <v>0</v>
      </c>
      <c r="BS20" s="3">
        <v>0</v>
      </c>
      <c r="BT20" s="3">
        <v>2</v>
      </c>
      <c r="BU20" s="3">
        <v>29</v>
      </c>
      <c r="BV20" s="3">
        <v>195</v>
      </c>
      <c r="BW20" s="3">
        <v>6</v>
      </c>
      <c r="BX20" s="3">
        <v>0</v>
      </c>
      <c r="BY20" s="3">
        <v>0</v>
      </c>
      <c r="BZ20" s="3">
        <v>0</v>
      </c>
      <c r="CA20" s="3">
        <v>19</v>
      </c>
      <c r="CB20" s="3">
        <v>0</v>
      </c>
    </row>
    <row r="21" spans="1:80" x14ac:dyDescent="0.35">
      <c r="A21" t="s">
        <v>39</v>
      </c>
      <c r="B21" t="s">
        <v>40</v>
      </c>
      <c r="C21" s="3">
        <f t="shared" si="0"/>
        <v>421</v>
      </c>
      <c r="D21" t="s">
        <v>24</v>
      </c>
      <c r="E21" t="s">
        <v>25</v>
      </c>
      <c r="F21" t="s">
        <v>41</v>
      </c>
      <c r="G21" t="s">
        <v>42</v>
      </c>
      <c r="H21" t="s">
        <v>43</v>
      </c>
      <c r="I21" t="s">
        <v>44</v>
      </c>
      <c r="J21" s="3">
        <f t="shared" si="1"/>
        <v>19160</v>
      </c>
      <c r="K21">
        <f t="shared" si="2"/>
        <v>14</v>
      </c>
      <c r="L21" s="3">
        <v>78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31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153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22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102</v>
      </c>
      <c r="AX21" s="3">
        <v>0</v>
      </c>
      <c r="AY21" s="3">
        <v>37</v>
      </c>
      <c r="AZ21" s="3">
        <v>0</v>
      </c>
      <c r="BA21" s="3">
        <v>0</v>
      </c>
      <c r="BB21" s="3">
        <v>0</v>
      </c>
      <c r="BC21" s="3">
        <v>0</v>
      </c>
      <c r="BD21" s="3">
        <v>5719</v>
      </c>
      <c r="BE21" s="3">
        <v>0</v>
      </c>
      <c r="BF21" s="3">
        <v>33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45</v>
      </c>
      <c r="BO21" s="3">
        <v>853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1745</v>
      </c>
      <c r="BW21" s="3">
        <v>0</v>
      </c>
      <c r="BX21" s="3">
        <v>84</v>
      </c>
      <c r="BY21" s="3">
        <v>0</v>
      </c>
      <c r="BZ21" s="3">
        <v>0</v>
      </c>
      <c r="CA21" s="3">
        <v>9797</v>
      </c>
      <c r="CB21" s="3">
        <v>461</v>
      </c>
    </row>
    <row r="22" spans="1:80" x14ac:dyDescent="0.35">
      <c r="A22" t="s">
        <v>83</v>
      </c>
      <c r="B22" t="s">
        <v>84</v>
      </c>
      <c r="C22" s="3">
        <f t="shared" si="0"/>
        <v>421</v>
      </c>
      <c r="D22" t="s">
        <v>24</v>
      </c>
      <c r="E22" t="s">
        <v>25</v>
      </c>
      <c r="F22" t="s">
        <v>26</v>
      </c>
      <c r="G22" t="s">
        <v>32</v>
      </c>
      <c r="H22" t="s">
        <v>51</v>
      </c>
      <c r="I22" t="s">
        <v>38</v>
      </c>
      <c r="J22" s="3">
        <f t="shared" si="1"/>
        <v>12666</v>
      </c>
      <c r="K22">
        <f t="shared" si="2"/>
        <v>50</v>
      </c>
      <c r="L22" s="3">
        <v>65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16</v>
      </c>
      <c r="S22" s="3">
        <v>0</v>
      </c>
      <c r="T22" s="3">
        <v>841</v>
      </c>
      <c r="U22" s="3">
        <v>36</v>
      </c>
      <c r="V22" s="3">
        <v>0</v>
      </c>
      <c r="W22" s="3">
        <v>0</v>
      </c>
      <c r="X22" s="3">
        <v>686</v>
      </c>
      <c r="Y22" s="3">
        <v>486</v>
      </c>
      <c r="Z22" s="3">
        <v>206</v>
      </c>
      <c r="AA22" s="3">
        <v>20</v>
      </c>
      <c r="AB22" s="3">
        <v>0</v>
      </c>
      <c r="AC22" s="3">
        <v>0</v>
      </c>
      <c r="AD22" s="3">
        <v>317</v>
      </c>
      <c r="AE22" s="3">
        <v>12</v>
      </c>
      <c r="AF22" s="3">
        <v>91</v>
      </c>
      <c r="AG22" s="3">
        <v>671</v>
      </c>
      <c r="AH22" s="3">
        <v>162</v>
      </c>
      <c r="AI22" s="3">
        <v>13</v>
      </c>
      <c r="AJ22" s="3">
        <v>31</v>
      </c>
      <c r="AK22" s="3">
        <v>207</v>
      </c>
      <c r="AL22" s="3">
        <v>0</v>
      </c>
      <c r="AM22" s="3">
        <v>81</v>
      </c>
      <c r="AN22" s="3">
        <v>8</v>
      </c>
      <c r="AO22" s="3">
        <v>19</v>
      </c>
      <c r="AP22" s="3">
        <v>0</v>
      </c>
      <c r="AQ22" s="3">
        <v>0</v>
      </c>
      <c r="AR22" s="3">
        <v>27</v>
      </c>
      <c r="AS22" s="3">
        <v>0</v>
      </c>
      <c r="AT22" s="3">
        <v>0</v>
      </c>
      <c r="AU22" s="3">
        <v>26</v>
      </c>
      <c r="AV22" s="3">
        <v>19</v>
      </c>
      <c r="AW22" s="3">
        <v>0</v>
      </c>
      <c r="AX22" s="3">
        <v>860</v>
      </c>
      <c r="AY22" s="3">
        <v>35</v>
      </c>
      <c r="AZ22" s="3">
        <v>126</v>
      </c>
      <c r="BA22" s="3">
        <v>506</v>
      </c>
      <c r="BB22" s="3">
        <v>0</v>
      </c>
      <c r="BC22" s="3">
        <v>0</v>
      </c>
      <c r="BD22" s="3">
        <v>14</v>
      </c>
      <c r="BE22" s="3">
        <v>20</v>
      </c>
      <c r="BF22" s="3">
        <v>295</v>
      </c>
      <c r="BG22" s="3">
        <v>105</v>
      </c>
      <c r="BH22" s="3">
        <v>21</v>
      </c>
      <c r="BI22" s="3">
        <v>13</v>
      </c>
      <c r="BJ22" s="3">
        <v>86</v>
      </c>
      <c r="BK22" s="3">
        <v>432</v>
      </c>
      <c r="BL22" s="3">
        <v>91</v>
      </c>
      <c r="BM22" s="3">
        <v>130</v>
      </c>
      <c r="BN22" s="3">
        <v>18</v>
      </c>
      <c r="BO22" s="3">
        <v>22</v>
      </c>
      <c r="BP22" s="3">
        <v>126</v>
      </c>
      <c r="BQ22" s="3">
        <v>50</v>
      </c>
      <c r="BR22" s="3">
        <v>553</v>
      </c>
      <c r="BS22" s="3">
        <v>0</v>
      </c>
      <c r="BT22" s="3">
        <v>440</v>
      </c>
      <c r="BU22" s="3">
        <v>2833</v>
      </c>
      <c r="BV22" s="3">
        <v>51</v>
      </c>
      <c r="BW22" s="3">
        <v>20</v>
      </c>
      <c r="BX22" s="3">
        <v>397</v>
      </c>
      <c r="BY22" s="3">
        <v>556</v>
      </c>
      <c r="BZ22" s="3">
        <v>5</v>
      </c>
      <c r="CA22" s="3">
        <v>27</v>
      </c>
      <c r="CB22" s="3">
        <v>794</v>
      </c>
    </row>
    <row r="23" spans="1:80" x14ac:dyDescent="0.35">
      <c r="A23" t="s">
        <v>59</v>
      </c>
      <c r="B23" t="s">
        <v>60</v>
      </c>
      <c r="C23" s="3">
        <f t="shared" si="0"/>
        <v>396</v>
      </c>
      <c r="D23" t="s">
        <v>24</v>
      </c>
      <c r="E23" t="s">
        <v>54</v>
      </c>
      <c r="F23" t="s">
        <v>55</v>
      </c>
      <c r="G23" t="s">
        <v>56</v>
      </c>
      <c r="H23" t="s">
        <v>57</v>
      </c>
      <c r="I23" t="s">
        <v>38</v>
      </c>
      <c r="J23" s="3">
        <f t="shared" si="1"/>
        <v>19477</v>
      </c>
      <c r="K23">
        <f t="shared" si="2"/>
        <v>33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360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3">
        <v>21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345</v>
      </c>
      <c r="AH23" s="3">
        <v>28</v>
      </c>
      <c r="AI23" s="3">
        <v>187</v>
      </c>
      <c r="AJ23" s="3">
        <v>0</v>
      </c>
      <c r="AK23" s="3">
        <v>2760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7</v>
      </c>
      <c r="AY23" s="3">
        <v>0</v>
      </c>
      <c r="AZ23" s="3">
        <v>52</v>
      </c>
      <c r="BA23" s="3">
        <v>0</v>
      </c>
      <c r="BB23" s="3">
        <v>0</v>
      </c>
      <c r="BC23" s="3">
        <v>43</v>
      </c>
      <c r="BD23" s="3">
        <v>0</v>
      </c>
      <c r="BE23" s="3">
        <v>0</v>
      </c>
      <c r="BF23" s="3">
        <v>629</v>
      </c>
      <c r="BG23" s="3">
        <v>303</v>
      </c>
      <c r="BH23" s="3">
        <v>6</v>
      </c>
      <c r="BI23" s="3">
        <v>60</v>
      </c>
      <c r="BJ23" s="3">
        <v>136</v>
      </c>
      <c r="BK23" s="3">
        <v>1035</v>
      </c>
      <c r="BL23" s="3">
        <v>394</v>
      </c>
      <c r="BM23" s="3">
        <v>708</v>
      </c>
      <c r="BN23" s="3">
        <v>1701</v>
      </c>
      <c r="BO23" s="3">
        <v>431</v>
      </c>
      <c r="BP23" s="3">
        <v>3708</v>
      </c>
      <c r="BQ23" s="3">
        <v>42</v>
      </c>
      <c r="BR23" s="3">
        <v>2204</v>
      </c>
      <c r="BS23" s="3">
        <v>10</v>
      </c>
      <c r="BT23" s="3">
        <v>3664</v>
      </c>
      <c r="BU23" s="3">
        <v>9</v>
      </c>
      <c r="BV23" s="3">
        <v>30</v>
      </c>
      <c r="BW23" s="3">
        <v>136</v>
      </c>
      <c r="BX23" s="3">
        <v>43</v>
      </c>
      <c r="BY23" s="3">
        <v>260</v>
      </c>
      <c r="BZ23" s="3">
        <v>7</v>
      </c>
      <c r="CA23" s="3">
        <v>128</v>
      </c>
      <c r="CB23" s="3">
        <v>26</v>
      </c>
    </row>
    <row r="24" spans="1:80" x14ac:dyDescent="0.35">
      <c r="A24" t="s">
        <v>131</v>
      </c>
      <c r="B24" t="s">
        <v>132</v>
      </c>
      <c r="C24" s="3">
        <f t="shared" si="0"/>
        <v>397</v>
      </c>
      <c r="D24" t="s">
        <v>133</v>
      </c>
      <c r="E24" t="s">
        <v>134</v>
      </c>
      <c r="F24" t="s">
        <v>135</v>
      </c>
      <c r="G24" t="s">
        <v>136</v>
      </c>
      <c r="H24" t="s">
        <v>137</v>
      </c>
      <c r="I24" t="s">
        <v>38</v>
      </c>
      <c r="J24" s="3">
        <f t="shared" si="1"/>
        <v>4724</v>
      </c>
      <c r="K24">
        <f t="shared" si="2"/>
        <v>44</v>
      </c>
      <c r="L24" s="3">
        <v>9</v>
      </c>
      <c r="M24" s="3">
        <v>0</v>
      </c>
      <c r="N24" s="3">
        <v>0</v>
      </c>
      <c r="O24" s="3">
        <v>3</v>
      </c>
      <c r="P24" s="3">
        <v>14</v>
      </c>
      <c r="Q24" s="3">
        <v>0</v>
      </c>
      <c r="R24" s="3">
        <v>9</v>
      </c>
      <c r="S24" s="3">
        <v>4</v>
      </c>
      <c r="T24" s="3">
        <v>350</v>
      </c>
      <c r="U24" s="3">
        <v>10</v>
      </c>
      <c r="V24" s="3">
        <v>2</v>
      </c>
      <c r="W24" s="3">
        <v>136</v>
      </c>
      <c r="X24" s="3">
        <v>156</v>
      </c>
      <c r="Y24" s="3">
        <v>152</v>
      </c>
      <c r="Z24" s="3">
        <v>197</v>
      </c>
      <c r="AA24" s="3">
        <v>591</v>
      </c>
      <c r="AB24" s="3">
        <v>48</v>
      </c>
      <c r="AC24" s="3">
        <v>0</v>
      </c>
      <c r="AD24" s="3">
        <v>125</v>
      </c>
      <c r="AE24" s="3">
        <v>606</v>
      </c>
      <c r="AF24" s="3">
        <v>0</v>
      </c>
      <c r="AG24" s="3">
        <v>229</v>
      </c>
      <c r="AH24" s="3">
        <v>82</v>
      </c>
      <c r="AI24" s="3">
        <v>16</v>
      </c>
      <c r="AJ24" s="3">
        <v>4</v>
      </c>
      <c r="AK24" s="3">
        <v>5</v>
      </c>
      <c r="AL24" s="3">
        <v>0</v>
      </c>
      <c r="AM24" s="3">
        <v>0</v>
      </c>
      <c r="AN24" s="3">
        <v>58</v>
      </c>
      <c r="AO24" s="3">
        <v>2</v>
      </c>
      <c r="AP24" s="3">
        <v>0</v>
      </c>
      <c r="AQ24" s="3">
        <v>0</v>
      </c>
      <c r="AR24" s="3">
        <v>0</v>
      </c>
      <c r="AS24" s="3">
        <v>9</v>
      </c>
      <c r="AT24" s="3">
        <v>0</v>
      </c>
      <c r="AU24" s="3">
        <v>23</v>
      </c>
      <c r="AV24" s="3">
        <v>25</v>
      </c>
      <c r="AW24" s="3">
        <v>0</v>
      </c>
      <c r="AX24" s="3">
        <v>6</v>
      </c>
      <c r="AY24" s="3">
        <v>0</v>
      </c>
      <c r="AZ24" s="3">
        <v>13</v>
      </c>
      <c r="BA24" s="3">
        <v>0</v>
      </c>
      <c r="BB24" s="3">
        <v>21</v>
      </c>
      <c r="BC24" s="3">
        <v>3</v>
      </c>
      <c r="BD24" s="3">
        <v>0</v>
      </c>
      <c r="BE24" s="3">
        <v>139</v>
      </c>
      <c r="BF24" s="3">
        <v>0</v>
      </c>
      <c r="BG24" s="3">
        <v>24</v>
      </c>
      <c r="BH24" s="3">
        <v>35</v>
      </c>
      <c r="BI24" s="3">
        <v>1124</v>
      </c>
      <c r="BJ24" s="3">
        <v>248</v>
      </c>
      <c r="BK24" s="3">
        <v>28</v>
      </c>
      <c r="BL24" s="3">
        <v>2</v>
      </c>
      <c r="BM24" s="3">
        <v>1</v>
      </c>
      <c r="BN24" s="3">
        <v>39</v>
      </c>
      <c r="BO24" s="3">
        <v>17</v>
      </c>
      <c r="BP24" s="3">
        <v>0</v>
      </c>
      <c r="BQ24" s="3">
        <v>148</v>
      </c>
      <c r="BR24" s="3">
        <v>0</v>
      </c>
      <c r="BS24" s="3">
        <v>0</v>
      </c>
      <c r="BT24" s="3">
        <v>0</v>
      </c>
      <c r="BU24" s="3">
        <v>0</v>
      </c>
      <c r="BV24" s="3">
        <v>4</v>
      </c>
      <c r="BW24" s="3">
        <v>5</v>
      </c>
      <c r="BX24" s="3">
        <v>0</v>
      </c>
      <c r="BY24" s="3">
        <v>0</v>
      </c>
      <c r="BZ24" s="3">
        <v>0</v>
      </c>
      <c r="CA24" s="3">
        <v>0</v>
      </c>
      <c r="CB24" s="3">
        <v>2</v>
      </c>
    </row>
    <row r="25" spans="1:80" x14ac:dyDescent="0.35">
      <c r="A25" t="s">
        <v>73</v>
      </c>
      <c r="B25" t="s">
        <v>74</v>
      </c>
      <c r="C25" s="3">
        <f t="shared" si="0"/>
        <v>396</v>
      </c>
      <c r="D25" t="s">
        <v>24</v>
      </c>
      <c r="E25" t="s">
        <v>54</v>
      </c>
      <c r="F25" t="s">
        <v>55</v>
      </c>
      <c r="G25" t="s">
        <v>56</v>
      </c>
      <c r="H25" t="s">
        <v>57</v>
      </c>
      <c r="I25" t="s">
        <v>58</v>
      </c>
      <c r="J25" s="3">
        <f t="shared" si="1"/>
        <v>16409</v>
      </c>
      <c r="K25">
        <f t="shared" si="2"/>
        <v>32</v>
      </c>
      <c r="L25" s="3">
        <v>0</v>
      </c>
      <c r="M25" s="3">
        <v>0</v>
      </c>
      <c r="N25" s="3">
        <v>0</v>
      </c>
      <c r="O25" s="3">
        <v>0</v>
      </c>
      <c r="P25" s="3">
        <v>11</v>
      </c>
      <c r="Q25" s="3">
        <v>0</v>
      </c>
      <c r="R25" s="3">
        <v>0</v>
      </c>
      <c r="S25" s="3">
        <v>0</v>
      </c>
      <c r="T25" s="3">
        <v>1331</v>
      </c>
      <c r="U25" s="3">
        <v>17</v>
      </c>
      <c r="V25" s="3">
        <v>0</v>
      </c>
      <c r="W25" s="3">
        <v>0</v>
      </c>
      <c r="X25" s="3">
        <v>0</v>
      </c>
      <c r="Y25" s="3">
        <v>32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1765</v>
      </c>
      <c r="AH25" s="3">
        <v>0</v>
      </c>
      <c r="AI25" s="3">
        <v>1717</v>
      </c>
      <c r="AJ25" s="3">
        <v>162</v>
      </c>
      <c r="AK25" s="3">
        <v>1305</v>
      </c>
      <c r="AL25" s="3">
        <v>0</v>
      </c>
      <c r="AM25" s="3">
        <v>5</v>
      </c>
      <c r="AN25" s="3">
        <v>4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2</v>
      </c>
      <c r="AZ25" s="3">
        <v>58</v>
      </c>
      <c r="BA25" s="3">
        <v>0</v>
      </c>
      <c r="BB25" s="3">
        <v>0</v>
      </c>
      <c r="BC25" s="3">
        <v>0</v>
      </c>
      <c r="BD25" s="3">
        <v>0</v>
      </c>
      <c r="BE25" s="3">
        <v>65</v>
      </c>
      <c r="BF25" s="3">
        <v>863</v>
      </c>
      <c r="BG25" s="3">
        <v>15</v>
      </c>
      <c r="BH25" s="3">
        <v>0</v>
      </c>
      <c r="BI25" s="3">
        <v>0</v>
      </c>
      <c r="BJ25" s="3">
        <v>140</v>
      </c>
      <c r="BK25" s="3">
        <v>131</v>
      </c>
      <c r="BL25" s="3">
        <v>169</v>
      </c>
      <c r="BM25" s="3">
        <v>1276</v>
      </c>
      <c r="BN25" s="3">
        <v>104</v>
      </c>
      <c r="BO25" s="3">
        <v>199</v>
      </c>
      <c r="BP25" s="3">
        <v>1968</v>
      </c>
      <c r="BQ25" s="3">
        <v>32</v>
      </c>
      <c r="BR25" s="3">
        <v>1081</v>
      </c>
      <c r="BS25" s="3">
        <v>12</v>
      </c>
      <c r="BT25" s="3">
        <v>794</v>
      </c>
      <c r="BU25" s="3">
        <v>0</v>
      </c>
      <c r="BV25" s="3">
        <v>208</v>
      </c>
      <c r="BW25" s="3">
        <v>212</v>
      </c>
      <c r="BX25" s="3">
        <v>58</v>
      </c>
      <c r="BY25" s="3">
        <v>64</v>
      </c>
      <c r="BZ25" s="3">
        <v>0</v>
      </c>
      <c r="CA25" s="3">
        <v>1337</v>
      </c>
      <c r="CB25" s="3">
        <v>1272</v>
      </c>
    </row>
    <row r="26" spans="1:80" x14ac:dyDescent="0.35">
      <c r="A26" t="s">
        <v>100</v>
      </c>
      <c r="B26" t="s">
        <v>101</v>
      </c>
      <c r="C26" s="3">
        <f t="shared" si="0"/>
        <v>421</v>
      </c>
      <c r="D26" t="s">
        <v>11</v>
      </c>
      <c r="E26" t="s">
        <v>12</v>
      </c>
      <c r="F26" t="s">
        <v>13</v>
      </c>
      <c r="G26" t="s">
        <v>14</v>
      </c>
      <c r="H26" t="s">
        <v>15</v>
      </c>
      <c r="I26" t="s">
        <v>38</v>
      </c>
      <c r="J26" s="3">
        <f t="shared" si="1"/>
        <v>9993</v>
      </c>
      <c r="K26">
        <f t="shared" si="2"/>
        <v>21</v>
      </c>
      <c r="L26" s="3">
        <v>66</v>
      </c>
      <c r="M26" s="3">
        <v>0</v>
      </c>
      <c r="N26" s="3">
        <v>0</v>
      </c>
      <c r="O26" s="3">
        <v>75</v>
      </c>
      <c r="P26" s="3">
        <v>0</v>
      </c>
      <c r="Q26" s="3">
        <v>0</v>
      </c>
      <c r="R26" s="3">
        <v>0</v>
      </c>
      <c r="S26" s="3">
        <v>138</v>
      </c>
      <c r="T26" s="3">
        <v>467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28</v>
      </c>
      <c r="AB26" s="3">
        <v>2166</v>
      </c>
      <c r="AC26" s="3">
        <v>28</v>
      </c>
      <c r="AD26" s="3">
        <v>0</v>
      </c>
      <c r="AE26" s="3">
        <v>0</v>
      </c>
      <c r="AF26" s="3">
        <v>0</v>
      </c>
      <c r="AG26" s="3">
        <v>1025</v>
      </c>
      <c r="AH26" s="3">
        <v>0</v>
      </c>
      <c r="AI26" s="3">
        <v>90</v>
      </c>
      <c r="AJ26" s="3">
        <v>111</v>
      </c>
      <c r="AK26" s="3">
        <v>320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906</v>
      </c>
      <c r="BB26" s="3">
        <v>0</v>
      </c>
      <c r="BC26" s="3">
        <v>103</v>
      </c>
      <c r="BD26" s="3">
        <v>0</v>
      </c>
      <c r="BE26" s="3">
        <v>0</v>
      </c>
      <c r="BF26" s="3">
        <v>0</v>
      </c>
      <c r="BG26" s="3">
        <v>1709</v>
      </c>
      <c r="BH26" s="3">
        <v>0</v>
      </c>
      <c r="BI26" s="3">
        <v>0</v>
      </c>
      <c r="BJ26" s="3">
        <v>0</v>
      </c>
      <c r="BK26" s="3">
        <v>0</v>
      </c>
      <c r="BL26" s="3">
        <v>237</v>
      </c>
      <c r="BM26" s="3">
        <v>0</v>
      </c>
      <c r="BN26" s="3">
        <v>177</v>
      </c>
      <c r="BO26" s="3">
        <v>0</v>
      </c>
      <c r="BP26" s="3">
        <v>0</v>
      </c>
      <c r="BQ26" s="3">
        <v>0</v>
      </c>
      <c r="BR26" s="3">
        <v>1882</v>
      </c>
      <c r="BS26" s="3">
        <v>149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33</v>
      </c>
      <c r="CA26" s="3">
        <v>50</v>
      </c>
      <c r="CB26" s="3">
        <v>233</v>
      </c>
    </row>
    <row r="27" spans="1:80" x14ac:dyDescent="0.35">
      <c r="A27" t="s">
        <v>236</v>
      </c>
      <c r="B27" t="s">
        <v>237</v>
      </c>
      <c r="C27" s="3">
        <f t="shared" si="0"/>
        <v>417</v>
      </c>
      <c r="D27" t="s">
        <v>212</v>
      </c>
      <c r="E27" t="s">
        <v>213</v>
      </c>
      <c r="F27" t="s">
        <v>238</v>
      </c>
      <c r="G27" t="s">
        <v>239</v>
      </c>
      <c r="H27" t="s">
        <v>240</v>
      </c>
      <c r="I27" t="s">
        <v>241</v>
      </c>
      <c r="J27" s="3">
        <f t="shared" si="1"/>
        <v>2096</v>
      </c>
      <c r="K27">
        <f t="shared" si="2"/>
        <v>24</v>
      </c>
      <c r="L27" s="3">
        <v>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5</v>
      </c>
      <c r="S27" s="3">
        <v>9</v>
      </c>
      <c r="T27" s="3">
        <v>3</v>
      </c>
      <c r="U27" s="3">
        <v>0</v>
      </c>
      <c r="V27" s="3">
        <v>0</v>
      </c>
      <c r="W27" s="3">
        <v>34</v>
      </c>
      <c r="X27" s="3">
        <v>1</v>
      </c>
      <c r="Y27" s="3">
        <v>40</v>
      </c>
      <c r="Z27" s="3">
        <v>294</v>
      </c>
      <c r="AA27" s="3">
        <v>597</v>
      </c>
      <c r="AB27" s="3">
        <v>163</v>
      </c>
      <c r="AC27" s="3">
        <v>0</v>
      </c>
      <c r="AD27" s="3">
        <v>123</v>
      </c>
      <c r="AE27" s="3">
        <v>23</v>
      </c>
      <c r="AF27" s="3">
        <v>0</v>
      </c>
      <c r="AG27" s="3">
        <v>96</v>
      </c>
      <c r="AH27" s="3">
        <v>13</v>
      </c>
      <c r="AI27" s="3">
        <v>0</v>
      </c>
      <c r="AJ27" s="3">
        <v>9</v>
      </c>
      <c r="AK27" s="3">
        <v>0</v>
      </c>
      <c r="AL27" s="3">
        <v>0</v>
      </c>
      <c r="AM27" s="3">
        <v>0</v>
      </c>
      <c r="AN27" s="3">
        <v>8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2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353</v>
      </c>
      <c r="BF27" s="3">
        <v>0</v>
      </c>
      <c r="BG27" s="3">
        <v>2</v>
      </c>
      <c r="BH27" s="3">
        <v>44</v>
      </c>
      <c r="BI27" s="3">
        <v>206</v>
      </c>
      <c r="BJ27" s="3">
        <v>42</v>
      </c>
      <c r="BK27" s="3">
        <v>21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3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</row>
    <row r="28" spans="1:80" x14ac:dyDescent="0.35">
      <c r="A28" t="s">
        <v>64</v>
      </c>
      <c r="B28" t="s">
        <v>65</v>
      </c>
      <c r="C28" s="3">
        <f t="shared" si="0"/>
        <v>421</v>
      </c>
      <c r="D28" t="s">
        <v>24</v>
      </c>
      <c r="E28" t="s">
        <v>25</v>
      </c>
      <c r="F28" t="s">
        <v>26</v>
      </c>
      <c r="G28" t="s">
        <v>27</v>
      </c>
      <c r="H28" t="s">
        <v>66</v>
      </c>
      <c r="I28" t="s">
        <v>67</v>
      </c>
      <c r="J28" s="3">
        <f t="shared" si="1"/>
        <v>21165</v>
      </c>
      <c r="K28">
        <f t="shared" si="2"/>
        <v>49</v>
      </c>
      <c r="L28" s="3">
        <v>113</v>
      </c>
      <c r="M28" s="3">
        <v>2502</v>
      </c>
      <c r="N28" s="3">
        <v>161</v>
      </c>
      <c r="O28" s="3">
        <v>823</v>
      </c>
      <c r="P28" s="3">
        <v>2406</v>
      </c>
      <c r="Q28" s="3">
        <v>298</v>
      </c>
      <c r="R28" s="3">
        <v>251</v>
      </c>
      <c r="S28" s="3">
        <v>26</v>
      </c>
      <c r="T28" s="3">
        <v>4</v>
      </c>
      <c r="U28" s="3">
        <v>70</v>
      </c>
      <c r="V28" s="3">
        <v>289</v>
      </c>
      <c r="W28" s="3">
        <v>351</v>
      </c>
      <c r="X28" s="3">
        <v>0</v>
      </c>
      <c r="Y28" s="3">
        <v>17</v>
      </c>
      <c r="Z28" s="3">
        <v>10</v>
      </c>
      <c r="AA28" s="3">
        <v>19</v>
      </c>
      <c r="AB28" s="3">
        <v>65</v>
      </c>
      <c r="AC28" s="3">
        <v>685</v>
      </c>
      <c r="AD28" s="3">
        <v>17</v>
      </c>
      <c r="AE28" s="3">
        <v>41</v>
      </c>
      <c r="AF28" s="3">
        <v>146</v>
      </c>
      <c r="AG28" s="3">
        <v>156</v>
      </c>
      <c r="AH28" s="3">
        <v>0</v>
      </c>
      <c r="AI28" s="3">
        <v>0</v>
      </c>
      <c r="AJ28" s="3">
        <v>106</v>
      </c>
      <c r="AK28" s="3">
        <v>0</v>
      </c>
      <c r="AL28" s="3">
        <v>236</v>
      </c>
      <c r="AM28" s="3">
        <v>2344</v>
      </c>
      <c r="AN28" s="3">
        <v>19</v>
      </c>
      <c r="AO28" s="3">
        <v>2470</v>
      </c>
      <c r="AP28" s="3">
        <v>1382</v>
      </c>
      <c r="AQ28" s="3">
        <v>590</v>
      </c>
      <c r="AR28" s="3">
        <v>2665</v>
      </c>
      <c r="AS28" s="3">
        <v>217</v>
      </c>
      <c r="AT28" s="3">
        <v>415</v>
      </c>
      <c r="AU28" s="3">
        <v>598</v>
      </c>
      <c r="AV28" s="3">
        <v>1108</v>
      </c>
      <c r="AW28" s="3">
        <v>261</v>
      </c>
      <c r="AX28" s="3">
        <v>0</v>
      </c>
      <c r="AY28" s="3">
        <v>180</v>
      </c>
      <c r="AZ28" s="3">
        <v>0</v>
      </c>
      <c r="BA28" s="3">
        <v>0</v>
      </c>
      <c r="BB28" s="3">
        <v>2</v>
      </c>
      <c r="BC28" s="3">
        <v>0</v>
      </c>
      <c r="BD28" s="3">
        <v>15</v>
      </c>
      <c r="BE28" s="3">
        <v>22</v>
      </c>
      <c r="BF28" s="3">
        <v>0</v>
      </c>
      <c r="BG28" s="3">
        <v>0</v>
      </c>
      <c r="BH28" s="3">
        <v>4</v>
      </c>
      <c r="BI28" s="3">
        <v>6</v>
      </c>
      <c r="BJ28" s="3">
        <v>6</v>
      </c>
      <c r="BK28" s="3">
        <v>0</v>
      </c>
      <c r="BL28" s="3">
        <v>5</v>
      </c>
      <c r="BM28" s="3">
        <v>0</v>
      </c>
      <c r="BN28" s="3">
        <v>0</v>
      </c>
      <c r="BO28" s="3">
        <v>9</v>
      </c>
      <c r="BP28" s="3">
        <v>0</v>
      </c>
      <c r="BQ28" s="3">
        <v>10</v>
      </c>
      <c r="BR28" s="3">
        <v>0</v>
      </c>
      <c r="BS28" s="3">
        <v>9</v>
      </c>
      <c r="BT28" s="3">
        <v>0</v>
      </c>
      <c r="BU28" s="3">
        <v>0</v>
      </c>
      <c r="BV28" s="3">
        <v>13</v>
      </c>
      <c r="BW28" s="3">
        <v>0</v>
      </c>
      <c r="BX28" s="3">
        <v>4</v>
      </c>
      <c r="BY28" s="3">
        <v>0</v>
      </c>
      <c r="BZ28" s="3">
        <v>17</v>
      </c>
      <c r="CA28" s="3">
        <v>2</v>
      </c>
      <c r="CB28" s="3">
        <v>0</v>
      </c>
    </row>
    <row r="29" spans="1:80" x14ac:dyDescent="0.35">
      <c r="A29" t="s">
        <v>75</v>
      </c>
      <c r="B29" t="s">
        <v>76</v>
      </c>
      <c r="C29" s="3">
        <f t="shared" si="0"/>
        <v>421</v>
      </c>
      <c r="D29" t="s">
        <v>24</v>
      </c>
      <c r="E29" t="s">
        <v>25</v>
      </c>
      <c r="F29" t="s">
        <v>26</v>
      </c>
      <c r="G29" t="s">
        <v>32</v>
      </c>
      <c r="H29" t="s">
        <v>51</v>
      </c>
      <c r="I29" t="s">
        <v>77</v>
      </c>
      <c r="J29" s="3">
        <f t="shared" si="1"/>
        <v>16034</v>
      </c>
      <c r="K29">
        <f t="shared" si="2"/>
        <v>42</v>
      </c>
      <c r="L29" s="3">
        <v>0</v>
      </c>
      <c r="M29" s="3">
        <v>0</v>
      </c>
      <c r="N29" s="3">
        <v>0</v>
      </c>
      <c r="O29" s="3">
        <v>0</v>
      </c>
      <c r="P29" s="3">
        <v>17</v>
      </c>
      <c r="Q29" s="3">
        <v>0</v>
      </c>
      <c r="R29" s="3">
        <v>1824</v>
      </c>
      <c r="S29" s="3">
        <v>0</v>
      </c>
      <c r="T29" s="3">
        <v>158</v>
      </c>
      <c r="U29" s="3">
        <v>5920</v>
      </c>
      <c r="V29" s="3">
        <v>4</v>
      </c>
      <c r="W29" s="3">
        <v>344</v>
      </c>
      <c r="X29" s="3">
        <v>0</v>
      </c>
      <c r="Y29" s="3">
        <v>39</v>
      </c>
      <c r="Z29" s="3">
        <v>12</v>
      </c>
      <c r="AA29" s="3">
        <v>67</v>
      </c>
      <c r="AB29" s="3">
        <v>10</v>
      </c>
      <c r="AC29" s="3">
        <v>0</v>
      </c>
      <c r="AD29" s="3">
        <v>0</v>
      </c>
      <c r="AE29" s="3">
        <v>0</v>
      </c>
      <c r="AF29" s="3">
        <v>0</v>
      </c>
      <c r="AG29" s="3">
        <v>10</v>
      </c>
      <c r="AH29" s="3">
        <v>60</v>
      </c>
      <c r="AI29" s="3">
        <v>943</v>
      </c>
      <c r="AJ29" s="3">
        <v>547</v>
      </c>
      <c r="AK29" s="3">
        <v>66</v>
      </c>
      <c r="AL29" s="3">
        <v>0</v>
      </c>
      <c r="AM29" s="3">
        <v>0</v>
      </c>
      <c r="AN29" s="3">
        <v>423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63</v>
      </c>
      <c r="AY29" s="3">
        <v>2</v>
      </c>
      <c r="AZ29" s="3">
        <v>181</v>
      </c>
      <c r="BA29" s="3">
        <v>74</v>
      </c>
      <c r="BB29" s="3">
        <v>143</v>
      </c>
      <c r="BC29" s="3">
        <v>9</v>
      </c>
      <c r="BD29" s="3">
        <v>51</v>
      </c>
      <c r="BE29" s="3">
        <v>3107</v>
      </c>
      <c r="BF29" s="3">
        <v>41</v>
      </c>
      <c r="BG29" s="3">
        <v>35</v>
      </c>
      <c r="BH29" s="3">
        <v>206</v>
      </c>
      <c r="BI29" s="3">
        <v>41</v>
      </c>
      <c r="BJ29" s="3">
        <v>219</v>
      </c>
      <c r="BK29" s="3">
        <v>234</v>
      </c>
      <c r="BL29" s="3">
        <v>116</v>
      </c>
      <c r="BM29" s="3">
        <v>215</v>
      </c>
      <c r="BN29" s="3">
        <v>8</v>
      </c>
      <c r="BO29" s="3">
        <v>57</v>
      </c>
      <c r="BP29" s="3">
        <v>0</v>
      </c>
      <c r="BQ29" s="3">
        <v>178</v>
      </c>
      <c r="BR29" s="3">
        <v>124</v>
      </c>
      <c r="BS29" s="3">
        <v>0</v>
      </c>
      <c r="BT29" s="3">
        <v>157</v>
      </c>
      <c r="BU29" s="3">
        <v>0</v>
      </c>
      <c r="BV29" s="3">
        <v>7</v>
      </c>
      <c r="BW29" s="3">
        <v>88</v>
      </c>
      <c r="BX29" s="3">
        <v>0</v>
      </c>
      <c r="BY29" s="3">
        <v>63</v>
      </c>
      <c r="BZ29" s="3">
        <v>0</v>
      </c>
      <c r="CA29" s="3">
        <v>11</v>
      </c>
      <c r="CB29" s="3">
        <v>160</v>
      </c>
    </row>
    <row r="30" spans="1:80" x14ac:dyDescent="0.35">
      <c r="A30" t="s">
        <v>162</v>
      </c>
      <c r="B30" t="s">
        <v>163</v>
      </c>
      <c r="C30" s="3">
        <f t="shared" si="0"/>
        <v>396</v>
      </c>
      <c r="D30" t="s">
        <v>24</v>
      </c>
      <c r="E30" t="s">
        <v>54</v>
      </c>
      <c r="F30" t="s">
        <v>55</v>
      </c>
      <c r="G30" t="s">
        <v>56</v>
      </c>
      <c r="H30" t="s">
        <v>57</v>
      </c>
      <c r="I30" t="s">
        <v>58</v>
      </c>
      <c r="J30" s="3">
        <f t="shared" si="1"/>
        <v>3916</v>
      </c>
      <c r="K30">
        <f t="shared" si="2"/>
        <v>14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50</v>
      </c>
      <c r="U30" s="3">
        <v>0</v>
      </c>
      <c r="V30" s="3">
        <v>0</v>
      </c>
      <c r="W30" s="3">
        <v>0</v>
      </c>
      <c r="X30" s="3">
        <v>0</v>
      </c>
      <c r="Y30" s="3">
        <v>112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29</v>
      </c>
      <c r="AH30" s="3">
        <v>0</v>
      </c>
      <c r="AI30" s="3">
        <v>201</v>
      </c>
      <c r="AJ30" s="3">
        <v>0</v>
      </c>
      <c r="AK30" s="3">
        <v>318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295</v>
      </c>
      <c r="BD30" s="3">
        <v>0</v>
      </c>
      <c r="BE30" s="3">
        <v>0</v>
      </c>
      <c r="BF30" s="3">
        <v>437</v>
      </c>
      <c r="BG30" s="3">
        <v>0</v>
      </c>
      <c r="BH30" s="3">
        <v>0</v>
      </c>
      <c r="BI30" s="3">
        <v>0</v>
      </c>
      <c r="BJ30" s="3">
        <v>37</v>
      </c>
      <c r="BK30" s="3">
        <v>0</v>
      </c>
      <c r="BL30" s="3">
        <v>243</v>
      </c>
      <c r="BM30" s="3">
        <v>266</v>
      </c>
      <c r="BN30" s="3">
        <v>0</v>
      </c>
      <c r="BO30" s="3">
        <v>0</v>
      </c>
      <c r="BP30" s="3">
        <v>192</v>
      </c>
      <c r="BQ30" s="3">
        <v>0</v>
      </c>
      <c r="BR30" s="3">
        <v>1157</v>
      </c>
      <c r="BS30" s="3">
        <v>0</v>
      </c>
      <c r="BT30" s="3">
        <v>359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220</v>
      </c>
    </row>
    <row r="31" spans="1:80" x14ac:dyDescent="0.35">
      <c r="A31" t="s">
        <v>143</v>
      </c>
      <c r="B31" t="s">
        <v>144</v>
      </c>
      <c r="C31" s="3">
        <f t="shared" si="0"/>
        <v>398</v>
      </c>
      <c r="D31" t="s">
        <v>140</v>
      </c>
      <c r="E31" t="s">
        <v>141</v>
      </c>
      <c r="F31" t="s">
        <v>142</v>
      </c>
      <c r="G31" t="s">
        <v>38</v>
      </c>
      <c r="H31" t="s">
        <v>38</v>
      </c>
      <c r="I31" t="s">
        <v>38</v>
      </c>
      <c r="J31" s="3">
        <f t="shared" si="1"/>
        <v>3758</v>
      </c>
      <c r="K31">
        <f t="shared" si="2"/>
        <v>22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30</v>
      </c>
      <c r="Y31" s="3">
        <v>18</v>
      </c>
      <c r="Z31" s="3">
        <v>15</v>
      </c>
      <c r="AA31" s="3">
        <v>0</v>
      </c>
      <c r="AB31" s="3">
        <v>0</v>
      </c>
      <c r="AC31" s="3">
        <v>0</v>
      </c>
      <c r="AD31" s="3">
        <v>141</v>
      </c>
      <c r="AE31" s="3">
        <v>0</v>
      </c>
      <c r="AF31" s="3">
        <v>0</v>
      </c>
      <c r="AG31" s="3">
        <v>22</v>
      </c>
      <c r="AH31" s="3">
        <v>0</v>
      </c>
      <c r="AI31" s="3">
        <v>0</v>
      </c>
      <c r="AJ31" s="3">
        <v>0</v>
      </c>
      <c r="AK31" s="3">
        <v>11</v>
      </c>
      <c r="AL31" s="3">
        <v>0</v>
      </c>
      <c r="AM31" s="3">
        <v>0</v>
      </c>
      <c r="AN31" s="3">
        <v>0</v>
      </c>
      <c r="AO31" s="3">
        <v>0</v>
      </c>
      <c r="AP31" s="3">
        <v>4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204</v>
      </c>
      <c r="AW31" s="3">
        <v>20</v>
      </c>
      <c r="AX31" s="3">
        <v>0</v>
      </c>
      <c r="AY31" s="3">
        <v>0</v>
      </c>
      <c r="AZ31" s="3">
        <v>0</v>
      </c>
      <c r="BA31" s="3">
        <v>0</v>
      </c>
      <c r="BB31" s="3">
        <v>220</v>
      </c>
      <c r="BC31" s="3">
        <v>0</v>
      </c>
      <c r="BD31" s="3">
        <v>437</v>
      </c>
      <c r="BE31" s="3">
        <v>0</v>
      </c>
      <c r="BF31" s="3">
        <v>0</v>
      </c>
      <c r="BG31" s="3">
        <v>0</v>
      </c>
      <c r="BH31" s="3">
        <v>5</v>
      </c>
      <c r="BI31" s="3">
        <v>364</v>
      </c>
      <c r="BJ31" s="3">
        <v>573</v>
      </c>
      <c r="BK31" s="3">
        <v>0</v>
      </c>
      <c r="BL31" s="3">
        <v>19</v>
      </c>
      <c r="BM31" s="3">
        <v>0</v>
      </c>
      <c r="BN31" s="3">
        <v>21</v>
      </c>
      <c r="BO31" s="3">
        <v>824</v>
      </c>
      <c r="BP31" s="3">
        <v>13</v>
      </c>
      <c r="BQ31" s="3">
        <v>23</v>
      </c>
      <c r="BR31" s="3">
        <v>0</v>
      </c>
      <c r="BS31" s="3">
        <v>0</v>
      </c>
      <c r="BT31" s="3">
        <v>0</v>
      </c>
      <c r="BU31" s="3">
        <v>0</v>
      </c>
      <c r="BV31" s="3">
        <v>757</v>
      </c>
      <c r="BW31" s="3">
        <v>0</v>
      </c>
      <c r="BX31" s="3">
        <v>13</v>
      </c>
      <c r="BY31" s="3">
        <v>0</v>
      </c>
      <c r="BZ31" s="3">
        <v>0</v>
      </c>
      <c r="CA31" s="3">
        <v>24</v>
      </c>
      <c r="CB31" s="3">
        <v>0</v>
      </c>
    </row>
    <row r="32" spans="1:80" x14ac:dyDescent="0.35">
      <c r="A32" t="s">
        <v>78</v>
      </c>
      <c r="B32" t="s">
        <v>79</v>
      </c>
      <c r="C32" s="3">
        <f t="shared" si="0"/>
        <v>421</v>
      </c>
      <c r="D32" t="s">
        <v>24</v>
      </c>
      <c r="E32" t="s">
        <v>25</v>
      </c>
      <c r="F32" t="s">
        <v>26</v>
      </c>
      <c r="G32" t="s">
        <v>27</v>
      </c>
      <c r="H32" t="s">
        <v>28</v>
      </c>
      <c r="I32" t="s">
        <v>38</v>
      </c>
      <c r="J32" s="3">
        <f t="shared" si="1"/>
        <v>17984</v>
      </c>
      <c r="K32">
        <f t="shared" si="2"/>
        <v>45</v>
      </c>
      <c r="L32" s="3">
        <v>201</v>
      </c>
      <c r="M32" s="3">
        <v>1188</v>
      </c>
      <c r="N32" s="3">
        <v>129</v>
      </c>
      <c r="O32" s="3">
        <v>600</v>
      </c>
      <c r="P32" s="3">
        <v>416</v>
      </c>
      <c r="Q32" s="3">
        <v>994</v>
      </c>
      <c r="R32" s="3">
        <v>264</v>
      </c>
      <c r="S32" s="3">
        <v>94</v>
      </c>
      <c r="T32" s="3">
        <v>4</v>
      </c>
      <c r="U32" s="3">
        <v>14</v>
      </c>
      <c r="V32" s="3">
        <v>130</v>
      </c>
      <c r="W32" s="3">
        <v>136</v>
      </c>
      <c r="X32" s="3">
        <v>0</v>
      </c>
      <c r="Y32" s="3">
        <v>13</v>
      </c>
      <c r="Z32" s="3">
        <v>14</v>
      </c>
      <c r="AA32" s="3">
        <v>36</v>
      </c>
      <c r="AB32" s="3">
        <v>67</v>
      </c>
      <c r="AC32" s="3">
        <v>106</v>
      </c>
      <c r="AD32" s="3">
        <v>22</v>
      </c>
      <c r="AE32" s="3">
        <v>46</v>
      </c>
      <c r="AF32" s="3">
        <v>782</v>
      </c>
      <c r="AG32" s="3">
        <v>161</v>
      </c>
      <c r="AH32" s="3">
        <v>0</v>
      </c>
      <c r="AI32" s="3">
        <v>0</v>
      </c>
      <c r="AJ32" s="3">
        <v>96</v>
      </c>
      <c r="AK32" s="3">
        <v>0</v>
      </c>
      <c r="AL32" s="3">
        <v>729</v>
      </c>
      <c r="AM32" s="3">
        <v>1317</v>
      </c>
      <c r="AN32" s="3">
        <v>103</v>
      </c>
      <c r="AO32" s="3">
        <v>2780</v>
      </c>
      <c r="AP32" s="3">
        <v>1072</v>
      </c>
      <c r="AQ32" s="3">
        <v>792</v>
      </c>
      <c r="AR32" s="3">
        <v>1329</v>
      </c>
      <c r="AS32" s="3">
        <v>106</v>
      </c>
      <c r="AT32" s="3">
        <v>1864</v>
      </c>
      <c r="AU32" s="3">
        <v>888</v>
      </c>
      <c r="AV32" s="3">
        <v>1255</v>
      </c>
      <c r="AW32" s="3">
        <v>93</v>
      </c>
      <c r="AX32" s="3">
        <v>0</v>
      </c>
      <c r="AY32" s="3">
        <v>97</v>
      </c>
      <c r="AZ32" s="3">
        <v>0</v>
      </c>
      <c r="BA32" s="3">
        <v>0</v>
      </c>
      <c r="BB32" s="3">
        <v>0</v>
      </c>
      <c r="BC32" s="3">
        <v>0</v>
      </c>
      <c r="BD32" s="3">
        <v>5</v>
      </c>
      <c r="BE32" s="3">
        <v>8</v>
      </c>
      <c r="BF32" s="3">
        <v>0</v>
      </c>
      <c r="BG32" s="3">
        <v>0</v>
      </c>
      <c r="BH32" s="3">
        <v>0</v>
      </c>
      <c r="BI32" s="3">
        <v>5</v>
      </c>
      <c r="BJ32" s="3">
        <v>7</v>
      </c>
      <c r="BK32" s="3">
        <v>2</v>
      </c>
      <c r="BL32" s="3">
        <v>0</v>
      </c>
      <c r="BM32" s="3">
        <v>0</v>
      </c>
      <c r="BN32" s="3">
        <v>0</v>
      </c>
      <c r="BO32" s="3">
        <v>1</v>
      </c>
      <c r="BP32" s="3">
        <v>0</v>
      </c>
      <c r="BQ32" s="3">
        <v>0</v>
      </c>
      <c r="BR32" s="3">
        <v>3</v>
      </c>
      <c r="BS32" s="3">
        <v>0</v>
      </c>
      <c r="BT32" s="3">
        <v>0</v>
      </c>
      <c r="BU32" s="3">
        <v>0</v>
      </c>
      <c r="BV32" s="3">
        <v>2</v>
      </c>
      <c r="BW32" s="3">
        <v>0</v>
      </c>
      <c r="BX32" s="3">
        <v>0</v>
      </c>
      <c r="BY32" s="3">
        <v>0</v>
      </c>
      <c r="BZ32" s="3">
        <v>9</v>
      </c>
      <c r="CA32" s="3">
        <v>0</v>
      </c>
      <c r="CB32" s="3">
        <v>4</v>
      </c>
    </row>
    <row r="33" spans="1:80" x14ac:dyDescent="0.35">
      <c r="A33" t="s">
        <v>359</v>
      </c>
      <c r="B33" t="s">
        <v>360</v>
      </c>
      <c r="C33" s="3">
        <f t="shared" si="0"/>
        <v>421</v>
      </c>
      <c r="D33" t="s">
        <v>11</v>
      </c>
      <c r="E33" t="s">
        <v>12</v>
      </c>
      <c r="F33" t="s">
        <v>13</v>
      </c>
      <c r="G33" t="s">
        <v>37</v>
      </c>
      <c r="H33" t="s">
        <v>361</v>
      </c>
      <c r="I33" t="s">
        <v>38</v>
      </c>
      <c r="J33" s="3">
        <f t="shared" si="1"/>
        <v>907</v>
      </c>
      <c r="K33">
        <f t="shared" si="2"/>
        <v>26</v>
      </c>
      <c r="L33" s="3">
        <v>25</v>
      </c>
      <c r="M33" s="3">
        <v>0</v>
      </c>
      <c r="N33" s="3">
        <v>0</v>
      </c>
      <c r="O33" s="3">
        <v>27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6</v>
      </c>
      <c r="AA33" s="3">
        <v>122</v>
      </c>
      <c r="AB33" s="3">
        <v>0</v>
      </c>
      <c r="AC33" s="3">
        <v>0</v>
      </c>
      <c r="AD33" s="3">
        <v>0</v>
      </c>
      <c r="AE33" s="3">
        <v>0</v>
      </c>
      <c r="AF33" s="3">
        <v>7</v>
      </c>
      <c r="AG33" s="3">
        <v>118</v>
      </c>
      <c r="AH33" s="3">
        <v>0</v>
      </c>
      <c r="AI33" s="3">
        <v>0</v>
      </c>
      <c r="AJ33" s="3">
        <v>4</v>
      </c>
      <c r="AK33" s="3">
        <v>166</v>
      </c>
      <c r="AL33" s="3">
        <v>0</v>
      </c>
      <c r="AM33" s="3">
        <v>33</v>
      </c>
      <c r="AN33" s="3">
        <v>8</v>
      </c>
      <c r="AO33" s="3">
        <v>13</v>
      </c>
      <c r="AP33" s="3">
        <v>6</v>
      </c>
      <c r="AQ33" s="3">
        <v>0</v>
      </c>
      <c r="AR33" s="3">
        <v>33</v>
      </c>
      <c r="AS33" s="3">
        <v>31</v>
      </c>
      <c r="AT33" s="3">
        <v>0</v>
      </c>
      <c r="AU33" s="3">
        <v>0</v>
      </c>
      <c r="AV33" s="3">
        <v>9</v>
      </c>
      <c r="AW33" s="3">
        <v>0</v>
      </c>
      <c r="AX33" s="3">
        <v>0</v>
      </c>
      <c r="AY33" s="3">
        <v>17</v>
      </c>
      <c r="AZ33" s="3">
        <v>0</v>
      </c>
      <c r="BA33" s="3">
        <v>0</v>
      </c>
      <c r="BB33" s="3">
        <v>35</v>
      </c>
      <c r="BC33" s="3">
        <v>10</v>
      </c>
      <c r="BD33" s="3">
        <v>0</v>
      </c>
      <c r="BE33" s="3">
        <v>0</v>
      </c>
      <c r="BF33" s="3">
        <v>3</v>
      </c>
      <c r="BG33" s="3">
        <v>0</v>
      </c>
      <c r="BH33" s="3">
        <v>5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5</v>
      </c>
      <c r="BR33" s="3">
        <v>13</v>
      </c>
      <c r="BS33" s="3">
        <v>0</v>
      </c>
      <c r="BT33" s="3">
        <v>10</v>
      </c>
      <c r="BU33" s="3">
        <v>148</v>
      </c>
      <c r="BV33" s="3">
        <v>0</v>
      </c>
      <c r="BW33" s="3">
        <v>0</v>
      </c>
      <c r="BX33" s="3">
        <v>34</v>
      </c>
      <c r="BY33" s="3">
        <v>19</v>
      </c>
      <c r="BZ33" s="3">
        <v>0</v>
      </c>
      <c r="CA33" s="3">
        <v>0</v>
      </c>
      <c r="CB33" s="3">
        <v>0</v>
      </c>
    </row>
    <row r="34" spans="1:80" x14ac:dyDescent="0.35">
      <c r="A34" t="s">
        <v>80</v>
      </c>
      <c r="B34" t="s">
        <v>81</v>
      </c>
      <c r="C34" s="3">
        <f t="shared" si="0"/>
        <v>421</v>
      </c>
      <c r="D34" t="s">
        <v>24</v>
      </c>
      <c r="E34" t="s">
        <v>25</v>
      </c>
      <c r="F34" t="s">
        <v>26</v>
      </c>
      <c r="G34" t="s">
        <v>27</v>
      </c>
      <c r="H34" t="s">
        <v>82</v>
      </c>
      <c r="I34" t="s">
        <v>38</v>
      </c>
      <c r="J34" s="3">
        <f t="shared" si="1"/>
        <v>15283</v>
      </c>
      <c r="K34">
        <f t="shared" si="2"/>
        <v>36</v>
      </c>
      <c r="L34" s="3">
        <v>246</v>
      </c>
      <c r="M34" s="3">
        <v>106</v>
      </c>
      <c r="N34" s="3">
        <v>353</v>
      </c>
      <c r="O34" s="3">
        <v>429</v>
      </c>
      <c r="P34" s="3">
        <v>175</v>
      </c>
      <c r="Q34" s="3">
        <v>137</v>
      </c>
      <c r="R34" s="3">
        <v>40</v>
      </c>
      <c r="S34" s="3">
        <v>126</v>
      </c>
      <c r="T34" s="3">
        <v>10</v>
      </c>
      <c r="U34" s="3">
        <v>0</v>
      </c>
      <c r="V34" s="3">
        <v>205</v>
      </c>
      <c r="W34" s="3">
        <v>70</v>
      </c>
      <c r="X34" s="3">
        <v>0</v>
      </c>
      <c r="Y34" s="3">
        <v>9</v>
      </c>
      <c r="Z34" s="3">
        <v>0</v>
      </c>
      <c r="AA34" s="3">
        <v>11</v>
      </c>
      <c r="AB34" s="3">
        <v>334</v>
      </c>
      <c r="AC34" s="3">
        <v>24</v>
      </c>
      <c r="AD34" s="3">
        <v>5</v>
      </c>
      <c r="AE34" s="3">
        <v>8</v>
      </c>
      <c r="AF34" s="3">
        <v>329</v>
      </c>
      <c r="AG34" s="3">
        <v>17</v>
      </c>
      <c r="AH34" s="3">
        <v>0</v>
      </c>
      <c r="AI34" s="3">
        <v>0</v>
      </c>
      <c r="AJ34" s="3">
        <v>18</v>
      </c>
      <c r="AK34" s="3">
        <v>0</v>
      </c>
      <c r="AL34" s="3">
        <v>552</v>
      </c>
      <c r="AM34" s="3">
        <v>1267</v>
      </c>
      <c r="AN34" s="3">
        <v>190</v>
      </c>
      <c r="AO34" s="3">
        <v>995</v>
      </c>
      <c r="AP34" s="3">
        <v>1425</v>
      </c>
      <c r="AQ34" s="3">
        <v>273</v>
      </c>
      <c r="AR34" s="3">
        <v>641</v>
      </c>
      <c r="AS34" s="3">
        <v>159</v>
      </c>
      <c r="AT34" s="3">
        <v>303</v>
      </c>
      <c r="AU34" s="3">
        <v>5396</v>
      </c>
      <c r="AV34" s="3">
        <v>1323</v>
      </c>
      <c r="AW34" s="3">
        <v>19</v>
      </c>
      <c r="AX34" s="3">
        <v>0</v>
      </c>
      <c r="AY34" s="3">
        <v>73</v>
      </c>
      <c r="AZ34" s="3">
        <v>0</v>
      </c>
      <c r="BA34" s="3">
        <v>0</v>
      </c>
      <c r="BB34" s="3">
        <v>0</v>
      </c>
      <c r="BC34" s="3">
        <v>0</v>
      </c>
      <c r="BD34" s="3">
        <v>2</v>
      </c>
      <c r="BE34" s="3">
        <v>7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6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</row>
    <row r="35" spans="1:80" x14ac:dyDescent="0.35">
      <c r="A35" t="s">
        <v>1031</v>
      </c>
      <c r="B35" t="s">
        <v>1032</v>
      </c>
      <c r="C35" s="3">
        <f t="shared" si="0"/>
        <v>421</v>
      </c>
      <c r="D35" t="s">
        <v>11</v>
      </c>
      <c r="E35" t="s">
        <v>12</v>
      </c>
      <c r="F35" t="s">
        <v>13</v>
      </c>
      <c r="G35" t="s">
        <v>14</v>
      </c>
      <c r="H35" t="s">
        <v>1033</v>
      </c>
      <c r="I35" t="s">
        <v>38</v>
      </c>
      <c r="J35" s="3">
        <f t="shared" si="1"/>
        <v>105</v>
      </c>
      <c r="K35">
        <f t="shared" si="2"/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61</v>
      </c>
      <c r="R35" s="3">
        <v>0</v>
      </c>
      <c r="S35" s="3">
        <v>17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27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</row>
    <row r="36" spans="1:80" x14ac:dyDescent="0.35">
      <c r="A36" t="s">
        <v>106</v>
      </c>
      <c r="B36" t="s">
        <v>107</v>
      </c>
      <c r="C36" s="3">
        <f t="shared" si="0"/>
        <v>421</v>
      </c>
      <c r="D36" t="s">
        <v>11</v>
      </c>
      <c r="E36" t="s">
        <v>12</v>
      </c>
      <c r="F36" t="s">
        <v>47</v>
      </c>
      <c r="G36" t="s">
        <v>48</v>
      </c>
      <c r="H36" t="s">
        <v>38</v>
      </c>
      <c r="I36" t="s">
        <v>38</v>
      </c>
      <c r="J36" s="3">
        <f t="shared" si="1"/>
        <v>7103</v>
      </c>
      <c r="K36">
        <f t="shared" si="2"/>
        <v>23</v>
      </c>
      <c r="L36" s="3">
        <v>0</v>
      </c>
      <c r="M36" s="3">
        <v>0</v>
      </c>
      <c r="N36" s="3">
        <v>0</v>
      </c>
      <c r="O36" s="3">
        <v>0</v>
      </c>
      <c r="P36" s="3">
        <v>546</v>
      </c>
      <c r="Q36" s="3">
        <v>0</v>
      </c>
      <c r="R36" s="3">
        <v>0</v>
      </c>
      <c r="S36" s="3">
        <v>0</v>
      </c>
      <c r="T36" s="3">
        <v>0</v>
      </c>
      <c r="U36" s="3">
        <v>19</v>
      </c>
      <c r="V36" s="3">
        <v>2</v>
      </c>
      <c r="W36" s="3">
        <v>666</v>
      </c>
      <c r="X36" s="3">
        <v>0</v>
      </c>
      <c r="Y36" s="3">
        <v>74</v>
      </c>
      <c r="Z36" s="3">
        <v>104</v>
      </c>
      <c r="AA36" s="3">
        <v>89</v>
      </c>
      <c r="AB36" s="3">
        <v>0</v>
      </c>
      <c r="AC36" s="3">
        <v>0</v>
      </c>
      <c r="AD36" s="3">
        <v>0</v>
      </c>
      <c r="AE36" s="3">
        <v>173</v>
      </c>
      <c r="AF36" s="3">
        <v>0</v>
      </c>
      <c r="AG36" s="3">
        <v>126</v>
      </c>
      <c r="AH36" s="3">
        <v>0</v>
      </c>
      <c r="AI36" s="3">
        <v>31</v>
      </c>
      <c r="AJ36" s="3">
        <v>509</v>
      </c>
      <c r="AK36" s="3">
        <v>0</v>
      </c>
      <c r="AL36" s="3">
        <v>0</v>
      </c>
      <c r="AM36" s="3">
        <v>0</v>
      </c>
      <c r="AN36" s="3">
        <v>0</v>
      </c>
      <c r="AO36" s="3">
        <v>10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86</v>
      </c>
      <c r="BA36" s="3">
        <v>26</v>
      </c>
      <c r="BB36" s="3">
        <v>928</v>
      </c>
      <c r="BC36" s="3">
        <v>0</v>
      </c>
      <c r="BD36" s="3">
        <v>0</v>
      </c>
      <c r="BE36" s="3">
        <v>1421</v>
      </c>
      <c r="BF36" s="3">
        <v>0</v>
      </c>
      <c r="BG36" s="3">
        <v>40</v>
      </c>
      <c r="BH36" s="3">
        <v>158</v>
      </c>
      <c r="BI36" s="3">
        <v>954</v>
      </c>
      <c r="BJ36" s="3">
        <v>156</v>
      </c>
      <c r="BK36" s="3">
        <v>28</v>
      </c>
      <c r="BL36" s="3">
        <v>0</v>
      </c>
      <c r="BM36" s="3">
        <v>0</v>
      </c>
      <c r="BN36" s="3">
        <v>0</v>
      </c>
      <c r="BO36" s="3">
        <v>31</v>
      </c>
      <c r="BP36" s="3">
        <v>0</v>
      </c>
      <c r="BQ36" s="3">
        <v>926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</row>
    <row r="37" spans="1:80" x14ac:dyDescent="0.35">
      <c r="A37" t="s">
        <v>90</v>
      </c>
      <c r="B37" t="s">
        <v>91</v>
      </c>
      <c r="C37" s="3">
        <f t="shared" si="0"/>
        <v>421</v>
      </c>
      <c r="D37" t="s">
        <v>11</v>
      </c>
      <c r="E37" t="s">
        <v>12</v>
      </c>
      <c r="F37" t="s">
        <v>13</v>
      </c>
      <c r="G37" t="s">
        <v>19</v>
      </c>
      <c r="H37" t="s">
        <v>20</v>
      </c>
      <c r="I37" t="s">
        <v>38</v>
      </c>
      <c r="J37" s="3">
        <f t="shared" si="1"/>
        <v>12620</v>
      </c>
      <c r="K37">
        <f t="shared" si="2"/>
        <v>30</v>
      </c>
      <c r="L37" s="3">
        <v>72</v>
      </c>
      <c r="M37" s="3">
        <v>1638</v>
      </c>
      <c r="N37" s="3">
        <v>602</v>
      </c>
      <c r="O37" s="3">
        <v>1894</v>
      </c>
      <c r="P37" s="3">
        <v>910</v>
      </c>
      <c r="Q37" s="3">
        <v>561</v>
      </c>
      <c r="R37" s="3">
        <v>511</v>
      </c>
      <c r="S37" s="3">
        <v>323</v>
      </c>
      <c r="T37" s="3">
        <v>15</v>
      </c>
      <c r="U37" s="3">
        <v>12</v>
      </c>
      <c r="V37" s="3">
        <v>434</v>
      </c>
      <c r="W37" s="3">
        <v>173</v>
      </c>
      <c r="X37" s="3">
        <v>0</v>
      </c>
      <c r="Y37" s="3">
        <v>0</v>
      </c>
      <c r="Z37" s="3">
        <v>0</v>
      </c>
      <c r="AA37" s="3">
        <v>10</v>
      </c>
      <c r="AB37" s="3">
        <v>0</v>
      </c>
      <c r="AC37" s="3">
        <v>294</v>
      </c>
      <c r="AD37" s="3">
        <v>5</v>
      </c>
      <c r="AE37" s="3">
        <v>31</v>
      </c>
      <c r="AF37" s="3">
        <v>1175</v>
      </c>
      <c r="AG37" s="3">
        <v>11</v>
      </c>
      <c r="AH37" s="3">
        <v>0</v>
      </c>
      <c r="AI37" s="3">
        <v>0</v>
      </c>
      <c r="AJ37" s="3">
        <v>0</v>
      </c>
      <c r="AK37" s="3">
        <v>0</v>
      </c>
      <c r="AL37" s="3">
        <v>656</v>
      </c>
      <c r="AM37" s="3">
        <v>700</v>
      </c>
      <c r="AN37" s="3">
        <v>151</v>
      </c>
      <c r="AO37" s="3">
        <v>625</v>
      </c>
      <c r="AP37" s="3">
        <v>685</v>
      </c>
      <c r="AQ37" s="3">
        <v>97</v>
      </c>
      <c r="AR37" s="3">
        <v>342</v>
      </c>
      <c r="AS37" s="3">
        <v>205</v>
      </c>
      <c r="AT37" s="3">
        <v>43</v>
      </c>
      <c r="AU37" s="3">
        <v>0</v>
      </c>
      <c r="AV37" s="3">
        <v>52</v>
      </c>
      <c r="AW37" s="3">
        <v>0</v>
      </c>
      <c r="AX37" s="3">
        <v>0</v>
      </c>
      <c r="AY37" s="3">
        <v>384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9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</row>
    <row r="38" spans="1:80" x14ac:dyDescent="0.35">
      <c r="A38" t="s">
        <v>1865</v>
      </c>
      <c r="B38" t="s">
        <v>1866</v>
      </c>
      <c r="C38" s="3">
        <f t="shared" si="0"/>
        <v>421</v>
      </c>
      <c r="D38" t="s">
        <v>24</v>
      </c>
      <c r="E38" t="s">
        <v>412</v>
      </c>
      <c r="F38" t="s">
        <v>413</v>
      </c>
      <c r="G38" t="s">
        <v>414</v>
      </c>
      <c r="H38" t="s">
        <v>38</v>
      </c>
      <c r="I38" t="s">
        <v>38</v>
      </c>
      <c r="J38" s="3">
        <f t="shared" si="1"/>
        <v>13</v>
      </c>
      <c r="K38">
        <f t="shared" si="2"/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4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9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</row>
    <row r="39" spans="1:80" x14ac:dyDescent="0.35">
      <c r="A39" t="s">
        <v>92</v>
      </c>
      <c r="B39" t="s">
        <v>93</v>
      </c>
      <c r="C39" s="3">
        <f t="shared" si="0"/>
        <v>421</v>
      </c>
      <c r="D39" t="s">
        <v>11</v>
      </c>
      <c r="E39" t="s">
        <v>12</v>
      </c>
      <c r="F39" t="s">
        <v>13</v>
      </c>
      <c r="G39" t="s">
        <v>14</v>
      </c>
      <c r="H39" t="s">
        <v>94</v>
      </c>
      <c r="I39" t="s">
        <v>95</v>
      </c>
      <c r="J39" s="3">
        <f t="shared" si="1"/>
        <v>9532</v>
      </c>
      <c r="K39">
        <f t="shared" si="2"/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9532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</row>
    <row r="40" spans="1:80" x14ac:dyDescent="0.35">
      <c r="A40" t="s">
        <v>210</v>
      </c>
      <c r="B40" t="s">
        <v>211</v>
      </c>
      <c r="C40" s="3">
        <f t="shared" si="0"/>
        <v>416</v>
      </c>
      <c r="D40" t="s">
        <v>212</v>
      </c>
      <c r="E40" t="s">
        <v>213</v>
      </c>
      <c r="F40" t="s">
        <v>214</v>
      </c>
      <c r="G40" t="s">
        <v>215</v>
      </c>
      <c r="H40" t="s">
        <v>216</v>
      </c>
      <c r="I40" t="s">
        <v>38</v>
      </c>
      <c r="J40" s="3">
        <f t="shared" si="1"/>
        <v>2396</v>
      </c>
      <c r="K40">
        <f t="shared" si="2"/>
        <v>24</v>
      </c>
      <c r="L40" s="3">
        <v>0</v>
      </c>
      <c r="M40" s="3">
        <v>0</v>
      </c>
      <c r="N40" s="3">
        <v>0</v>
      </c>
      <c r="O40" s="3">
        <v>0</v>
      </c>
      <c r="P40" s="3">
        <v>10</v>
      </c>
      <c r="Q40" s="3">
        <v>0</v>
      </c>
      <c r="R40" s="3">
        <v>28</v>
      </c>
      <c r="S40" s="3">
        <v>0</v>
      </c>
      <c r="T40" s="3">
        <v>0</v>
      </c>
      <c r="U40" s="3">
        <v>36</v>
      </c>
      <c r="V40" s="3">
        <v>0</v>
      </c>
      <c r="W40" s="3">
        <v>12</v>
      </c>
      <c r="X40" s="3">
        <v>0</v>
      </c>
      <c r="Y40" s="3">
        <v>205</v>
      </c>
      <c r="Z40" s="3">
        <v>96</v>
      </c>
      <c r="AA40" s="3">
        <v>516</v>
      </c>
      <c r="AB40" s="3">
        <v>0</v>
      </c>
      <c r="AC40" s="3">
        <v>0</v>
      </c>
      <c r="AD40" s="3">
        <v>267</v>
      </c>
      <c r="AE40" s="3">
        <v>43</v>
      </c>
      <c r="AF40" s="3">
        <v>0</v>
      </c>
      <c r="AG40" s="3">
        <v>64</v>
      </c>
      <c r="AH40" s="3">
        <v>28</v>
      </c>
      <c r="AI40" s="3">
        <v>15</v>
      </c>
      <c r="AJ40" s="3">
        <v>92</v>
      </c>
      <c r="AK40" s="3">
        <v>3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5</v>
      </c>
      <c r="AY40" s="3">
        <v>0</v>
      </c>
      <c r="AZ40" s="3">
        <v>34</v>
      </c>
      <c r="BA40" s="3">
        <v>4</v>
      </c>
      <c r="BB40" s="3">
        <v>34</v>
      </c>
      <c r="BC40" s="3">
        <v>0</v>
      </c>
      <c r="BD40" s="3">
        <v>0</v>
      </c>
      <c r="BE40" s="3">
        <v>357</v>
      </c>
      <c r="BF40" s="3">
        <v>0</v>
      </c>
      <c r="BG40" s="3">
        <v>6</v>
      </c>
      <c r="BH40" s="3">
        <v>41</v>
      </c>
      <c r="BI40" s="3">
        <v>391</v>
      </c>
      <c r="BJ40" s="3">
        <v>91</v>
      </c>
      <c r="BK40" s="3">
        <v>18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</row>
    <row r="41" spans="1:80" x14ac:dyDescent="0.35">
      <c r="A41" t="s">
        <v>96</v>
      </c>
      <c r="B41" t="s">
        <v>97</v>
      </c>
      <c r="C41" s="3">
        <f t="shared" si="0"/>
        <v>421</v>
      </c>
      <c r="D41" t="s">
        <v>11</v>
      </c>
      <c r="E41" t="s">
        <v>12</v>
      </c>
      <c r="F41" t="s">
        <v>13</v>
      </c>
      <c r="G41" t="s">
        <v>14</v>
      </c>
      <c r="H41" t="s">
        <v>15</v>
      </c>
      <c r="I41" t="s">
        <v>38</v>
      </c>
      <c r="J41" s="3">
        <f t="shared" si="1"/>
        <v>10412</v>
      </c>
      <c r="K41">
        <f t="shared" si="2"/>
        <v>39</v>
      </c>
      <c r="L41" s="3">
        <v>235</v>
      </c>
      <c r="M41" s="3">
        <v>0</v>
      </c>
      <c r="N41" s="3">
        <v>780</v>
      </c>
      <c r="O41" s="3">
        <v>760</v>
      </c>
      <c r="P41" s="3">
        <v>136</v>
      </c>
      <c r="Q41" s="3">
        <v>1025</v>
      </c>
      <c r="R41" s="3">
        <v>67</v>
      </c>
      <c r="S41" s="3">
        <v>200</v>
      </c>
      <c r="T41" s="3">
        <v>246</v>
      </c>
      <c r="U41" s="3">
        <v>0</v>
      </c>
      <c r="V41" s="3">
        <v>327</v>
      </c>
      <c r="W41" s="3">
        <v>208</v>
      </c>
      <c r="X41" s="3">
        <v>0</v>
      </c>
      <c r="Y41" s="3">
        <v>725</v>
      </c>
      <c r="Z41" s="3">
        <v>0</v>
      </c>
      <c r="AA41" s="3">
        <v>131</v>
      </c>
      <c r="AB41" s="3">
        <v>311</v>
      </c>
      <c r="AC41" s="3">
        <v>87</v>
      </c>
      <c r="AD41" s="3">
        <v>179</v>
      </c>
      <c r="AE41" s="3">
        <v>0</v>
      </c>
      <c r="AF41" s="3">
        <v>0</v>
      </c>
      <c r="AG41" s="3">
        <v>171</v>
      </c>
      <c r="AH41" s="3">
        <v>0</v>
      </c>
      <c r="AI41" s="3">
        <v>198</v>
      </c>
      <c r="AJ41" s="3">
        <v>337</v>
      </c>
      <c r="AK41" s="3">
        <v>364</v>
      </c>
      <c r="AL41" s="3">
        <v>0</v>
      </c>
      <c r="AM41" s="3">
        <v>0</v>
      </c>
      <c r="AN41" s="3">
        <v>530</v>
      </c>
      <c r="AO41" s="3">
        <v>0</v>
      </c>
      <c r="AP41" s="3">
        <v>171</v>
      </c>
      <c r="AQ41" s="3">
        <v>375</v>
      </c>
      <c r="AR41" s="3">
        <v>0</v>
      </c>
      <c r="AS41" s="3">
        <v>63</v>
      </c>
      <c r="AT41" s="3">
        <v>48</v>
      </c>
      <c r="AU41" s="3">
        <v>0</v>
      </c>
      <c r="AV41" s="3">
        <v>0</v>
      </c>
      <c r="AW41" s="3">
        <v>120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247</v>
      </c>
      <c r="BD41" s="3">
        <v>90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282</v>
      </c>
      <c r="BM41" s="3">
        <v>0</v>
      </c>
      <c r="BN41" s="3">
        <v>136</v>
      </c>
      <c r="BO41" s="3">
        <v>81</v>
      </c>
      <c r="BP41" s="3">
        <v>590</v>
      </c>
      <c r="BQ41" s="3">
        <v>0</v>
      </c>
      <c r="BR41" s="3">
        <v>0</v>
      </c>
      <c r="BS41" s="3">
        <v>96</v>
      </c>
      <c r="BT41" s="3">
        <v>144</v>
      </c>
      <c r="BU41" s="3">
        <v>0</v>
      </c>
      <c r="BV41" s="3">
        <v>99</v>
      </c>
      <c r="BW41" s="3">
        <v>136</v>
      </c>
      <c r="BX41" s="3">
        <v>0</v>
      </c>
      <c r="BY41" s="3">
        <v>192</v>
      </c>
      <c r="BZ41" s="3">
        <v>84</v>
      </c>
      <c r="CA41" s="3">
        <v>85</v>
      </c>
      <c r="CB41" s="3">
        <v>356</v>
      </c>
    </row>
    <row r="42" spans="1:80" x14ac:dyDescent="0.35">
      <c r="A42" t="s">
        <v>98</v>
      </c>
      <c r="B42" t="s">
        <v>99</v>
      </c>
      <c r="C42" s="3">
        <f t="shared" si="0"/>
        <v>421</v>
      </c>
      <c r="D42" t="s">
        <v>11</v>
      </c>
      <c r="E42" t="s">
        <v>12</v>
      </c>
      <c r="F42" t="s">
        <v>13</v>
      </c>
      <c r="G42" t="s">
        <v>14</v>
      </c>
      <c r="H42" t="s">
        <v>15</v>
      </c>
      <c r="I42" t="s">
        <v>16</v>
      </c>
      <c r="J42" s="3">
        <f t="shared" si="1"/>
        <v>8288</v>
      </c>
      <c r="K42">
        <f t="shared" si="2"/>
        <v>27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153</v>
      </c>
      <c r="R42" s="3">
        <v>0</v>
      </c>
      <c r="S42" s="3">
        <v>0</v>
      </c>
      <c r="T42" s="3">
        <v>278</v>
      </c>
      <c r="U42" s="3">
        <v>259</v>
      </c>
      <c r="V42" s="3">
        <v>0</v>
      </c>
      <c r="W42" s="3">
        <v>0</v>
      </c>
      <c r="X42" s="3">
        <v>398</v>
      </c>
      <c r="Y42" s="3">
        <v>0</v>
      </c>
      <c r="Z42" s="3">
        <v>272</v>
      </c>
      <c r="AA42" s="3">
        <v>0</v>
      </c>
      <c r="AB42" s="3">
        <v>194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304</v>
      </c>
      <c r="AI42" s="3">
        <v>297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428</v>
      </c>
      <c r="AY42" s="3">
        <v>0</v>
      </c>
      <c r="AZ42" s="3">
        <v>390</v>
      </c>
      <c r="BA42" s="3">
        <v>0</v>
      </c>
      <c r="BB42" s="3">
        <v>300</v>
      </c>
      <c r="BC42" s="3">
        <v>374</v>
      </c>
      <c r="BD42" s="3">
        <v>0</v>
      </c>
      <c r="BE42" s="3">
        <v>0</v>
      </c>
      <c r="BF42" s="3">
        <v>324</v>
      </c>
      <c r="BG42" s="3">
        <v>386</v>
      </c>
      <c r="BH42" s="3">
        <v>317</v>
      </c>
      <c r="BI42" s="3">
        <v>0</v>
      </c>
      <c r="BJ42" s="3">
        <v>279</v>
      </c>
      <c r="BK42" s="3">
        <v>349</v>
      </c>
      <c r="BL42" s="3">
        <v>233</v>
      </c>
      <c r="BM42" s="3">
        <v>293</v>
      </c>
      <c r="BN42" s="3">
        <v>306</v>
      </c>
      <c r="BO42" s="3">
        <v>253</v>
      </c>
      <c r="BP42" s="3">
        <v>0</v>
      </c>
      <c r="BQ42" s="3">
        <v>317</v>
      </c>
      <c r="BR42" s="3">
        <v>0</v>
      </c>
      <c r="BS42" s="3">
        <v>0</v>
      </c>
      <c r="BT42" s="3">
        <v>279</v>
      </c>
      <c r="BU42" s="3">
        <v>203</v>
      </c>
      <c r="BV42" s="3">
        <v>0</v>
      </c>
      <c r="BW42" s="3">
        <v>383</v>
      </c>
      <c r="BX42" s="3">
        <v>383</v>
      </c>
      <c r="BY42" s="3">
        <v>336</v>
      </c>
      <c r="BZ42" s="3">
        <v>0</v>
      </c>
      <c r="CA42" s="3">
        <v>0</v>
      </c>
      <c r="CB42" s="3">
        <v>0</v>
      </c>
    </row>
    <row r="43" spans="1:80" x14ac:dyDescent="0.35">
      <c r="A43" t="s">
        <v>129</v>
      </c>
      <c r="B43" t="s">
        <v>130</v>
      </c>
      <c r="C43" s="3">
        <f t="shared" si="0"/>
        <v>421</v>
      </c>
      <c r="D43" t="s">
        <v>24</v>
      </c>
      <c r="E43" t="s">
        <v>25</v>
      </c>
      <c r="F43" t="s">
        <v>26</v>
      </c>
      <c r="G43" t="s">
        <v>32</v>
      </c>
      <c r="H43" t="s">
        <v>51</v>
      </c>
      <c r="I43" t="s">
        <v>38</v>
      </c>
      <c r="J43" s="3">
        <f t="shared" si="1"/>
        <v>4002</v>
      </c>
      <c r="K43">
        <f t="shared" si="2"/>
        <v>42</v>
      </c>
      <c r="L43" s="3">
        <v>96</v>
      </c>
      <c r="M43" s="3">
        <v>9</v>
      </c>
      <c r="N43" s="3">
        <v>35</v>
      </c>
      <c r="O43" s="3">
        <v>10</v>
      </c>
      <c r="P43" s="3">
        <v>49</v>
      </c>
      <c r="Q43" s="3">
        <v>0</v>
      </c>
      <c r="R43" s="3">
        <v>0</v>
      </c>
      <c r="S43" s="3">
        <v>25</v>
      </c>
      <c r="T43" s="3">
        <v>157</v>
      </c>
      <c r="U43" s="3">
        <v>30</v>
      </c>
      <c r="V43" s="3">
        <v>14</v>
      </c>
      <c r="W43" s="3">
        <v>31</v>
      </c>
      <c r="X43" s="3">
        <v>433</v>
      </c>
      <c r="Y43" s="3">
        <v>684</v>
      </c>
      <c r="Z43" s="3">
        <v>292</v>
      </c>
      <c r="AA43" s="3">
        <v>15</v>
      </c>
      <c r="AB43" s="3">
        <v>190</v>
      </c>
      <c r="AC43" s="3">
        <v>3</v>
      </c>
      <c r="AD43" s="3">
        <v>69</v>
      </c>
      <c r="AE43" s="3">
        <v>6</v>
      </c>
      <c r="AF43" s="3">
        <v>0</v>
      </c>
      <c r="AG43" s="3">
        <v>140</v>
      </c>
      <c r="AH43" s="3">
        <v>40</v>
      </c>
      <c r="AI43" s="3">
        <v>0</v>
      </c>
      <c r="AJ43" s="3">
        <v>0</v>
      </c>
      <c r="AK43" s="3">
        <v>290</v>
      </c>
      <c r="AL43" s="3">
        <v>0</v>
      </c>
      <c r="AM43" s="3">
        <v>79</v>
      </c>
      <c r="AN43" s="3">
        <v>0</v>
      </c>
      <c r="AO43" s="3">
        <v>91</v>
      </c>
      <c r="AP43" s="3">
        <v>0</v>
      </c>
      <c r="AQ43" s="3">
        <v>0</v>
      </c>
      <c r="AR43" s="3">
        <v>105</v>
      </c>
      <c r="AS43" s="3">
        <v>21</v>
      </c>
      <c r="AT43" s="3">
        <v>0</v>
      </c>
      <c r="AU43" s="3">
        <v>0</v>
      </c>
      <c r="AV43" s="3">
        <v>0</v>
      </c>
      <c r="AW43" s="3">
        <v>12</v>
      </c>
      <c r="AX43" s="3">
        <v>115</v>
      </c>
      <c r="AY43" s="3">
        <v>0</v>
      </c>
      <c r="AZ43" s="3">
        <v>24</v>
      </c>
      <c r="BA43" s="3">
        <v>201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24</v>
      </c>
      <c r="BH43" s="3">
        <v>0</v>
      </c>
      <c r="BI43" s="3">
        <v>0</v>
      </c>
      <c r="BJ43" s="3">
        <v>20</v>
      </c>
      <c r="BK43" s="3">
        <v>17</v>
      </c>
      <c r="BL43" s="3">
        <v>0</v>
      </c>
      <c r="BM43" s="3">
        <v>41</v>
      </c>
      <c r="BN43" s="3">
        <v>0</v>
      </c>
      <c r="BO43" s="3">
        <v>0</v>
      </c>
      <c r="BP43" s="3">
        <v>22</v>
      </c>
      <c r="BQ43" s="3">
        <v>16</v>
      </c>
      <c r="BR43" s="3">
        <v>47</v>
      </c>
      <c r="BS43" s="3">
        <v>0</v>
      </c>
      <c r="BT43" s="3">
        <v>54</v>
      </c>
      <c r="BU43" s="3">
        <v>151</v>
      </c>
      <c r="BV43" s="3">
        <v>0</v>
      </c>
      <c r="BW43" s="3">
        <v>0</v>
      </c>
      <c r="BX43" s="3">
        <v>154</v>
      </c>
      <c r="BY43" s="3">
        <v>54</v>
      </c>
      <c r="BZ43" s="3">
        <v>0</v>
      </c>
      <c r="CA43" s="3">
        <v>25</v>
      </c>
      <c r="CB43" s="3">
        <v>111</v>
      </c>
    </row>
    <row r="44" spans="1:80" x14ac:dyDescent="0.35">
      <c r="A44" t="s">
        <v>102</v>
      </c>
      <c r="B44" t="s">
        <v>103</v>
      </c>
      <c r="C44" s="3">
        <f t="shared" si="0"/>
        <v>421</v>
      </c>
      <c r="D44" t="s">
        <v>11</v>
      </c>
      <c r="E44" t="s">
        <v>12</v>
      </c>
      <c r="F44" t="s">
        <v>13</v>
      </c>
      <c r="G44" t="s">
        <v>14</v>
      </c>
      <c r="H44" t="s">
        <v>104</v>
      </c>
      <c r="I44" t="s">
        <v>105</v>
      </c>
      <c r="J44" s="3">
        <f t="shared" si="1"/>
        <v>7584</v>
      </c>
      <c r="K44">
        <f t="shared" si="2"/>
        <v>27</v>
      </c>
      <c r="L44" s="3">
        <v>9</v>
      </c>
      <c r="M44" s="3">
        <v>0</v>
      </c>
      <c r="N44" s="3">
        <v>752</v>
      </c>
      <c r="O44" s="3">
        <v>0</v>
      </c>
      <c r="P44" s="3">
        <v>0</v>
      </c>
      <c r="Q44" s="3">
        <v>0</v>
      </c>
      <c r="R44" s="3">
        <v>0</v>
      </c>
      <c r="S44" s="3">
        <v>17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12</v>
      </c>
      <c r="AB44" s="3">
        <v>0</v>
      </c>
      <c r="AC44" s="3">
        <v>12</v>
      </c>
      <c r="AD44" s="3">
        <v>1213</v>
      </c>
      <c r="AE44" s="3">
        <v>0</v>
      </c>
      <c r="AF44" s="3">
        <v>0</v>
      </c>
      <c r="AG44" s="3">
        <v>140</v>
      </c>
      <c r="AH44" s="3">
        <v>0</v>
      </c>
      <c r="AI44" s="3">
        <v>0</v>
      </c>
      <c r="AJ44" s="3">
        <v>35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7</v>
      </c>
      <c r="AX44" s="3">
        <v>1</v>
      </c>
      <c r="AY44" s="3">
        <v>7</v>
      </c>
      <c r="AZ44" s="3">
        <v>86</v>
      </c>
      <c r="BA44" s="3">
        <v>0</v>
      </c>
      <c r="BB44" s="3">
        <v>0</v>
      </c>
      <c r="BC44" s="3">
        <v>164</v>
      </c>
      <c r="BD44" s="3">
        <v>0</v>
      </c>
      <c r="BE44" s="3">
        <v>9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65</v>
      </c>
      <c r="BO44" s="3">
        <v>15</v>
      </c>
      <c r="BP44" s="3">
        <v>2190</v>
      </c>
      <c r="BQ44" s="3">
        <v>0</v>
      </c>
      <c r="BR44" s="3">
        <v>0</v>
      </c>
      <c r="BS44" s="3">
        <v>32</v>
      </c>
      <c r="BT44" s="3">
        <v>67</v>
      </c>
      <c r="BU44" s="3">
        <v>18</v>
      </c>
      <c r="BV44" s="3">
        <v>1122</v>
      </c>
      <c r="BW44" s="3">
        <v>85</v>
      </c>
      <c r="BX44" s="3">
        <v>86</v>
      </c>
      <c r="BY44" s="3">
        <v>145</v>
      </c>
      <c r="BZ44" s="3">
        <v>168</v>
      </c>
      <c r="CA44" s="3">
        <v>189</v>
      </c>
      <c r="CB44" s="3">
        <v>938</v>
      </c>
    </row>
    <row r="45" spans="1:80" x14ac:dyDescent="0.35">
      <c r="A45" t="s">
        <v>828</v>
      </c>
      <c r="B45" t="s">
        <v>829</v>
      </c>
      <c r="C45" s="3">
        <f t="shared" si="0"/>
        <v>420</v>
      </c>
      <c r="D45" t="s">
        <v>24</v>
      </c>
      <c r="E45" t="s">
        <v>25</v>
      </c>
      <c r="F45" t="s">
        <v>41</v>
      </c>
      <c r="G45" t="s">
        <v>42</v>
      </c>
      <c r="H45" t="s">
        <v>43</v>
      </c>
      <c r="I45" t="s">
        <v>38</v>
      </c>
      <c r="J45" s="3">
        <f t="shared" si="1"/>
        <v>170</v>
      </c>
      <c r="K45">
        <f t="shared" si="2"/>
        <v>5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23</v>
      </c>
      <c r="AL45" s="3">
        <v>0</v>
      </c>
      <c r="AM45" s="3">
        <v>0</v>
      </c>
      <c r="AN45" s="3">
        <v>0</v>
      </c>
      <c r="AO45" s="3">
        <v>0</v>
      </c>
      <c r="AP45" s="3">
        <v>88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3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46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10</v>
      </c>
    </row>
    <row r="46" spans="1:80" x14ac:dyDescent="0.35">
      <c r="A46" t="s">
        <v>193</v>
      </c>
      <c r="B46" t="s">
        <v>194</v>
      </c>
      <c r="C46" s="3">
        <f t="shared" si="0"/>
        <v>396</v>
      </c>
      <c r="D46" t="s">
        <v>24</v>
      </c>
      <c r="E46" t="s">
        <v>54</v>
      </c>
      <c r="F46" t="s">
        <v>55</v>
      </c>
      <c r="G46" t="s">
        <v>56</v>
      </c>
      <c r="H46" t="s">
        <v>57</v>
      </c>
      <c r="I46" t="s">
        <v>38</v>
      </c>
      <c r="J46" s="3">
        <f t="shared" si="1"/>
        <v>2972</v>
      </c>
      <c r="K46">
        <f t="shared" si="2"/>
        <v>20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13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3</v>
      </c>
      <c r="AF46" s="3">
        <v>0</v>
      </c>
      <c r="AG46" s="3">
        <v>0</v>
      </c>
      <c r="AH46" s="3">
        <v>30</v>
      </c>
      <c r="AI46" s="3">
        <v>31</v>
      </c>
      <c r="AJ46" s="3">
        <v>0</v>
      </c>
      <c r="AK46" s="3">
        <v>101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127</v>
      </c>
      <c r="BG46" s="3">
        <v>138</v>
      </c>
      <c r="BH46" s="3">
        <v>0</v>
      </c>
      <c r="BI46" s="3">
        <v>0</v>
      </c>
      <c r="BJ46" s="3">
        <v>42</v>
      </c>
      <c r="BK46" s="3">
        <v>0</v>
      </c>
      <c r="BL46" s="3">
        <v>71</v>
      </c>
      <c r="BM46" s="3">
        <v>218</v>
      </c>
      <c r="BN46" s="3">
        <v>30</v>
      </c>
      <c r="BO46" s="3">
        <v>0</v>
      </c>
      <c r="BP46" s="3">
        <v>181</v>
      </c>
      <c r="BQ46" s="3">
        <v>52</v>
      </c>
      <c r="BR46" s="3">
        <v>513</v>
      </c>
      <c r="BS46" s="3">
        <v>0</v>
      </c>
      <c r="BT46" s="3">
        <v>84</v>
      </c>
      <c r="BU46" s="3">
        <v>7</v>
      </c>
      <c r="BV46" s="3">
        <v>57</v>
      </c>
      <c r="BW46" s="3">
        <v>0</v>
      </c>
      <c r="BX46" s="3">
        <v>61</v>
      </c>
      <c r="BY46" s="3">
        <v>160</v>
      </c>
      <c r="BZ46" s="3">
        <v>0</v>
      </c>
      <c r="CA46" s="3">
        <v>0</v>
      </c>
      <c r="CB46" s="3">
        <v>1053</v>
      </c>
    </row>
    <row r="47" spans="1:80" x14ac:dyDescent="0.35">
      <c r="A47" t="s">
        <v>195</v>
      </c>
      <c r="B47" t="s">
        <v>196</v>
      </c>
      <c r="C47" s="3">
        <f t="shared" si="0"/>
        <v>421</v>
      </c>
      <c r="D47" t="s">
        <v>24</v>
      </c>
      <c r="E47" t="s">
        <v>25</v>
      </c>
      <c r="F47" t="s">
        <v>26</v>
      </c>
      <c r="G47" t="s">
        <v>113</v>
      </c>
      <c r="H47" t="s">
        <v>114</v>
      </c>
      <c r="I47" t="s">
        <v>197</v>
      </c>
      <c r="J47" s="3">
        <f t="shared" si="1"/>
        <v>2366</v>
      </c>
      <c r="K47">
        <f t="shared" si="2"/>
        <v>27</v>
      </c>
      <c r="L47" s="3">
        <v>36</v>
      </c>
      <c r="M47" s="3">
        <v>0</v>
      </c>
      <c r="N47" s="3">
        <v>11</v>
      </c>
      <c r="O47" s="3">
        <v>18</v>
      </c>
      <c r="P47" s="3">
        <v>0</v>
      </c>
      <c r="Q47" s="3">
        <v>20</v>
      </c>
      <c r="R47" s="3">
        <v>0</v>
      </c>
      <c r="S47" s="3">
        <v>54</v>
      </c>
      <c r="T47" s="3">
        <v>0</v>
      </c>
      <c r="U47" s="3">
        <v>55</v>
      </c>
      <c r="V47" s="3">
        <v>0</v>
      </c>
      <c r="W47" s="3">
        <v>0</v>
      </c>
      <c r="X47" s="3">
        <v>0</v>
      </c>
      <c r="Y47" s="3">
        <v>0</v>
      </c>
      <c r="Z47" s="3">
        <v>19</v>
      </c>
      <c r="AA47" s="3">
        <v>0</v>
      </c>
      <c r="AB47" s="3">
        <v>219</v>
      </c>
      <c r="AC47" s="3">
        <v>0</v>
      </c>
      <c r="AD47" s="3">
        <v>0</v>
      </c>
      <c r="AE47" s="3">
        <v>0</v>
      </c>
      <c r="AF47" s="3">
        <v>0</v>
      </c>
      <c r="AG47" s="3">
        <v>30</v>
      </c>
      <c r="AH47" s="3">
        <v>54</v>
      </c>
      <c r="AI47" s="3">
        <v>114</v>
      </c>
      <c r="AJ47" s="3">
        <v>31</v>
      </c>
      <c r="AK47" s="3">
        <v>36</v>
      </c>
      <c r="AL47" s="3">
        <v>0</v>
      </c>
      <c r="AM47" s="3">
        <v>25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12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21</v>
      </c>
      <c r="BA47" s="3">
        <v>0</v>
      </c>
      <c r="BB47" s="3">
        <v>0</v>
      </c>
      <c r="BC47" s="3">
        <v>18</v>
      </c>
      <c r="BD47" s="3">
        <v>0</v>
      </c>
      <c r="BE47" s="3">
        <v>0</v>
      </c>
      <c r="BF47" s="3">
        <v>64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44</v>
      </c>
      <c r="BM47" s="3">
        <v>59</v>
      </c>
      <c r="BN47" s="3">
        <v>64</v>
      </c>
      <c r="BO47" s="3">
        <v>40</v>
      </c>
      <c r="BP47" s="3">
        <v>0</v>
      </c>
      <c r="BQ47" s="3">
        <v>1218</v>
      </c>
      <c r="BR47" s="3">
        <v>45</v>
      </c>
      <c r="BS47" s="3">
        <v>22</v>
      </c>
      <c r="BT47" s="3">
        <v>0</v>
      </c>
      <c r="BU47" s="3">
        <v>0</v>
      </c>
      <c r="BV47" s="3">
        <v>9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28</v>
      </c>
    </row>
    <row r="48" spans="1:80" x14ac:dyDescent="0.35">
      <c r="A48" t="s">
        <v>205</v>
      </c>
      <c r="B48" t="s">
        <v>206</v>
      </c>
      <c r="C48" s="3">
        <f t="shared" si="0"/>
        <v>421</v>
      </c>
      <c r="D48" t="s">
        <v>24</v>
      </c>
      <c r="E48" t="s">
        <v>25</v>
      </c>
      <c r="F48" t="s">
        <v>26</v>
      </c>
      <c r="G48" t="s">
        <v>32</v>
      </c>
      <c r="H48" t="s">
        <v>51</v>
      </c>
      <c r="I48" t="s">
        <v>207</v>
      </c>
      <c r="J48" s="3">
        <f t="shared" si="1"/>
        <v>1947</v>
      </c>
      <c r="K48">
        <f t="shared" si="2"/>
        <v>29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23</v>
      </c>
      <c r="U48" s="3">
        <v>8</v>
      </c>
      <c r="V48" s="3">
        <v>0</v>
      </c>
      <c r="W48" s="3">
        <v>0</v>
      </c>
      <c r="X48" s="3">
        <v>85</v>
      </c>
      <c r="Y48" s="3">
        <v>58</v>
      </c>
      <c r="Z48" s="3">
        <v>0</v>
      </c>
      <c r="AA48" s="3">
        <v>15</v>
      </c>
      <c r="AB48" s="3">
        <v>0</v>
      </c>
      <c r="AC48" s="3">
        <v>0</v>
      </c>
      <c r="AD48" s="3">
        <v>61</v>
      </c>
      <c r="AE48" s="3">
        <v>18</v>
      </c>
      <c r="AF48" s="3">
        <v>0</v>
      </c>
      <c r="AG48" s="3">
        <v>55</v>
      </c>
      <c r="AH48" s="3">
        <v>0</v>
      </c>
      <c r="AI48" s="3">
        <v>0</v>
      </c>
      <c r="AJ48" s="3">
        <v>15</v>
      </c>
      <c r="AK48" s="3">
        <v>73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14</v>
      </c>
      <c r="AW48" s="3">
        <v>0</v>
      </c>
      <c r="AX48" s="3">
        <v>89</v>
      </c>
      <c r="AY48" s="3">
        <v>11</v>
      </c>
      <c r="AZ48" s="3">
        <v>15</v>
      </c>
      <c r="BA48" s="3">
        <v>166</v>
      </c>
      <c r="BB48" s="3">
        <v>0</v>
      </c>
      <c r="BC48" s="3">
        <v>0</v>
      </c>
      <c r="BD48" s="3">
        <v>8</v>
      </c>
      <c r="BE48" s="3">
        <v>21</v>
      </c>
      <c r="BF48" s="3">
        <v>25</v>
      </c>
      <c r="BG48" s="3">
        <v>21</v>
      </c>
      <c r="BH48" s="3">
        <v>0</v>
      </c>
      <c r="BI48" s="3">
        <v>0</v>
      </c>
      <c r="BJ48" s="3">
        <v>0</v>
      </c>
      <c r="BK48" s="3">
        <v>0</v>
      </c>
      <c r="BL48" s="3">
        <v>22</v>
      </c>
      <c r="BM48" s="3">
        <v>0</v>
      </c>
      <c r="BN48" s="3">
        <v>0</v>
      </c>
      <c r="BO48" s="3">
        <v>0</v>
      </c>
      <c r="BP48" s="3">
        <v>18</v>
      </c>
      <c r="BQ48" s="3">
        <v>0</v>
      </c>
      <c r="BR48" s="3">
        <v>39</v>
      </c>
      <c r="BS48" s="3">
        <v>0</v>
      </c>
      <c r="BT48" s="3">
        <v>101</v>
      </c>
      <c r="BU48" s="3">
        <v>117</v>
      </c>
      <c r="BV48" s="3">
        <v>13</v>
      </c>
      <c r="BW48" s="3">
        <v>8</v>
      </c>
      <c r="BX48" s="3">
        <v>224</v>
      </c>
      <c r="BY48" s="3">
        <v>508</v>
      </c>
      <c r="BZ48" s="3">
        <v>0</v>
      </c>
      <c r="CA48" s="3">
        <v>0</v>
      </c>
      <c r="CB48" s="3">
        <v>116</v>
      </c>
    </row>
    <row r="49" spans="1:80" x14ac:dyDescent="0.35">
      <c r="A49" t="s">
        <v>111</v>
      </c>
      <c r="B49" t="s">
        <v>112</v>
      </c>
      <c r="C49" s="3">
        <f t="shared" si="0"/>
        <v>422</v>
      </c>
      <c r="D49" t="s">
        <v>24</v>
      </c>
      <c r="E49" t="s">
        <v>25</v>
      </c>
      <c r="F49" t="s">
        <v>26</v>
      </c>
      <c r="G49" t="s">
        <v>113</v>
      </c>
      <c r="H49" t="s">
        <v>114</v>
      </c>
      <c r="I49" t="s">
        <v>38</v>
      </c>
      <c r="J49" s="3">
        <f t="shared" si="1"/>
        <v>7084</v>
      </c>
      <c r="K49">
        <f t="shared" si="2"/>
        <v>37</v>
      </c>
      <c r="L49" s="3">
        <v>0</v>
      </c>
      <c r="M49" s="3">
        <v>0</v>
      </c>
      <c r="N49" s="3">
        <v>0</v>
      </c>
      <c r="O49" s="3">
        <v>0</v>
      </c>
      <c r="P49" s="3">
        <v>41</v>
      </c>
      <c r="Q49" s="3">
        <v>0</v>
      </c>
      <c r="R49" s="3">
        <v>122</v>
      </c>
      <c r="S49" s="3">
        <v>0</v>
      </c>
      <c r="T49" s="3">
        <v>0</v>
      </c>
      <c r="U49" s="3">
        <v>18</v>
      </c>
      <c r="V49" s="3">
        <v>0</v>
      </c>
      <c r="W49" s="3">
        <v>114</v>
      </c>
      <c r="X49" s="3">
        <v>0</v>
      </c>
      <c r="Y49" s="3">
        <v>25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40</v>
      </c>
      <c r="AF49" s="3">
        <v>0</v>
      </c>
      <c r="AG49" s="3">
        <v>93</v>
      </c>
      <c r="AH49" s="3">
        <v>0</v>
      </c>
      <c r="AI49" s="3">
        <v>0</v>
      </c>
      <c r="AJ49" s="3">
        <v>105</v>
      </c>
      <c r="AK49" s="3">
        <v>0</v>
      </c>
      <c r="AL49" s="3">
        <v>0</v>
      </c>
      <c r="AM49" s="3">
        <v>0</v>
      </c>
      <c r="AN49" s="3">
        <v>0</v>
      </c>
      <c r="AO49" s="3">
        <v>21</v>
      </c>
      <c r="AP49" s="3">
        <v>17</v>
      </c>
      <c r="AQ49" s="3">
        <v>0</v>
      </c>
      <c r="AR49" s="3">
        <v>0</v>
      </c>
      <c r="AS49" s="3">
        <v>0</v>
      </c>
      <c r="AT49" s="3">
        <v>0</v>
      </c>
      <c r="AU49" s="3">
        <v>318</v>
      </c>
      <c r="AV49" s="3">
        <v>35</v>
      </c>
      <c r="AW49" s="3">
        <v>36</v>
      </c>
      <c r="AX49" s="3">
        <v>0</v>
      </c>
      <c r="AY49" s="3">
        <v>11</v>
      </c>
      <c r="AZ49" s="3">
        <v>62</v>
      </c>
      <c r="BA49" s="3">
        <v>16</v>
      </c>
      <c r="BB49" s="3">
        <v>55</v>
      </c>
      <c r="BC49" s="3">
        <v>18</v>
      </c>
      <c r="BD49" s="3">
        <v>216</v>
      </c>
      <c r="BE49" s="3">
        <v>160</v>
      </c>
      <c r="BF49" s="3">
        <v>0</v>
      </c>
      <c r="BG49" s="3">
        <v>0</v>
      </c>
      <c r="BH49" s="3">
        <v>136</v>
      </c>
      <c r="BI49" s="3">
        <v>114</v>
      </c>
      <c r="BJ49" s="3">
        <v>66</v>
      </c>
      <c r="BK49" s="3">
        <v>38</v>
      </c>
      <c r="BL49" s="3">
        <v>0</v>
      </c>
      <c r="BM49" s="3">
        <v>0</v>
      </c>
      <c r="BN49" s="3">
        <v>8</v>
      </c>
      <c r="BO49" s="3">
        <v>0</v>
      </c>
      <c r="BP49" s="3">
        <v>21</v>
      </c>
      <c r="BQ49" s="3">
        <v>55</v>
      </c>
      <c r="BR49" s="3">
        <v>0</v>
      </c>
      <c r="BS49" s="3">
        <v>1317</v>
      </c>
      <c r="BT49" s="3">
        <v>20</v>
      </c>
      <c r="BU49" s="3">
        <v>44</v>
      </c>
      <c r="BV49" s="3">
        <v>623</v>
      </c>
      <c r="BW49" s="3">
        <v>91</v>
      </c>
      <c r="BX49" s="3">
        <v>211</v>
      </c>
      <c r="BY49" s="3">
        <v>63</v>
      </c>
      <c r="BZ49" s="3">
        <v>2464</v>
      </c>
      <c r="CA49" s="3">
        <v>231</v>
      </c>
      <c r="CB49" s="3">
        <v>59</v>
      </c>
    </row>
    <row r="50" spans="1:80" x14ac:dyDescent="0.35">
      <c r="A50" t="s">
        <v>583</v>
      </c>
      <c r="B50" t="s">
        <v>584</v>
      </c>
      <c r="C50" s="3">
        <f t="shared" si="0"/>
        <v>396</v>
      </c>
      <c r="D50" t="s">
        <v>24</v>
      </c>
      <c r="E50" t="s">
        <v>54</v>
      </c>
      <c r="F50" t="s">
        <v>55</v>
      </c>
      <c r="G50" t="s">
        <v>56</v>
      </c>
      <c r="H50" t="s">
        <v>57</v>
      </c>
      <c r="I50" t="s">
        <v>58</v>
      </c>
      <c r="J50" s="3">
        <f t="shared" si="1"/>
        <v>379</v>
      </c>
      <c r="K50">
        <f t="shared" si="2"/>
        <v>5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54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110</v>
      </c>
      <c r="BM50" s="3">
        <v>0</v>
      </c>
      <c r="BN50" s="3">
        <v>97</v>
      </c>
      <c r="BO50" s="3">
        <v>0</v>
      </c>
      <c r="BP50" s="3">
        <v>0</v>
      </c>
      <c r="BQ50" s="3">
        <v>0</v>
      </c>
      <c r="BR50" s="3">
        <v>66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52</v>
      </c>
    </row>
    <row r="51" spans="1:80" x14ac:dyDescent="0.35">
      <c r="A51" t="s">
        <v>108</v>
      </c>
      <c r="B51" t="s">
        <v>109</v>
      </c>
      <c r="C51" s="3">
        <f t="shared" si="0"/>
        <v>421</v>
      </c>
      <c r="D51" t="s">
        <v>24</v>
      </c>
      <c r="E51" t="s">
        <v>25</v>
      </c>
      <c r="F51" t="s">
        <v>26</v>
      </c>
      <c r="G51" t="s">
        <v>27</v>
      </c>
      <c r="H51" t="s">
        <v>82</v>
      </c>
      <c r="I51" t="s">
        <v>110</v>
      </c>
      <c r="J51" s="3">
        <f t="shared" si="1"/>
        <v>8597</v>
      </c>
      <c r="K51">
        <f t="shared" si="2"/>
        <v>21</v>
      </c>
      <c r="L51" s="3">
        <v>2937</v>
      </c>
      <c r="M51" s="3">
        <v>228</v>
      </c>
      <c r="N51" s="3">
        <v>2435</v>
      </c>
      <c r="O51" s="3">
        <v>18</v>
      </c>
      <c r="P51" s="3">
        <v>85</v>
      </c>
      <c r="Q51" s="3">
        <v>0</v>
      </c>
      <c r="R51" s="3">
        <v>0</v>
      </c>
      <c r="S51" s="3">
        <v>416</v>
      </c>
      <c r="T51" s="3">
        <v>0</v>
      </c>
      <c r="U51" s="3">
        <v>0</v>
      </c>
      <c r="V51" s="3">
        <v>27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804</v>
      </c>
      <c r="AC51" s="3">
        <v>8</v>
      </c>
      <c r="AD51" s="3">
        <v>0</v>
      </c>
      <c r="AE51" s="3">
        <v>0</v>
      </c>
      <c r="AF51" s="3">
        <v>33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49</v>
      </c>
      <c r="AM51" s="3">
        <v>85</v>
      </c>
      <c r="AN51" s="3">
        <v>734</v>
      </c>
      <c r="AO51" s="3">
        <v>86</v>
      </c>
      <c r="AP51" s="3">
        <v>72</v>
      </c>
      <c r="AQ51" s="3">
        <v>28</v>
      </c>
      <c r="AR51" s="3">
        <v>48</v>
      </c>
      <c r="AS51" s="3">
        <v>16</v>
      </c>
      <c r="AT51" s="3">
        <v>16</v>
      </c>
      <c r="AU51" s="3">
        <v>238</v>
      </c>
      <c r="AV51" s="3">
        <v>234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</row>
    <row r="52" spans="1:80" x14ac:dyDescent="0.35">
      <c r="A52" t="s">
        <v>117</v>
      </c>
      <c r="B52" t="s">
        <v>118</v>
      </c>
      <c r="C52" s="3">
        <f t="shared" si="0"/>
        <v>404</v>
      </c>
      <c r="D52" t="s">
        <v>119</v>
      </c>
      <c r="E52" t="s">
        <v>120</v>
      </c>
      <c r="F52" t="s">
        <v>121</v>
      </c>
      <c r="G52" t="s">
        <v>122</v>
      </c>
      <c r="H52" t="s">
        <v>38</v>
      </c>
      <c r="I52" t="s">
        <v>38</v>
      </c>
      <c r="J52" s="3">
        <f t="shared" si="1"/>
        <v>4256</v>
      </c>
      <c r="K52">
        <f t="shared" si="2"/>
        <v>31</v>
      </c>
      <c r="L52" s="3">
        <v>10</v>
      </c>
      <c r="M52" s="3">
        <v>0</v>
      </c>
      <c r="N52" s="3">
        <v>1</v>
      </c>
      <c r="O52" s="3">
        <v>7</v>
      </c>
      <c r="P52" s="3">
        <v>133</v>
      </c>
      <c r="Q52" s="3">
        <v>0</v>
      </c>
      <c r="R52" s="3">
        <v>2322</v>
      </c>
      <c r="S52" s="3">
        <v>6</v>
      </c>
      <c r="T52" s="3">
        <v>14</v>
      </c>
      <c r="U52" s="3">
        <v>67</v>
      </c>
      <c r="V52" s="3">
        <v>40</v>
      </c>
      <c r="W52" s="3">
        <v>325</v>
      </c>
      <c r="X52" s="3">
        <v>16</v>
      </c>
      <c r="Y52" s="3">
        <v>148</v>
      </c>
      <c r="Z52" s="3">
        <v>6</v>
      </c>
      <c r="AA52" s="3">
        <v>132</v>
      </c>
      <c r="AB52" s="3">
        <v>11</v>
      </c>
      <c r="AC52" s="3">
        <v>0</v>
      </c>
      <c r="AD52" s="3">
        <v>13</v>
      </c>
      <c r="AE52" s="3">
        <v>208</v>
      </c>
      <c r="AF52" s="3">
        <v>0</v>
      </c>
      <c r="AG52" s="3">
        <v>68</v>
      </c>
      <c r="AH52" s="3">
        <v>92</v>
      </c>
      <c r="AI52" s="3">
        <v>6</v>
      </c>
      <c r="AJ52" s="3">
        <v>21</v>
      </c>
      <c r="AK52" s="3">
        <v>0</v>
      </c>
      <c r="AL52" s="3">
        <v>0</v>
      </c>
      <c r="AM52" s="3">
        <v>0</v>
      </c>
      <c r="AN52" s="3">
        <v>34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29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29</v>
      </c>
      <c r="BF52" s="3">
        <v>5</v>
      </c>
      <c r="BG52" s="3">
        <v>0</v>
      </c>
      <c r="BH52" s="3">
        <v>8</v>
      </c>
      <c r="BI52" s="3">
        <v>19</v>
      </c>
      <c r="BJ52" s="3">
        <v>361</v>
      </c>
      <c r="BK52" s="3">
        <v>20</v>
      </c>
      <c r="BL52" s="3">
        <v>99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6</v>
      </c>
      <c r="BY52" s="3">
        <v>0</v>
      </c>
      <c r="BZ52" s="3">
        <v>0</v>
      </c>
      <c r="CA52" s="3">
        <v>0</v>
      </c>
      <c r="CB52" s="3">
        <v>0</v>
      </c>
    </row>
    <row r="53" spans="1:80" x14ac:dyDescent="0.35">
      <c r="A53" t="s">
        <v>2241</v>
      </c>
      <c r="B53" t="s">
        <v>2242</v>
      </c>
      <c r="C53" s="3">
        <f t="shared" si="0"/>
        <v>422</v>
      </c>
      <c r="D53" t="s">
        <v>11</v>
      </c>
      <c r="E53" t="s">
        <v>12</v>
      </c>
      <c r="F53" t="s">
        <v>190</v>
      </c>
      <c r="G53" t="s">
        <v>191</v>
      </c>
      <c r="H53" t="s">
        <v>192</v>
      </c>
      <c r="I53" t="s">
        <v>957</v>
      </c>
      <c r="J53" s="3">
        <f t="shared" si="1"/>
        <v>7</v>
      </c>
      <c r="K53">
        <f t="shared" si="2"/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7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</row>
    <row r="54" spans="1:80" x14ac:dyDescent="0.35">
      <c r="A54" t="s">
        <v>115</v>
      </c>
      <c r="B54" t="s">
        <v>116</v>
      </c>
      <c r="C54" s="3">
        <f t="shared" si="0"/>
        <v>421</v>
      </c>
      <c r="D54" t="s">
        <v>11</v>
      </c>
      <c r="E54" t="s">
        <v>12</v>
      </c>
      <c r="F54" t="s">
        <v>13</v>
      </c>
      <c r="G54" t="s">
        <v>19</v>
      </c>
      <c r="H54" t="s">
        <v>20</v>
      </c>
      <c r="I54" t="s">
        <v>38</v>
      </c>
      <c r="J54" s="3">
        <f t="shared" si="1"/>
        <v>6966</v>
      </c>
      <c r="K54">
        <f t="shared" si="2"/>
        <v>22</v>
      </c>
      <c r="L54" s="3">
        <v>28</v>
      </c>
      <c r="M54" s="3">
        <v>863</v>
      </c>
      <c r="N54" s="3">
        <v>120</v>
      </c>
      <c r="O54" s="3">
        <v>398</v>
      </c>
      <c r="P54" s="3">
        <v>223</v>
      </c>
      <c r="Q54" s="3">
        <v>142</v>
      </c>
      <c r="R54" s="3">
        <v>108</v>
      </c>
      <c r="S54" s="3">
        <v>0</v>
      </c>
      <c r="T54" s="3">
        <v>0</v>
      </c>
      <c r="U54" s="3">
        <v>0</v>
      </c>
      <c r="V54" s="3">
        <v>40</v>
      </c>
      <c r="W54" s="3">
        <v>39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35</v>
      </c>
      <c r="AD54" s="3">
        <v>0</v>
      </c>
      <c r="AE54" s="3">
        <v>0</v>
      </c>
      <c r="AF54" s="3">
        <v>911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456</v>
      </c>
      <c r="AM54" s="3">
        <v>910</v>
      </c>
      <c r="AN54" s="3">
        <v>18</v>
      </c>
      <c r="AO54" s="3">
        <v>884</v>
      </c>
      <c r="AP54" s="3">
        <v>663</v>
      </c>
      <c r="AQ54" s="3">
        <v>90</v>
      </c>
      <c r="AR54" s="3">
        <v>347</v>
      </c>
      <c r="AS54" s="3">
        <v>394</v>
      </c>
      <c r="AT54" s="3">
        <v>144</v>
      </c>
      <c r="AU54" s="3">
        <v>0</v>
      </c>
      <c r="AV54" s="3">
        <v>81</v>
      </c>
      <c r="AW54" s="3">
        <v>0</v>
      </c>
      <c r="AX54" s="3">
        <v>0</v>
      </c>
      <c r="AY54" s="3">
        <v>72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</row>
    <row r="55" spans="1:80" x14ac:dyDescent="0.35">
      <c r="A55" t="s">
        <v>289</v>
      </c>
      <c r="B55" t="s">
        <v>290</v>
      </c>
      <c r="C55" s="3">
        <f t="shared" si="0"/>
        <v>396</v>
      </c>
      <c r="D55" t="s">
        <v>24</v>
      </c>
      <c r="E55" t="s">
        <v>54</v>
      </c>
      <c r="F55" t="s">
        <v>55</v>
      </c>
      <c r="G55" t="s">
        <v>56</v>
      </c>
      <c r="H55" t="s">
        <v>57</v>
      </c>
      <c r="I55" t="s">
        <v>38</v>
      </c>
      <c r="J55" s="3">
        <f t="shared" si="1"/>
        <v>1347</v>
      </c>
      <c r="K55">
        <f t="shared" si="2"/>
        <v>19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16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346</v>
      </c>
      <c r="AI55" s="3">
        <v>34</v>
      </c>
      <c r="AJ55" s="3">
        <v>0</v>
      </c>
      <c r="AK55" s="3">
        <v>32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59</v>
      </c>
      <c r="BG55" s="3">
        <v>22</v>
      </c>
      <c r="BH55" s="3">
        <v>0</v>
      </c>
      <c r="BI55" s="3">
        <v>0</v>
      </c>
      <c r="BJ55" s="3">
        <v>56</v>
      </c>
      <c r="BK55" s="3">
        <v>0</v>
      </c>
      <c r="BL55" s="3">
        <v>74</v>
      </c>
      <c r="BM55" s="3">
        <v>51</v>
      </c>
      <c r="BN55" s="3">
        <v>88</v>
      </c>
      <c r="BO55" s="3">
        <v>31</v>
      </c>
      <c r="BP55" s="3">
        <v>93</v>
      </c>
      <c r="BQ55" s="3">
        <v>0</v>
      </c>
      <c r="BR55" s="3">
        <v>118</v>
      </c>
      <c r="BS55" s="3">
        <v>0</v>
      </c>
      <c r="BT55" s="3">
        <v>12</v>
      </c>
      <c r="BU55" s="3">
        <v>0</v>
      </c>
      <c r="BV55" s="3">
        <v>38</v>
      </c>
      <c r="BW55" s="3">
        <v>39</v>
      </c>
      <c r="BX55" s="3">
        <v>12</v>
      </c>
      <c r="BY55" s="3">
        <v>32</v>
      </c>
      <c r="BZ55" s="3">
        <v>0</v>
      </c>
      <c r="CA55" s="3">
        <v>0</v>
      </c>
      <c r="CB55" s="3">
        <v>194</v>
      </c>
    </row>
    <row r="56" spans="1:80" x14ac:dyDescent="0.35">
      <c r="A56" t="s">
        <v>138</v>
      </c>
      <c r="B56" t="s">
        <v>139</v>
      </c>
      <c r="C56" s="3">
        <f t="shared" si="0"/>
        <v>398</v>
      </c>
      <c r="D56" t="s">
        <v>140</v>
      </c>
      <c r="E56" t="s">
        <v>141</v>
      </c>
      <c r="F56" t="s">
        <v>142</v>
      </c>
      <c r="G56" t="s">
        <v>38</v>
      </c>
      <c r="H56" t="s">
        <v>38</v>
      </c>
      <c r="I56" t="s">
        <v>38</v>
      </c>
      <c r="J56" s="3">
        <f t="shared" si="1"/>
        <v>4681</v>
      </c>
      <c r="K56">
        <f t="shared" si="2"/>
        <v>32</v>
      </c>
      <c r="L56" s="3">
        <v>0</v>
      </c>
      <c r="M56" s="3">
        <v>0</v>
      </c>
      <c r="N56" s="3">
        <v>0</v>
      </c>
      <c r="O56" s="3">
        <v>0</v>
      </c>
      <c r="P56" s="3">
        <v>67</v>
      </c>
      <c r="Q56" s="3">
        <v>0</v>
      </c>
      <c r="R56" s="3">
        <v>5</v>
      </c>
      <c r="S56" s="3">
        <v>87</v>
      </c>
      <c r="T56" s="3">
        <v>105</v>
      </c>
      <c r="U56" s="3">
        <v>0</v>
      </c>
      <c r="V56" s="3">
        <v>5</v>
      </c>
      <c r="W56" s="3">
        <v>0</v>
      </c>
      <c r="X56" s="3">
        <v>182</v>
      </c>
      <c r="Y56" s="3">
        <v>556</v>
      </c>
      <c r="Z56" s="3">
        <v>53</v>
      </c>
      <c r="AA56" s="3">
        <v>0</v>
      </c>
      <c r="AB56" s="3">
        <v>234</v>
      </c>
      <c r="AC56" s="3">
        <v>0</v>
      </c>
      <c r="AD56" s="3">
        <v>11</v>
      </c>
      <c r="AE56" s="3">
        <v>0</v>
      </c>
      <c r="AF56" s="3">
        <v>5</v>
      </c>
      <c r="AG56" s="3">
        <v>226</v>
      </c>
      <c r="AH56" s="3">
        <v>27</v>
      </c>
      <c r="AI56" s="3">
        <v>0</v>
      </c>
      <c r="AJ56" s="3">
        <v>0</v>
      </c>
      <c r="AK56" s="3">
        <v>634</v>
      </c>
      <c r="AL56" s="3">
        <v>0</v>
      </c>
      <c r="AM56" s="3">
        <v>21</v>
      </c>
      <c r="AN56" s="3">
        <v>1</v>
      </c>
      <c r="AO56" s="3">
        <v>24</v>
      </c>
      <c r="AP56" s="3">
        <v>0</v>
      </c>
      <c r="AQ56" s="3">
        <v>0</v>
      </c>
      <c r="AR56" s="3">
        <v>6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34</v>
      </c>
      <c r="AY56" s="3">
        <v>0</v>
      </c>
      <c r="AZ56" s="3">
        <v>0</v>
      </c>
      <c r="BA56" s="3">
        <v>1900</v>
      </c>
      <c r="BB56" s="3">
        <v>0</v>
      </c>
      <c r="BC56" s="3">
        <v>0</v>
      </c>
      <c r="BD56" s="3">
        <v>0</v>
      </c>
      <c r="BE56" s="3">
        <v>0</v>
      </c>
      <c r="BF56" s="3">
        <v>24</v>
      </c>
      <c r="BG56" s="3">
        <v>12</v>
      </c>
      <c r="BH56" s="3">
        <v>0</v>
      </c>
      <c r="BI56" s="3">
        <v>0</v>
      </c>
      <c r="BJ56" s="3">
        <v>0</v>
      </c>
      <c r="BK56" s="3">
        <v>6</v>
      </c>
      <c r="BL56" s="3">
        <v>8</v>
      </c>
      <c r="BM56" s="3">
        <v>20</v>
      </c>
      <c r="BN56" s="3">
        <v>0</v>
      </c>
      <c r="BO56" s="3">
        <v>0</v>
      </c>
      <c r="BP56" s="3">
        <v>0</v>
      </c>
      <c r="BQ56" s="3">
        <v>169</v>
      </c>
      <c r="BR56" s="3">
        <v>6</v>
      </c>
      <c r="BS56" s="3">
        <v>0</v>
      </c>
      <c r="BT56" s="3">
        <v>10</v>
      </c>
      <c r="BU56" s="3">
        <v>190</v>
      </c>
      <c r="BV56" s="3">
        <v>0</v>
      </c>
      <c r="BW56" s="3">
        <v>0</v>
      </c>
      <c r="BX56" s="3">
        <v>21</v>
      </c>
      <c r="BY56" s="3">
        <v>9</v>
      </c>
      <c r="BZ56" s="3">
        <v>0</v>
      </c>
      <c r="CA56" s="3">
        <v>0</v>
      </c>
      <c r="CB56" s="3">
        <v>23</v>
      </c>
    </row>
    <row r="57" spans="1:80" x14ac:dyDescent="0.35">
      <c r="A57" t="s">
        <v>123</v>
      </c>
      <c r="B57" t="s">
        <v>124</v>
      </c>
      <c r="C57" s="3">
        <f t="shared" si="0"/>
        <v>421</v>
      </c>
      <c r="D57" t="s">
        <v>11</v>
      </c>
      <c r="E57" t="s">
        <v>12</v>
      </c>
      <c r="F57" t="s">
        <v>13</v>
      </c>
      <c r="G57" t="s">
        <v>38</v>
      </c>
      <c r="H57" t="s">
        <v>38</v>
      </c>
      <c r="I57" t="s">
        <v>38</v>
      </c>
      <c r="J57" s="3">
        <f t="shared" si="1"/>
        <v>6489</v>
      </c>
      <c r="K57">
        <f t="shared" si="2"/>
        <v>23</v>
      </c>
      <c r="L57" s="3">
        <v>35</v>
      </c>
      <c r="M57" s="3">
        <v>802</v>
      </c>
      <c r="N57" s="3">
        <v>231</v>
      </c>
      <c r="O57" s="3">
        <v>165</v>
      </c>
      <c r="P57" s="3">
        <v>123</v>
      </c>
      <c r="Q57" s="3">
        <v>125</v>
      </c>
      <c r="R57" s="3">
        <v>19</v>
      </c>
      <c r="S57" s="3">
        <v>147</v>
      </c>
      <c r="T57" s="3">
        <v>0</v>
      </c>
      <c r="U57" s="3">
        <v>0</v>
      </c>
      <c r="V57" s="3">
        <v>125</v>
      </c>
      <c r="W57" s="3">
        <v>22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303</v>
      </c>
      <c r="AD57" s="3">
        <v>0</v>
      </c>
      <c r="AE57" s="3">
        <v>0</v>
      </c>
      <c r="AF57" s="3">
        <v>947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648</v>
      </c>
      <c r="AM57" s="3">
        <v>666</v>
      </c>
      <c r="AN57" s="3">
        <v>60</v>
      </c>
      <c r="AO57" s="3">
        <v>488</v>
      </c>
      <c r="AP57" s="3">
        <v>642</v>
      </c>
      <c r="AQ57" s="3">
        <v>130</v>
      </c>
      <c r="AR57" s="3">
        <v>74</v>
      </c>
      <c r="AS57" s="3">
        <v>429</v>
      </c>
      <c r="AT57" s="3">
        <v>196</v>
      </c>
      <c r="AU57" s="3">
        <v>0</v>
      </c>
      <c r="AV57" s="3">
        <v>6</v>
      </c>
      <c r="AW57" s="3">
        <v>0</v>
      </c>
      <c r="AX57" s="3">
        <v>0</v>
      </c>
      <c r="AY57" s="3">
        <v>106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</row>
    <row r="58" spans="1:80" x14ac:dyDescent="0.35">
      <c r="A58" t="s">
        <v>125</v>
      </c>
      <c r="B58" t="s">
        <v>126</v>
      </c>
      <c r="C58" s="3">
        <f t="shared" si="0"/>
        <v>421</v>
      </c>
      <c r="D58" t="s">
        <v>24</v>
      </c>
      <c r="E58" t="s">
        <v>25</v>
      </c>
      <c r="F58" t="s">
        <v>26</v>
      </c>
      <c r="G58" t="s">
        <v>27</v>
      </c>
      <c r="H58" t="s">
        <v>82</v>
      </c>
      <c r="I58" t="s">
        <v>38</v>
      </c>
      <c r="J58" s="3">
        <f t="shared" si="1"/>
        <v>6609</v>
      </c>
      <c r="K58">
        <f t="shared" si="2"/>
        <v>21</v>
      </c>
      <c r="L58" s="3">
        <v>0</v>
      </c>
      <c r="M58" s="3">
        <v>1909</v>
      </c>
      <c r="N58" s="3">
        <v>0</v>
      </c>
      <c r="O58" s="3">
        <v>161</v>
      </c>
      <c r="P58" s="3">
        <v>636</v>
      </c>
      <c r="Q58" s="3">
        <v>98</v>
      </c>
      <c r="R58" s="3">
        <v>43</v>
      </c>
      <c r="S58" s="3">
        <v>0</v>
      </c>
      <c r="T58" s="3">
        <v>1</v>
      </c>
      <c r="U58" s="3">
        <v>44</v>
      </c>
      <c r="V58" s="3">
        <v>215</v>
      </c>
      <c r="W58" s="3">
        <v>195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34</v>
      </c>
      <c r="AD58" s="3">
        <v>0</v>
      </c>
      <c r="AE58" s="3">
        <v>0</v>
      </c>
      <c r="AF58" s="3">
        <v>24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46</v>
      </c>
      <c r="AM58" s="3">
        <v>120</v>
      </c>
      <c r="AN58" s="3">
        <v>0</v>
      </c>
      <c r="AO58" s="3">
        <v>121</v>
      </c>
      <c r="AP58" s="3">
        <v>53</v>
      </c>
      <c r="AQ58" s="3">
        <v>103</v>
      </c>
      <c r="AR58" s="3">
        <v>49</v>
      </c>
      <c r="AS58" s="3">
        <v>24</v>
      </c>
      <c r="AT58" s="3">
        <v>69</v>
      </c>
      <c r="AU58" s="3">
        <v>2387</v>
      </c>
      <c r="AV58" s="3">
        <v>277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</row>
    <row r="59" spans="1:80" x14ac:dyDescent="0.35">
      <c r="A59" t="s">
        <v>272</v>
      </c>
      <c r="B59" t="s">
        <v>273</v>
      </c>
      <c r="C59" s="3">
        <f t="shared" si="0"/>
        <v>421</v>
      </c>
      <c r="D59" t="s">
        <v>24</v>
      </c>
      <c r="E59" t="s">
        <v>25</v>
      </c>
      <c r="F59" t="s">
        <v>70</v>
      </c>
      <c r="G59" t="s">
        <v>274</v>
      </c>
      <c r="H59" t="s">
        <v>275</v>
      </c>
      <c r="I59" t="s">
        <v>276</v>
      </c>
      <c r="J59" s="3">
        <f t="shared" si="1"/>
        <v>1441</v>
      </c>
      <c r="K59">
        <f t="shared" si="2"/>
        <v>22</v>
      </c>
      <c r="L59" s="3">
        <v>23</v>
      </c>
      <c r="M59" s="3">
        <v>0</v>
      </c>
      <c r="N59" s="3">
        <v>0</v>
      </c>
      <c r="O59" s="3">
        <v>0</v>
      </c>
      <c r="P59" s="3">
        <v>7</v>
      </c>
      <c r="Q59" s="3">
        <v>0</v>
      </c>
      <c r="R59" s="3">
        <v>37</v>
      </c>
      <c r="S59" s="3">
        <v>0</v>
      </c>
      <c r="T59" s="3">
        <v>0</v>
      </c>
      <c r="U59" s="3">
        <v>0</v>
      </c>
      <c r="V59" s="3">
        <v>0</v>
      </c>
      <c r="W59" s="3">
        <v>39</v>
      </c>
      <c r="X59" s="3">
        <v>0</v>
      </c>
      <c r="Y59" s="3">
        <v>0</v>
      </c>
      <c r="Z59" s="3">
        <v>0</v>
      </c>
      <c r="AA59" s="3">
        <v>49</v>
      </c>
      <c r="AB59" s="3">
        <v>6</v>
      </c>
      <c r="AC59" s="3">
        <v>0</v>
      </c>
      <c r="AD59" s="3">
        <v>88</v>
      </c>
      <c r="AE59" s="3">
        <v>27</v>
      </c>
      <c r="AF59" s="3">
        <v>0</v>
      </c>
      <c r="AG59" s="3">
        <v>25</v>
      </c>
      <c r="AH59" s="3">
        <v>4</v>
      </c>
      <c r="AI59" s="3">
        <v>0</v>
      </c>
      <c r="AJ59" s="3">
        <v>355</v>
      </c>
      <c r="AK59" s="3">
        <v>0</v>
      </c>
      <c r="AL59" s="3">
        <v>0</v>
      </c>
      <c r="AM59" s="3">
        <v>0</v>
      </c>
      <c r="AN59" s="3">
        <v>160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9</v>
      </c>
      <c r="BA59" s="3">
        <v>0</v>
      </c>
      <c r="BB59" s="3">
        <v>16</v>
      </c>
      <c r="BC59" s="3">
        <v>0</v>
      </c>
      <c r="BD59" s="3">
        <v>0</v>
      </c>
      <c r="BE59" s="3">
        <v>486</v>
      </c>
      <c r="BF59" s="3">
        <v>0</v>
      </c>
      <c r="BG59" s="3">
        <v>0</v>
      </c>
      <c r="BH59" s="3">
        <v>0</v>
      </c>
      <c r="BI59" s="3">
        <v>30</v>
      </c>
      <c r="BJ59" s="3">
        <v>23</v>
      </c>
      <c r="BK59" s="3">
        <v>33</v>
      </c>
      <c r="BL59" s="3">
        <v>0</v>
      </c>
      <c r="BM59" s="3">
        <v>7</v>
      </c>
      <c r="BN59" s="3">
        <v>0</v>
      </c>
      <c r="BO59" s="3">
        <v>0</v>
      </c>
      <c r="BP59" s="3">
        <v>0</v>
      </c>
      <c r="BQ59" s="3">
        <v>8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3</v>
      </c>
      <c r="BY59" s="3">
        <v>6</v>
      </c>
      <c r="BZ59" s="3">
        <v>0</v>
      </c>
      <c r="CA59" s="3">
        <v>0</v>
      </c>
      <c r="CB59" s="3">
        <v>0</v>
      </c>
    </row>
    <row r="60" spans="1:80" x14ac:dyDescent="0.35">
      <c r="A60" t="s">
        <v>160</v>
      </c>
      <c r="B60" t="s">
        <v>161</v>
      </c>
      <c r="C60" s="3">
        <f t="shared" si="0"/>
        <v>421</v>
      </c>
      <c r="D60" t="s">
        <v>24</v>
      </c>
      <c r="E60" t="s">
        <v>25</v>
      </c>
      <c r="F60" t="s">
        <v>26</v>
      </c>
      <c r="G60" t="s">
        <v>32</v>
      </c>
      <c r="H60" t="s">
        <v>51</v>
      </c>
      <c r="I60" t="s">
        <v>38</v>
      </c>
      <c r="J60" s="3">
        <f t="shared" si="1"/>
        <v>4116</v>
      </c>
      <c r="K60">
        <f t="shared" si="2"/>
        <v>21</v>
      </c>
      <c r="L60" s="3">
        <v>0</v>
      </c>
      <c r="M60" s="3">
        <v>0</v>
      </c>
      <c r="N60" s="3">
        <v>0</v>
      </c>
      <c r="O60" s="3">
        <v>0</v>
      </c>
      <c r="P60" s="3">
        <v>18</v>
      </c>
      <c r="Q60" s="3">
        <v>0</v>
      </c>
      <c r="R60" s="3">
        <v>0</v>
      </c>
      <c r="S60" s="3">
        <v>0</v>
      </c>
      <c r="T60" s="3">
        <v>0</v>
      </c>
      <c r="U60" s="3">
        <v>46</v>
      </c>
      <c r="V60" s="3">
        <v>0</v>
      </c>
      <c r="W60" s="3">
        <v>0</v>
      </c>
      <c r="X60" s="3">
        <v>22</v>
      </c>
      <c r="Y60" s="3">
        <v>330</v>
      </c>
      <c r="Z60" s="3">
        <v>10</v>
      </c>
      <c r="AA60" s="3">
        <v>0</v>
      </c>
      <c r="AB60" s="3">
        <v>0</v>
      </c>
      <c r="AC60" s="3">
        <v>0</v>
      </c>
      <c r="AD60" s="3">
        <v>149</v>
      </c>
      <c r="AE60" s="3">
        <v>0</v>
      </c>
      <c r="AF60" s="3">
        <v>0</v>
      </c>
      <c r="AG60" s="3">
        <v>44</v>
      </c>
      <c r="AH60" s="3">
        <v>0</v>
      </c>
      <c r="AI60" s="3">
        <v>0</v>
      </c>
      <c r="AJ60" s="3">
        <v>0</v>
      </c>
      <c r="AK60" s="3">
        <v>18</v>
      </c>
      <c r="AL60" s="3">
        <v>0</v>
      </c>
      <c r="AM60" s="3">
        <v>11</v>
      </c>
      <c r="AN60" s="3">
        <v>0</v>
      </c>
      <c r="AO60" s="3">
        <v>13</v>
      </c>
      <c r="AP60" s="3">
        <v>0</v>
      </c>
      <c r="AQ60" s="3">
        <v>0</v>
      </c>
      <c r="AR60" s="3">
        <v>6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48</v>
      </c>
      <c r="AY60" s="3">
        <v>0</v>
      </c>
      <c r="AZ60" s="3">
        <v>0</v>
      </c>
      <c r="BA60" s="3">
        <v>3226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71</v>
      </c>
      <c r="BM60" s="3">
        <v>0</v>
      </c>
      <c r="BN60" s="3">
        <v>9</v>
      </c>
      <c r="BO60" s="3">
        <v>0</v>
      </c>
      <c r="BP60" s="3">
        <v>4</v>
      </c>
      <c r="BQ60" s="3">
        <v>0</v>
      </c>
      <c r="BR60" s="3">
        <v>0</v>
      </c>
      <c r="BS60" s="3">
        <v>0</v>
      </c>
      <c r="BT60" s="3">
        <v>15</v>
      </c>
      <c r="BU60" s="3">
        <v>40</v>
      </c>
      <c r="BV60" s="3">
        <v>0</v>
      </c>
      <c r="BW60" s="3">
        <v>0</v>
      </c>
      <c r="BX60" s="3">
        <v>8</v>
      </c>
      <c r="BY60" s="3">
        <v>21</v>
      </c>
      <c r="BZ60" s="3">
        <v>0</v>
      </c>
      <c r="CA60" s="3">
        <v>0</v>
      </c>
      <c r="CB60" s="3">
        <v>7</v>
      </c>
    </row>
    <row r="61" spans="1:80" x14ac:dyDescent="0.35">
      <c r="A61" t="s">
        <v>147</v>
      </c>
      <c r="B61" t="s">
        <v>148</v>
      </c>
      <c r="C61" s="3">
        <f t="shared" si="0"/>
        <v>421</v>
      </c>
      <c r="D61" t="s">
        <v>24</v>
      </c>
      <c r="E61" t="s">
        <v>25</v>
      </c>
      <c r="F61" t="s">
        <v>26</v>
      </c>
      <c r="G61" t="s">
        <v>27</v>
      </c>
      <c r="H61" t="s">
        <v>66</v>
      </c>
      <c r="I61" t="s">
        <v>149</v>
      </c>
      <c r="J61" s="3">
        <f t="shared" si="1"/>
        <v>5630</v>
      </c>
      <c r="K61">
        <f t="shared" si="2"/>
        <v>31</v>
      </c>
      <c r="L61" s="3">
        <v>49</v>
      </c>
      <c r="M61" s="3">
        <v>42</v>
      </c>
      <c r="N61" s="3">
        <v>209</v>
      </c>
      <c r="O61" s="3">
        <v>138</v>
      </c>
      <c r="P61" s="3">
        <v>83</v>
      </c>
      <c r="Q61" s="3">
        <v>60</v>
      </c>
      <c r="R61" s="3">
        <v>29</v>
      </c>
      <c r="S61" s="3">
        <v>29</v>
      </c>
      <c r="T61" s="3">
        <v>0</v>
      </c>
      <c r="U61" s="3">
        <v>0</v>
      </c>
      <c r="V61" s="3">
        <v>65</v>
      </c>
      <c r="W61" s="3">
        <v>44</v>
      </c>
      <c r="X61" s="3">
        <v>0</v>
      </c>
      <c r="Y61" s="3">
        <v>0</v>
      </c>
      <c r="Z61" s="3">
        <v>0</v>
      </c>
      <c r="AA61" s="3">
        <v>0</v>
      </c>
      <c r="AB61" s="3">
        <v>61</v>
      </c>
      <c r="AC61" s="3">
        <v>31</v>
      </c>
      <c r="AD61" s="3">
        <v>0</v>
      </c>
      <c r="AE61" s="3">
        <v>0</v>
      </c>
      <c r="AF61" s="3">
        <v>166</v>
      </c>
      <c r="AG61" s="3">
        <v>29</v>
      </c>
      <c r="AH61" s="3">
        <v>0</v>
      </c>
      <c r="AI61" s="3">
        <v>0</v>
      </c>
      <c r="AJ61" s="3">
        <v>45</v>
      </c>
      <c r="AK61" s="3">
        <v>0</v>
      </c>
      <c r="AL61" s="3">
        <v>109</v>
      </c>
      <c r="AM61" s="3">
        <v>873</v>
      </c>
      <c r="AN61" s="3">
        <v>43</v>
      </c>
      <c r="AO61" s="3">
        <v>993</v>
      </c>
      <c r="AP61" s="3">
        <v>512</v>
      </c>
      <c r="AQ61" s="3">
        <v>294</v>
      </c>
      <c r="AR61" s="3">
        <v>622</v>
      </c>
      <c r="AS61" s="3">
        <v>44</v>
      </c>
      <c r="AT61" s="3">
        <v>208</v>
      </c>
      <c r="AU61" s="3">
        <v>341</v>
      </c>
      <c r="AV61" s="3">
        <v>421</v>
      </c>
      <c r="AW61" s="3">
        <v>24</v>
      </c>
      <c r="AX61" s="3">
        <v>0</v>
      </c>
      <c r="AY61" s="3">
        <v>31</v>
      </c>
      <c r="AZ61" s="3">
        <v>0</v>
      </c>
      <c r="BA61" s="3">
        <v>0</v>
      </c>
      <c r="BB61" s="3">
        <v>0</v>
      </c>
      <c r="BC61" s="3">
        <v>0</v>
      </c>
      <c r="BD61" s="3">
        <v>15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8</v>
      </c>
      <c r="BW61" s="3">
        <v>0</v>
      </c>
      <c r="BX61" s="3">
        <v>0</v>
      </c>
      <c r="BY61" s="3">
        <v>0</v>
      </c>
      <c r="BZ61" s="3">
        <v>12</v>
      </c>
      <c r="CA61" s="3">
        <v>0</v>
      </c>
      <c r="CB61" s="3">
        <v>0</v>
      </c>
    </row>
    <row r="62" spans="1:80" x14ac:dyDescent="0.35">
      <c r="A62" t="s">
        <v>145</v>
      </c>
      <c r="B62" t="s">
        <v>146</v>
      </c>
      <c r="C62" s="3">
        <f t="shared" si="0"/>
        <v>421</v>
      </c>
      <c r="D62" t="s">
        <v>11</v>
      </c>
      <c r="E62" t="s">
        <v>12</v>
      </c>
      <c r="F62" t="s">
        <v>13</v>
      </c>
      <c r="G62" t="s">
        <v>38</v>
      </c>
      <c r="H62" t="s">
        <v>38</v>
      </c>
      <c r="I62" t="s">
        <v>38</v>
      </c>
      <c r="J62" s="3">
        <f t="shared" si="1"/>
        <v>4882</v>
      </c>
      <c r="K62">
        <f t="shared" si="2"/>
        <v>42</v>
      </c>
      <c r="L62" s="3">
        <v>38</v>
      </c>
      <c r="M62" s="3">
        <v>0</v>
      </c>
      <c r="N62" s="3">
        <v>314</v>
      </c>
      <c r="O62" s="3">
        <v>71</v>
      </c>
      <c r="P62" s="3">
        <v>49</v>
      </c>
      <c r="Q62" s="3">
        <v>320</v>
      </c>
      <c r="R62" s="3">
        <v>0</v>
      </c>
      <c r="S62" s="3">
        <v>111</v>
      </c>
      <c r="T62" s="3">
        <v>45</v>
      </c>
      <c r="U62" s="3">
        <v>15</v>
      </c>
      <c r="V62" s="3">
        <v>27</v>
      </c>
      <c r="W62" s="3">
        <v>13</v>
      </c>
      <c r="X62" s="3">
        <v>0</v>
      </c>
      <c r="Y62" s="3">
        <v>0</v>
      </c>
      <c r="Z62" s="3">
        <v>0</v>
      </c>
      <c r="AA62" s="3">
        <v>203</v>
      </c>
      <c r="AB62" s="3">
        <v>14</v>
      </c>
      <c r="AC62" s="3">
        <v>2</v>
      </c>
      <c r="AD62" s="3">
        <v>26</v>
      </c>
      <c r="AE62" s="3">
        <v>0</v>
      </c>
      <c r="AF62" s="3">
        <v>0</v>
      </c>
      <c r="AG62" s="3">
        <v>298</v>
      </c>
      <c r="AH62" s="3">
        <v>0</v>
      </c>
      <c r="AI62" s="3">
        <v>39</v>
      </c>
      <c r="AJ62" s="3">
        <v>265</v>
      </c>
      <c r="AK62" s="3">
        <v>123</v>
      </c>
      <c r="AL62" s="3">
        <v>0</v>
      </c>
      <c r="AM62" s="3">
        <v>1</v>
      </c>
      <c r="AN62" s="3">
        <v>13</v>
      </c>
      <c r="AO62" s="3">
        <v>0</v>
      </c>
      <c r="AP62" s="3">
        <v>2</v>
      </c>
      <c r="AQ62" s="3">
        <v>22</v>
      </c>
      <c r="AR62" s="3">
        <v>0</v>
      </c>
      <c r="AS62" s="3">
        <v>2</v>
      </c>
      <c r="AT62" s="3">
        <v>0</v>
      </c>
      <c r="AU62" s="3">
        <v>0</v>
      </c>
      <c r="AV62" s="3">
        <v>0</v>
      </c>
      <c r="AW62" s="3">
        <v>10</v>
      </c>
      <c r="AX62" s="3">
        <v>8</v>
      </c>
      <c r="AY62" s="3">
        <v>0</v>
      </c>
      <c r="AZ62" s="3">
        <v>35</v>
      </c>
      <c r="BA62" s="3">
        <v>0</v>
      </c>
      <c r="BB62" s="3">
        <v>12</v>
      </c>
      <c r="BC62" s="3">
        <v>163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340</v>
      </c>
      <c r="BM62" s="3">
        <v>0</v>
      </c>
      <c r="BN62" s="3">
        <v>46</v>
      </c>
      <c r="BO62" s="3">
        <v>91</v>
      </c>
      <c r="BP62" s="3">
        <v>855</v>
      </c>
      <c r="BQ62" s="3">
        <v>0</v>
      </c>
      <c r="BR62" s="3">
        <v>0</v>
      </c>
      <c r="BS62" s="3">
        <v>49</v>
      </c>
      <c r="BT62" s="3">
        <v>137</v>
      </c>
      <c r="BU62" s="3">
        <v>14</v>
      </c>
      <c r="BV62" s="3">
        <v>120</v>
      </c>
      <c r="BW62" s="3">
        <v>102</v>
      </c>
      <c r="BX62" s="3">
        <v>64</v>
      </c>
      <c r="BY62" s="3">
        <v>212</v>
      </c>
      <c r="BZ62" s="3">
        <v>39</v>
      </c>
      <c r="CA62" s="3">
        <v>49</v>
      </c>
      <c r="CB62" s="3">
        <v>523</v>
      </c>
    </row>
    <row r="63" spans="1:80" x14ac:dyDescent="0.35">
      <c r="A63" t="s">
        <v>176</v>
      </c>
      <c r="B63" t="s">
        <v>177</v>
      </c>
      <c r="C63" s="3">
        <f t="shared" si="0"/>
        <v>421</v>
      </c>
      <c r="D63" t="s">
        <v>24</v>
      </c>
      <c r="E63" t="s">
        <v>25</v>
      </c>
      <c r="F63" t="s">
        <v>26</v>
      </c>
      <c r="G63" t="s">
        <v>32</v>
      </c>
      <c r="H63" t="s">
        <v>33</v>
      </c>
      <c r="I63" t="s">
        <v>178</v>
      </c>
      <c r="J63" s="3">
        <f t="shared" si="1"/>
        <v>2580</v>
      </c>
      <c r="K63">
        <f t="shared" si="2"/>
        <v>47</v>
      </c>
      <c r="L63" s="3">
        <v>25</v>
      </c>
      <c r="M63" s="3">
        <v>0</v>
      </c>
      <c r="N63" s="3">
        <v>80</v>
      </c>
      <c r="O63" s="3">
        <v>81</v>
      </c>
      <c r="P63" s="3">
        <v>159</v>
      </c>
      <c r="Q63" s="3">
        <v>7</v>
      </c>
      <c r="R63" s="3">
        <v>9</v>
      </c>
      <c r="S63" s="3">
        <v>18</v>
      </c>
      <c r="T63" s="3">
        <v>8</v>
      </c>
      <c r="U63" s="3">
        <v>0</v>
      </c>
      <c r="V63" s="3">
        <v>151</v>
      </c>
      <c r="W63" s="3">
        <v>18</v>
      </c>
      <c r="X63" s="3">
        <v>0</v>
      </c>
      <c r="Y63" s="3">
        <v>0</v>
      </c>
      <c r="Z63" s="3">
        <v>0</v>
      </c>
      <c r="AA63" s="3">
        <v>0</v>
      </c>
      <c r="AB63" s="3">
        <v>375</v>
      </c>
      <c r="AC63" s="3">
        <v>79</v>
      </c>
      <c r="AD63" s="3">
        <v>0</v>
      </c>
      <c r="AE63" s="3">
        <v>0</v>
      </c>
      <c r="AF63" s="3">
        <v>17</v>
      </c>
      <c r="AG63" s="3">
        <v>0</v>
      </c>
      <c r="AH63" s="3">
        <v>0</v>
      </c>
      <c r="AI63" s="3">
        <v>38</v>
      </c>
      <c r="AJ63" s="3">
        <v>103</v>
      </c>
      <c r="AK63" s="3">
        <v>92</v>
      </c>
      <c r="AL63" s="3">
        <v>13</v>
      </c>
      <c r="AM63" s="3">
        <v>29</v>
      </c>
      <c r="AN63" s="3">
        <v>0</v>
      </c>
      <c r="AO63" s="3">
        <v>11</v>
      </c>
      <c r="AP63" s="3">
        <v>4</v>
      </c>
      <c r="AQ63" s="3">
        <v>31</v>
      </c>
      <c r="AR63" s="3">
        <v>4</v>
      </c>
      <c r="AS63" s="3">
        <v>13</v>
      </c>
      <c r="AT63" s="3">
        <v>4</v>
      </c>
      <c r="AU63" s="3">
        <v>7</v>
      </c>
      <c r="AV63" s="3">
        <v>14</v>
      </c>
      <c r="AW63" s="3">
        <v>83</v>
      </c>
      <c r="AX63" s="3">
        <v>0</v>
      </c>
      <c r="AY63" s="3">
        <v>19</v>
      </c>
      <c r="AZ63" s="3">
        <v>5</v>
      </c>
      <c r="BA63" s="3">
        <v>12</v>
      </c>
      <c r="BB63" s="3">
        <v>5</v>
      </c>
      <c r="BC63" s="3">
        <v>35</v>
      </c>
      <c r="BD63" s="3">
        <v>0</v>
      </c>
      <c r="BE63" s="3">
        <v>0</v>
      </c>
      <c r="BF63" s="3">
        <v>5</v>
      </c>
      <c r="BG63" s="3">
        <v>0</v>
      </c>
      <c r="BH63" s="3">
        <v>0</v>
      </c>
      <c r="BI63" s="3">
        <v>4</v>
      </c>
      <c r="BJ63" s="3">
        <v>9</v>
      </c>
      <c r="BK63" s="3">
        <v>0</v>
      </c>
      <c r="BL63" s="3">
        <v>14</v>
      </c>
      <c r="BM63" s="3">
        <v>0</v>
      </c>
      <c r="BN63" s="3">
        <v>13</v>
      </c>
      <c r="BO63" s="3">
        <v>205</v>
      </c>
      <c r="BP63" s="3">
        <v>0</v>
      </c>
      <c r="BQ63" s="3">
        <v>5</v>
      </c>
      <c r="BR63" s="3">
        <v>0</v>
      </c>
      <c r="BS63" s="3">
        <v>18</v>
      </c>
      <c r="BT63" s="3">
        <v>0</v>
      </c>
      <c r="BU63" s="3">
        <v>0</v>
      </c>
      <c r="BV63" s="3">
        <v>45</v>
      </c>
      <c r="BW63" s="3">
        <v>41</v>
      </c>
      <c r="BX63" s="3">
        <v>13</v>
      </c>
      <c r="BY63" s="3">
        <v>87</v>
      </c>
      <c r="BZ63" s="3">
        <v>32</v>
      </c>
      <c r="CA63" s="3">
        <v>520</v>
      </c>
      <c r="CB63" s="3">
        <v>20</v>
      </c>
    </row>
    <row r="64" spans="1:80" x14ac:dyDescent="0.35">
      <c r="A64" t="s">
        <v>318</v>
      </c>
      <c r="B64" t="s">
        <v>319</v>
      </c>
      <c r="C64" s="3">
        <f t="shared" si="0"/>
        <v>396</v>
      </c>
      <c r="D64" t="s">
        <v>11</v>
      </c>
      <c r="E64" t="s">
        <v>320</v>
      </c>
      <c r="F64" t="s">
        <v>321</v>
      </c>
      <c r="G64" t="s">
        <v>322</v>
      </c>
      <c r="H64" t="s">
        <v>323</v>
      </c>
      <c r="I64" t="s">
        <v>324</v>
      </c>
      <c r="J64" s="3">
        <f t="shared" si="1"/>
        <v>1295</v>
      </c>
      <c r="K64">
        <f t="shared" si="2"/>
        <v>19</v>
      </c>
      <c r="L64" s="3">
        <v>0</v>
      </c>
      <c r="M64" s="3">
        <v>0</v>
      </c>
      <c r="N64" s="3">
        <v>11</v>
      </c>
      <c r="O64" s="3">
        <v>0</v>
      </c>
      <c r="P64" s="3">
        <v>13</v>
      </c>
      <c r="Q64" s="3">
        <v>0</v>
      </c>
      <c r="R64" s="3">
        <v>16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30</v>
      </c>
      <c r="AG64" s="3">
        <v>0</v>
      </c>
      <c r="AH64" s="3">
        <v>2</v>
      </c>
      <c r="AI64" s="3">
        <v>0</v>
      </c>
      <c r="AJ64" s="3">
        <v>11</v>
      </c>
      <c r="AK64" s="3">
        <v>0</v>
      </c>
      <c r="AL64" s="3">
        <v>28</v>
      </c>
      <c r="AM64" s="3">
        <v>141</v>
      </c>
      <c r="AN64" s="3">
        <v>27</v>
      </c>
      <c r="AO64" s="3">
        <v>169</v>
      </c>
      <c r="AP64" s="3">
        <v>71</v>
      </c>
      <c r="AQ64" s="3">
        <v>33</v>
      </c>
      <c r="AR64" s="3">
        <v>98</v>
      </c>
      <c r="AS64" s="3">
        <v>0</v>
      </c>
      <c r="AT64" s="3">
        <v>0</v>
      </c>
      <c r="AU64" s="3">
        <v>0</v>
      </c>
      <c r="AV64" s="3">
        <v>83</v>
      </c>
      <c r="AW64" s="3">
        <v>20</v>
      </c>
      <c r="AX64" s="3">
        <v>0</v>
      </c>
      <c r="AY64" s="3">
        <v>522</v>
      </c>
      <c r="AZ64" s="3">
        <v>0</v>
      </c>
      <c r="BA64" s="3">
        <v>0</v>
      </c>
      <c r="BB64" s="3">
        <v>0</v>
      </c>
      <c r="BC64" s="3">
        <v>0</v>
      </c>
      <c r="BD64" s="3">
        <v>5</v>
      </c>
      <c r="BE64" s="3">
        <v>11</v>
      </c>
      <c r="BF64" s="3">
        <v>0</v>
      </c>
      <c r="BG64" s="3">
        <v>0</v>
      </c>
      <c r="BH64" s="3">
        <v>4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</row>
    <row r="65" spans="1:80" x14ac:dyDescent="0.35">
      <c r="A65" t="s">
        <v>200</v>
      </c>
      <c r="B65" t="s">
        <v>201</v>
      </c>
      <c r="C65" s="3">
        <f t="shared" si="0"/>
        <v>421</v>
      </c>
      <c r="D65" t="s">
        <v>24</v>
      </c>
      <c r="E65" t="s">
        <v>25</v>
      </c>
      <c r="F65" t="s">
        <v>26</v>
      </c>
      <c r="G65" t="s">
        <v>27</v>
      </c>
      <c r="H65" t="s">
        <v>66</v>
      </c>
      <c r="I65" t="s">
        <v>202</v>
      </c>
      <c r="J65" s="3">
        <f t="shared" si="1"/>
        <v>2745</v>
      </c>
      <c r="K65">
        <f t="shared" si="2"/>
        <v>46</v>
      </c>
      <c r="L65" s="3">
        <v>0</v>
      </c>
      <c r="M65" s="3">
        <v>43</v>
      </c>
      <c r="N65" s="3">
        <v>89</v>
      </c>
      <c r="O65" s="3">
        <v>169</v>
      </c>
      <c r="P65" s="3">
        <v>146</v>
      </c>
      <c r="Q65" s="3">
        <v>69</v>
      </c>
      <c r="R65" s="3">
        <v>54</v>
      </c>
      <c r="S65" s="3">
        <v>0</v>
      </c>
      <c r="T65" s="3">
        <v>0</v>
      </c>
      <c r="U65" s="3">
        <v>7</v>
      </c>
      <c r="V65" s="3">
        <v>76</v>
      </c>
      <c r="W65" s="3">
        <v>51</v>
      </c>
      <c r="X65" s="3">
        <v>0</v>
      </c>
      <c r="Y65" s="3">
        <v>0</v>
      </c>
      <c r="Z65" s="3">
        <v>8</v>
      </c>
      <c r="AA65" s="3">
        <v>23</v>
      </c>
      <c r="AB65" s="3">
        <v>29</v>
      </c>
      <c r="AC65" s="3">
        <v>50</v>
      </c>
      <c r="AD65" s="3">
        <v>10</v>
      </c>
      <c r="AE65" s="3">
        <v>23</v>
      </c>
      <c r="AF65" s="3">
        <v>108</v>
      </c>
      <c r="AG65" s="3">
        <v>39</v>
      </c>
      <c r="AH65" s="3">
        <v>8</v>
      </c>
      <c r="AI65" s="3">
        <v>0</v>
      </c>
      <c r="AJ65" s="3">
        <v>74</v>
      </c>
      <c r="AK65" s="3">
        <v>0</v>
      </c>
      <c r="AL65" s="3">
        <v>37</v>
      </c>
      <c r="AM65" s="3">
        <v>122</v>
      </c>
      <c r="AN65" s="3">
        <v>0</v>
      </c>
      <c r="AO65" s="3">
        <v>106</v>
      </c>
      <c r="AP65" s="3">
        <v>101</v>
      </c>
      <c r="AQ65" s="3">
        <v>145</v>
      </c>
      <c r="AR65" s="3">
        <v>53</v>
      </c>
      <c r="AS65" s="3">
        <v>107</v>
      </c>
      <c r="AT65" s="3">
        <v>40</v>
      </c>
      <c r="AU65" s="3">
        <v>131</v>
      </c>
      <c r="AV65" s="3">
        <v>361</v>
      </c>
      <c r="AW65" s="3">
        <v>124</v>
      </c>
      <c r="AX65" s="3">
        <v>0</v>
      </c>
      <c r="AY65" s="3">
        <v>60</v>
      </c>
      <c r="AZ65" s="3">
        <v>12</v>
      </c>
      <c r="BA65" s="3">
        <v>0</v>
      </c>
      <c r="BB65" s="3">
        <v>5</v>
      </c>
      <c r="BC65" s="3">
        <v>6</v>
      </c>
      <c r="BD65" s="3">
        <v>35</v>
      </c>
      <c r="BE65" s="3">
        <v>56</v>
      </c>
      <c r="BF65" s="3">
        <v>0</v>
      </c>
      <c r="BG65" s="3">
        <v>0</v>
      </c>
      <c r="BH65" s="3">
        <v>15</v>
      </c>
      <c r="BI65" s="3">
        <v>16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19</v>
      </c>
      <c r="BR65" s="3">
        <v>0</v>
      </c>
      <c r="BS65" s="3">
        <v>24</v>
      </c>
      <c r="BT65" s="3">
        <v>6</v>
      </c>
      <c r="BU65" s="3">
        <v>1</v>
      </c>
      <c r="BV65" s="3">
        <v>32</v>
      </c>
      <c r="BW65" s="3">
        <v>4</v>
      </c>
      <c r="BX65" s="3">
        <v>20</v>
      </c>
      <c r="BY65" s="3">
        <v>0</v>
      </c>
      <c r="BZ65" s="3">
        <v>31</v>
      </c>
      <c r="CA65" s="3">
        <v>0</v>
      </c>
      <c r="CB65" s="3">
        <v>0</v>
      </c>
    </row>
    <row r="66" spans="1:80" x14ac:dyDescent="0.35">
      <c r="A66" t="s">
        <v>456</v>
      </c>
      <c r="B66" t="s">
        <v>457</v>
      </c>
      <c r="C66" s="3">
        <f t="shared" si="0"/>
        <v>415</v>
      </c>
      <c r="D66" t="s">
        <v>119</v>
      </c>
      <c r="E66" t="s">
        <v>120</v>
      </c>
      <c r="F66" t="s">
        <v>121</v>
      </c>
      <c r="G66" t="s">
        <v>122</v>
      </c>
      <c r="H66" t="s">
        <v>187</v>
      </c>
      <c r="I66" t="s">
        <v>38</v>
      </c>
      <c r="J66" s="3">
        <f t="shared" si="1"/>
        <v>580</v>
      </c>
      <c r="K66">
        <f t="shared" si="2"/>
        <v>26</v>
      </c>
      <c r="L66" s="3">
        <v>8</v>
      </c>
      <c r="M66" s="3">
        <v>0</v>
      </c>
      <c r="N66" s="3">
        <v>0</v>
      </c>
      <c r="O66" s="3">
        <v>0</v>
      </c>
      <c r="P66" s="3">
        <v>34</v>
      </c>
      <c r="Q66" s="3">
        <v>0</v>
      </c>
      <c r="R66" s="3">
        <v>27</v>
      </c>
      <c r="S66" s="3">
        <v>0</v>
      </c>
      <c r="T66" s="3">
        <v>0</v>
      </c>
      <c r="U66" s="3">
        <v>0</v>
      </c>
      <c r="V66" s="3">
        <v>0</v>
      </c>
      <c r="W66" s="3">
        <v>20</v>
      </c>
      <c r="X66" s="3">
        <v>0</v>
      </c>
      <c r="Y66" s="3">
        <v>0</v>
      </c>
      <c r="Z66" s="3">
        <v>9</v>
      </c>
      <c r="AA66" s="3">
        <v>0</v>
      </c>
      <c r="AB66" s="3">
        <v>0</v>
      </c>
      <c r="AC66" s="3">
        <v>0</v>
      </c>
      <c r="AD66" s="3">
        <v>5</v>
      </c>
      <c r="AE66" s="3">
        <v>58</v>
      </c>
      <c r="AF66" s="3">
        <v>0</v>
      </c>
      <c r="AG66" s="3">
        <v>9</v>
      </c>
      <c r="AH66" s="3">
        <v>0</v>
      </c>
      <c r="AI66" s="3">
        <v>0</v>
      </c>
      <c r="AJ66" s="3">
        <v>8</v>
      </c>
      <c r="AK66" s="3">
        <v>0</v>
      </c>
      <c r="AL66" s="3">
        <v>0</v>
      </c>
      <c r="AM66" s="3">
        <v>0</v>
      </c>
      <c r="AN66" s="3">
        <v>0</v>
      </c>
      <c r="AO66" s="3">
        <v>113</v>
      </c>
      <c r="AP66" s="3">
        <v>0</v>
      </c>
      <c r="AQ66" s="3">
        <v>0</v>
      </c>
      <c r="AR66" s="3">
        <v>0</v>
      </c>
      <c r="AS66" s="3">
        <v>0</v>
      </c>
      <c r="AT66" s="3">
        <v>9</v>
      </c>
      <c r="AU66" s="3">
        <v>88</v>
      </c>
      <c r="AV66" s="3">
        <v>16</v>
      </c>
      <c r="AW66" s="3">
        <v>0</v>
      </c>
      <c r="AX66" s="3">
        <v>0</v>
      </c>
      <c r="AY66" s="3">
        <v>0</v>
      </c>
      <c r="AZ66" s="3">
        <v>13</v>
      </c>
      <c r="BA66" s="3">
        <v>0</v>
      </c>
      <c r="BB66" s="3">
        <v>7</v>
      </c>
      <c r="BC66" s="3">
        <v>0</v>
      </c>
      <c r="BD66" s="3">
        <v>15</v>
      </c>
      <c r="BE66" s="3">
        <v>20</v>
      </c>
      <c r="BF66" s="3">
        <v>0</v>
      </c>
      <c r="BG66" s="3">
        <v>0</v>
      </c>
      <c r="BH66" s="3">
        <v>6</v>
      </c>
      <c r="BI66" s="3">
        <v>10</v>
      </c>
      <c r="BJ66" s="3">
        <v>5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9</v>
      </c>
      <c r="BR66" s="3">
        <v>0</v>
      </c>
      <c r="BS66" s="3">
        <v>23</v>
      </c>
      <c r="BT66" s="3">
        <v>12</v>
      </c>
      <c r="BU66" s="3">
        <v>0</v>
      </c>
      <c r="BV66" s="3">
        <v>37</v>
      </c>
      <c r="BW66" s="3">
        <v>0</v>
      </c>
      <c r="BX66" s="3">
        <v>0</v>
      </c>
      <c r="BY66" s="3">
        <v>0</v>
      </c>
      <c r="BZ66" s="3">
        <v>10</v>
      </c>
      <c r="CA66" s="3">
        <v>9</v>
      </c>
      <c r="CB66" s="3">
        <v>0</v>
      </c>
    </row>
    <row r="67" spans="1:80" x14ac:dyDescent="0.35">
      <c r="A67" t="s">
        <v>912</v>
      </c>
      <c r="B67" t="s">
        <v>913</v>
      </c>
      <c r="C67" s="3">
        <f t="shared" si="0"/>
        <v>403</v>
      </c>
      <c r="D67" t="s">
        <v>119</v>
      </c>
      <c r="E67" t="s">
        <v>120</v>
      </c>
      <c r="F67" t="s">
        <v>121</v>
      </c>
      <c r="G67" t="s">
        <v>122</v>
      </c>
      <c r="H67" t="s">
        <v>38</v>
      </c>
      <c r="I67" t="s">
        <v>38</v>
      </c>
      <c r="J67" s="3">
        <f t="shared" si="1"/>
        <v>134</v>
      </c>
      <c r="K67">
        <f t="shared" si="2"/>
        <v>3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55</v>
      </c>
      <c r="AB67" s="3">
        <v>0</v>
      </c>
      <c r="AC67" s="3">
        <v>0</v>
      </c>
      <c r="AD67" s="3">
        <v>0</v>
      </c>
      <c r="AE67" s="3">
        <v>76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3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</row>
    <row r="68" spans="1:80" x14ac:dyDescent="0.35">
      <c r="A68" t="s">
        <v>152</v>
      </c>
      <c r="B68" t="s">
        <v>153</v>
      </c>
      <c r="C68" s="3">
        <f t="shared" si="0"/>
        <v>396</v>
      </c>
      <c r="D68" t="s">
        <v>133</v>
      </c>
      <c r="E68" t="s">
        <v>134</v>
      </c>
      <c r="F68" t="s">
        <v>135</v>
      </c>
      <c r="G68" t="s">
        <v>154</v>
      </c>
      <c r="H68" t="s">
        <v>155</v>
      </c>
      <c r="I68" t="s">
        <v>38</v>
      </c>
      <c r="J68" s="3">
        <f t="shared" si="1"/>
        <v>4846</v>
      </c>
      <c r="K68">
        <f t="shared" si="2"/>
        <v>45</v>
      </c>
      <c r="L68" s="3">
        <v>0</v>
      </c>
      <c r="M68" s="3">
        <v>0</v>
      </c>
      <c r="N68" s="3">
        <v>0</v>
      </c>
      <c r="O68" s="3">
        <v>3</v>
      </c>
      <c r="P68" s="3">
        <v>16</v>
      </c>
      <c r="Q68" s="3">
        <v>0</v>
      </c>
      <c r="R68" s="3">
        <v>24</v>
      </c>
      <c r="S68" s="3">
        <v>0</v>
      </c>
      <c r="T68" s="3">
        <v>0</v>
      </c>
      <c r="U68" s="3">
        <v>45</v>
      </c>
      <c r="V68" s="3">
        <v>0</v>
      </c>
      <c r="W68" s="3">
        <v>21</v>
      </c>
      <c r="X68" s="3">
        <v>0</v>
      </c>
      <c r="Y68" s="3">
        <v>16</v>
      </c>
      <c r="Z68" s="3">
        <v>2</v>
      </c>
      <c r="AA68" s="3">
        <v>11</v>
      </c>
      <c r="AB68" s="3">
        <v>0</v>
      </c>
      <c r="AC68" s="3">
        <v>1</v>
      </c>
      <c r="AD68" s="3">
        <v>40</v>
      </c>
      <c r="AE68" s="3">
        <v>6</v>
      </c>
      <c r="AF68" s="3">
        <v>2</v>
      </c>
      <c r="AG68" s="3">
        <v>70</v>
      </c>
      <c r="AH68" s="3">
        <v>6</v>
      </c>
      <c r="AI68" s="3">
        <v>15</v>
      </c>
      <c r="AJ68" s="3">
        <v>36</v>
      </c>
      <c r="AK68" s="3">
        <v>3</v>
      </c>
      <c r="AL68" s="3">
        <v>0</v>
      </c>
      <c r="AM68" s="3">
        <v>0</v>
      </c>
      <c r="AN68" s="3">
        <v>0</v>
      </c>
      <c r="AO68" s="3">
        <v>15</v>
      </c>
      <c r="AP68" s="3">
        <v>41</v>
      </c>
      <c r="AQ68" s="3">
        <v>0</v>
      </c>
      <c r="AR68" s="3">
        <v>3</v>
      </c>
      <c r="AS68" s="3">
        <v>4</v>
      </c>
      <c r="AT68" s="3">
        <v>0</v>
      </c>
      <c r="AU68" s="3">
        <v>34</v>
      </c>
      <c r="AV68" s="3">
        <v>6</v>
      </c>
      <c r="AW68" s="3">
        <v>3</v>
      </c>
      <c r="AX68" s="3">
        <v>2</v>
      </c>
      <c r="AY68" s="3">
        <v>0</v>
      </c>
      <c r="AZ68" s="3">
        <v>6</v>
      </c>
      <c r="BA68" s="3">
        <v>15</v>
      </c>
      <c r="BB68" s="3">
        <v>55</v>
      </c>
      <c r="BC68" s="3">
        <v>5</v>
      </c>
      <c r="BD68" s="3">
        <v>78</v>
      </c>
      <c r="BE68" s="3">
        <v>165</v>
      </c>
      <c r="BF68" s="3">
        <v>0</v>
      </c>
      <c r="BG68" s="3">
        <v>0</v>
      </c>
      <c r="BH68" s="3">
        <v>159</v>
      </c>
      <c r="BI68" s="3">
        <v>102</v>
      </c>
      <c r="BJ68" s="3">
        <v>63</v>
      </c>
      <c r="BK68" s="3">
        <v>10</v>
      </c>
      <c r="BL68" s="3">
        <v>11</v>
      </c>
      <c r="BM68" s="3">
        <v>0</v>
      </c>
      <c r="BN68" s="3">
        <v>2</v>
      </c>
      <c r="BO68" s="3">
        <v>0</v>
      </c>
      <c r="BP68" s="3">
        <v>0</v>
      </c>
      <c r="BQ68" s="3">
        <v>3</v>
      </c>
      <c r="BR68" s="3">
        <v>0</v>
      </c>
      <c r="BS68" s="3">
        <v>324</v>
      </c>
      <c r="BT68" s="3">
        <v>0</v>
      </c>
      <c r="BU68" s="3">
        <v>0</v>
      </c>
      <c r="BV68" s="3">
        <v>83</v>
      </c>
      <c r="BW68" s="3">
        <v>1</v>
      </c>
      <c r="BX68" s="3">
        <v>1</v>
      </c>
      <c r="BY68" s="3">
        <v>0</v>
      </c>
      <c r="BZ68" s="3">
        <v>3299</v>
      </c>
      <c r="CA68" s="3">
        <v>37</v>
      </c>
      <c r="CB68" s="3">
        <v>2</v>
      </c>
    </row>
    <row r="69" spans="1:80" x14ac:dyDescent="0.35">
      <c r="A69" t="s">
        <v>264</v>
      </c>
      <c r="B69" t="s">
        <v>265</v>
      </c>
      <c r="C69" s="3">
        <f t="shared" si="0"/>
        <v>421</v>
      </c>
      <c r="D69" t="s">
        <v>11</v>
      </c>
      <c r="E69" t="s">
        <v>12</v>
      </c>
      <c r="F69" t="s">
        <v>13</v>
      </c>
      <c r="G69" t="s">
        <v>14</v>
      </c>
      <c r="H69" t="s">
        <v>38</v>
      </c>
      <c r="I69" t="s">
        <v>38</v>
      </c>
      <c r="J69" s="3">
        <f t="shared" si="1"/>
        <v>1612</v>
      </c>
      <c r="K69">
        <f t="shared" si="2"/>
        <v>32</v>
      </c>
      <c r="L69" s="3">
        <v>0</v>
      </c>
      <c r="M69" s="3">
        <v>0</v>
      </c>
      <c r="N69" s="3">
        <v>23</v>
      </c>
      <c r="O69" s="3">
        <v>9</v>
      </c>
      <c r="P69" s="3">
        <v>17</v>
      </c>
      <c r="Q69" s="3">
        <v>31</v>
      </c>
      <c r="R69" s="3">
        <v>0</v>
      </c>
      <c r="S69" s="3">
        <v>26</v>
      </c>
      <c r="T69" s="3">
        <v>35</v>
      </c>
      <c r="U69" s="3">
        <v>0</v>
      </c>
      <c r="V69" s="3">
        <v>0</v>
      </c>
      <c r="W69" s="3">
        <v>11</v>
      </c>
      <c r="X69" s="3">
        <v>0</v>
      </c>
      <c r="Y69" s="3">
        <v>0</v>
      </c>
      <c r="Z69" s="3">
        <v>0</v>
      </c>
      <c r="AA69" s="3">
        <v>0</v>
      </c>
      <c r="AB69" s="3">
        <v>5</v>
      </c>
      <c r="AC69" s="3">
        <v>0</v>
      </c>
      <c r="AD69" s="3">
        <v>0</v>
      </c>
      <c r="AE69" s="3">
        <v>0</v>
      </c>
      <c r="AF69" s="3">
        <v>5</v>
      </c>
      <c r="AG69" s="3">
        <v>130</v>
      </c>
      <c r="AH69" s="3">
        <v>0</v>
      </c>
      <c r="AI69" s="3">
        <v>48</v>
      </c>
      <c r="AJ69" s="3">
        <v>630</v>
      </c>
      <c r="AK69" s="3">
        <v>61</v>
      </c>
      <c r="AL69" s="3">
        <v>25</v>
      </c>
      <c r="AM69" s="3">
        <v>17</v>
      </c>
      <c r="AN69" s="3">
        <v>0</v>
      </c>
      <c r="AO69" s="3">
        <v>0</v>
      </c>
      <c r="AP69" s="3">
        <v>4</v>
      </c>
      <c r="AQ69" s="3">
        <v>14</v>
      </c>
      <c r="AR69" s="3">
        <v>14</v>
      </c>
      <c r="AS69" s="3">
        <v>29</v>
      </c>
      <c r="AT69" s="3">
        <v>0</v>
      </c>
      <c r="AU69" s="3">
        <v>0</v>
      </c>
      <c r="AV69" s="3">
        <v>17</v>
      </c>
      <c r="AW69" s="3">
        <v>14</v>
      </c>
      <c r="AX69" s="3">
        <v>0</v>
      </c>
      <c r="AY69" s="3">
        <v>13</v>
      </c>
      <c r="AZ69" s="3">
        <v>0</v>
      </c>
      <c r="BA69" s="3">
        <v>0</v>
      </c>
      <c r="BB69" s="3">
        <v>0</v>
      </c>
      <c r="BC69" s="3">
        <v>2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44</v>
      </c>
      <c r="BM69" s="3">
        <v>0</v>
      </c>
      <c r="BN69" s="3">
        <v>0</v>
      </c>
      <c r="BO69" s="3">
        <v>23</v>
      </c>
      <c r="BP69" s="3">
        <v>5</v>
      </c>
      <c r="BQ69" s="3">
        <v>0</v>
      </c>
      <c r="BR69" s="3">
        <v>0</v>
      </c>
      <c r="BS69" s="3">
        <v>158</v>
      </c>
      <c r="BT69" s="3">
        <v>19</v>
      </c>
      <c r="BU69" s="3">
        <v>0</v>
      </c>
      <c r="BV69" s="3">
        <v>15</v>
      </c>
      <c r="BW69" s="3">
        <v>1</v>
      </c>
      <c r="BX69" s="3">
        <v>0</v>
      </c>
      <c r="BY69" s="3">
        <v>0</v>
      </c>
      <c r="BZ69" s="3">
        <v>83</v>
      </c>
      <c r="CA69" s="3">
        <v>84</v>
      </c>
      <c r="CB69" s="3">
        <v>0</v>
      </c>
    </row>
    <row r="70" spans="1:80" x14ac:dyDescent="0.35">
      <c r="A70" t="s">
        <v>156</v>
      </c>
      <c r="B70" t="s">
        <v>157</v>
      </c>
      <c r="C70" s="3">
        <f t="shared" si="0"/>
        <v>421</v>
      </c>
      <c r="D70" t="s">
        <v>11</v>
      </c>
      <c r="E70" t="s">
        <v>12</v>
      </c>
      <c r="F70" t="s">
        <v>13</v>
      </c>
      <c r="G70" t="s">
        <v>14</v>
      </c>
      <c r="H70" t="s">
        <v>158</v>
      </c>
      <c r="I70" t="s">
        <v>159</v>
      </c>
      <c r="J70" s="3">
        <f t="shared" si="1"/>
        <v>4483</v>
      </c>
      <c r="K70">
        <f t="shared" si="2"/>
        <v>28</v>
      </c>
      <c r="L70" s="3">
        <v>0</v>
      </c>
      <c r="M70" s="3">
        <v>0</v>
      </c>
      <c r="N70" s="3">
        <v>0</v>
      </c>
      <c r="O70" s="3">
        <v>35</v>
      </c>
      <c r="P70" s="3">
        <v>0</v>
      </c>
      <c r="Q70" s="3">
        <v>114</v>
      </c>
      <c r="R70" s="3">
        <v>0</v>
      </c>
      <c r="S70" s="3">
        <v>12</v>
      </c>
      <c r="T70" s="3">
        <v>75</v>
      </c>
      <c r="U70" s="3">
        <v>0</v>
      </c>
      <c r="V70" s="3">
        <v>0</v>
      </c>
      <c r="W70" s="3">
        <v>42</v>
      </c>
      <c r="X70" s="3">
        <v>10</v>
      </c>
      <c r="Y70" s="3">
        <v>2359</v>
      </c>
      <c r="Z70" s="3">
        <v>0</v>
      </c>
      <c r="AA70" s="3">
        <v>0</v>
      </c>
      <c r="AB70" s="3">
        <v>20</v>
      </c>
      <c r="AC70" s="3">
        <v>0</v>
      </c>
      <c r="AD70" s="3">
        <v>0</v>
      </c>
      <c r="AE70" s="3">
        <v>0</v>
      </c>
      <c r="AF70" s="3">
        <v>0</v>
      </c>
      <c r="AG70" s="3">
        <v>47</v>
      </c>
      <c r="AH70" s="3">
        <v>0</v>
      </c>
      <c r="AI70" s="3">
        <v>38</v>
      </c>
      <c r="AJ70" s="3">
        <v>389</v>
      </c>
      <c r="AK70" s="3">
        <v>309</v>
      </c>
      <c r="AL70" s="3">
        <v>0</v>
      </c>
      <c r="AM70" s="3">
        <v>17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11</v>
      </c>
      <c r="AT70" s="3">
        <v>0</v>
      </c>
      <c r="AU70" s="3">
        <v>23</v>
      </c>
      <c r="AV70" s="3">
        <v>0</v>
      </c>
      <c r="AW70" s="3">
        <v>25</v>
      </c>
      <c r="AX70" s="3">
        <v>0</v>
      </c>
      <c r="AY70" s="3">
        <v>27</v>
      </c>
      <c r="AZ70" s="3">
        <v>0</v>
      </c>
      <c r="BA70" s="3">
        <v>0</v>
      </c>
      <c r="BB70" s="3">
        <v>0</v>
      </c>
      <c r="BC70" s="3">
        <v>12</v>
      </c>
      <c r="BD70" s="3">
        <v>15</v>
      </c>
      <c r="BE70" s="3">
        <v>0</v>
      </c>
      <c r="BF70" s="3">
        <v>0</v>
      </c>
      <c r="BG70" s="3">
        <v>0</v>
      </c>
      <c r="BH70" s="3">
        <v>29</v>
      </c>
      <c r="BI70" s="3">
        <v>0</v>
      </c>
      <c r="BJ70" s="3">
        <v>0</v>
      </c>
      <c r="BK70" s="3">
        <v>0</v>
      </c>
      <c r="BL70" s="3">
        <v>109</v>
      </c>
      <c r="BM70" s="3">
        <v>0</v>
      </c>
      <c r="BN70" s="3">
        <v>0</v>
      </c>
      <c r="BO70" s="3">
        <v>40</v>
      </c>
      <c r="BP70" s="3">
        <v>0</v>
      </c>
      <c r="BQ70" s="3">
        <v>0</v>
      </c>
      <c r="BR70" s="3">
        <v>0</v>
      </c>
      <c r="BS70" s="3">
        <v>139</v>
      </c>
      <c r="BT70" s="3">
        <v>0</v>
      </c>
      <c r="BU70" s="3">
        <v>0</v>
      </c>
      <c r="BV70" s="3">
        <v>33</v>
      </c>
      <c r="BW70" s="3">
        <v>10</v>
      </c>
      <c r="BX70" s="3">
        <v>0</v>
      </c>
      <c r="BY70" s="3">
        <v>16</v>
      </c>
      <c r="BZ70" s="3">
        <v>245</v>
      </c>
      <c r="CA70" s="3">
        <v>282</v>
      </c>
      <c r="CB70" s="3">
        <v>0</v>
      </c>
    </row>
    <row r="71" spans="1:80" x14ac:dyDescent="0.35">
      <c r="A71" t="s">
        <v>150</v>
      </c>
      <c r="B71" t="s">
        <v>151</v>
      </c>
      <c r="C71" s="3">
        <f t="shared" si="0"/>
        <v>421</v>
      </c>
      <c r="D71" t="s">
        <v>11</v>
      </c>
      <c r="E71" t="s">
        <v>12</v>
      </c>
      <c r="F71" t="s">
        <v>13</v>
      </c>
      <c r="G71" t="s">
        <v>14</v>
      </c>
      <c r="H71" t="s">
        <v>15</v>
      </c>
      <c r="I71" t="s">
        <v>38</v>
      </c>
      <c r="J71" s="3">
        <f t="shared" si="1"/>
        <v>3451</v>
      </c>
      <c r="K71">
        <f t="shared" si="2"/>
        <v>2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2489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962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</row>
    <row r="72" spans="1:80" x14ac:dyDescent="0.35">
      <c r="A72" t="s">
        <v>378</v>
      </c>
      <c r="B72" t="s">
        <v>379</v>
      </c>
      <c r="C72" s="3">
        <f t="shared" ref="C72:C135" si="3">LEN(B72)</f>
        <v>421</v>
      </c>
      <c r="D72" t="s">
        <v>24</v>
      </c>
      <c r="E72" t="s">
        <v>25</v>
      </c>
      <c r="F72" t="s">
        <v>26</v>
      </c>
      <c r="G72" t="s">
        <v>32</v>
      </c>
      <c r="H72" t="s">
        <v>51</v>
      </c>
      <c r="I72" t="s">
        <v>87</v>
      </c>
      <c r="J72" s="3">
        <f t="shared" ref="J72:J135" si="4">SUM(L72:CB72)</f>
        <v>688</v>
      </c>
      <c r="K72">
        <f t="shared" ref="K72:K135" si="5">COUNTIF(L72:CB72, "&gt;0")</f>
        <v>10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57</v>
      </c>
      <c r="AF72" s="3">
        <v>0</v>
      </c>
      <c r="AG72" s="3">
        <v>29</v>
      </c>
      <c r="AH72" s="3">
        <v>0</v>
      </c>
      <c r="AI72" s="3">
        <v>55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100</v>
      </c>
      <c r="BA72" s="3">
        <v>24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14</v>
      </c>
      <c r="BH72" s="3">
        <v>0</v>
      </c>
      <c r="BI72" s="3">
        <v>90</v>
      </c>
      <c r="BJ72" s="3">
        <v>0</v>
      </c>
      <c r="BK72" s="3">
        <v>0</v>
      </c>
      <c r="BL72" s="3">
        <v>0</v>
      </c>
      <c r="BM72" s="3">
        <v>0</v>
      </c>
      <c r="BN72" s="3">
        <v>35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234</v>
      </c>
      <c r="BW72" s="3">
        <v>50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</row>
    <row r="73" spans="1:80" x14ac:dyDescent="0.35">
      <c r="A73" t="s">
        <v>301</v>
      </c>
      <c r="B73" t="s">
        <v>302</v>
      </c>
      <c r="C73" s="3">
        <f t="shared" si="3"/>
        <v>398</v>
      </c>
      <c r="D73" t="s">
        <v>140</v>
      </c>
      <c r="E73" t="s">
        <v>141</v>
      </c>
      <c r="F73" t="s">
        <v>142</v>
      </c>
      <c r="G73" t="s">
        <v>38</v>
      </c>
      <c r="H73" t="s">
        <v>38</v>
      </c>
      <c r="I73" t="s">
        <v>38</v>
      </c>
      <c r="J73" s="3">
        <f t="shared" si="4"/>
        <v>1141</v>
      </c>
      <c r="K73">
        <f t="shared" si="5"/>
        <v>12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288</v>
      </c>
      <c r="AA73" s="3">
        <v>49</v>
      </c>
      <c r="AB73" s="3">
        <v>0</v>
      </c>
      <c r="AC73" s="3">
        <v>0</v>
      </c>
      <c r="AD73" s="3">
        <v>53</v>
      </c>
      <c r="AE73" s="3">
        <v>64</v>
      </c>
      <c r="AF73" s="3">
        <v>0</v>
      </c>
      <c r="AG73" s="3">
        <v>0</v>
      </c>
      <c r="AH73" s="3">
        <v>0</v>
      </c>
      <c r="AI73" s="3">
        <v>0</v>
      </c>
      <c r="AJ73" s="3">
        <v>7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37</v>
      </c>
      <c r="AV73" s="3">
        <v>80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237</v>
      </c>
      <c r="BE73" s="3">
        <v>218</v>
      </c>
      <c r="BF73" s="3">
        <v>0</v>
      </c>
      <c r="BG73" s="3">
        <v>0</v>
      </c>
      <c r="BH73" s="3">
        <v>9</v>
      </c>
      <c r="BI73" s="3">
        <v>96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3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</row>
    <row r="74" spans="1:80" x14ac:dyDescent="0.35">
      <c r="A74" t="s">
        <v>578</v>
      </c>
      <c r="B74" t="s">
        <v>579</v>
      </c>
      <c r="C74" s="3">
        <f t="shared" si="3"/>
        <v>416</v>
      </c>
      <c r="D74" t="s">
        <v>212</v>
      </c>
      <c r="E74" t="s">
        <v>213</v>
      </c>
      <c r="F74" t="s">
        <v>214</v>
      </c>
      <c r="G74" t="s">
        <v>215</v>
      </c>
      <c r="H74" t="s">
        <v>38</v>
      </c>
      <c r="I74" t="s">
        <v>38</v>
      </c>
      <c r="J74" s="3">
        <f t="shared" si="4"/>
        <v>375</v>
      </c>
      <c r="K74">
        <f t="shared" si="5"/>
        <v>15</v>
      </c>
      <c r="L74" s="3">
        <v>0</v>
      </c>
      <c r="M74" s="3">
        <v>0</v>
      </c>
      <c r="N74" s="3">
        <v>0</v>
      </c>
      <c r="O74" s="3">
        <v>0</v>
      </c>
      <c r="P74" s="3">
        <v>53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3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17</v>
      </c>
      <c r="AG74" s="3">
        <v>0</v>
      </c>
      <c r="AH74" s="3">
        <v>0</v>
      </c>
      <c r="AI74" s="3">
        <v>0</v>
      </c>
      <c r="AJ74" s="3">
        <v>0</v>
      </c>
      <c r="AK74" s="3">
        <v>47</v>
      </c>
      <c r="AL74" s="3">
        <v>0</v>
      </c>
      <c r="AM74" s="3">
        <v>0</v>
      </c>
      <c r="AN74" s="3">
        <v>5</v>
      </c>
      <c r="AO74" s="3">
        <v>40</v>
      </c>
      <c r="AP74" s="3">
        <v>0</v>
      </c>
      <c r="AQ74" s="3">
        <v>0</v>
      </c>
      <c r="AR74" s="3">
        <v>0</v>
      </c>
      <c r="AS74" s="3">
        <v>2</v>
      </c>
      <c r="AT74" s="3">
        <v>0</v>
      </c>
      <c r="AU74" s="3">
        <v>6</v>
      </c>
      <c r="AV74" s="3">
        <v>0</v>
      </c>
      <c r="AW74" s="3">
        <v>0</v>
      </c>
      <c r="AX74" s="3">
        <v>0</v>
      </c>
      <c r="AY74" s="3">
        <v>3</v>
      </c>
      <c r="AZ74" s="3">
        <v>0</v>
      </c>
      <c r="BA74" s="3">
        <v>0</v>
      </c>
      <c r="BB74" s="3">
        <v>0</v>
      </c>
      <c r="BC74" s="3">
        <v>0</v>
      </c>
      <c r="BD74" s="3">
        <v>2</v>
      </c>
      <c r="BE74" s="3">
        <v>0</v>
      </c>
      <c r="BF74" s="3">
        <v>4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120</v>
      </c>
      <c r="BV74" s="3">
        <v>0</v>
      </c>
      <c r="BW74" s="3">
        <v>0</v>
      </c>
      <c r="BX74" s="3">
        <v>66</v>
      </c>
      <c r="BY74" s="3">
        <v>0</v>
      </c>
      <c r="BZ74" s="3">
        <v>4</v>
      </c>
      <c r="CA74" s="3">
        <v>3</v>
      </c>
      <c r="CB74" s="3">
        <v>0</v>
      </c>
    </row>
    <row r="75" spans="1:80" x14ac:dyDescent="0.35">
      <c r="A75" t="s">
        <v>1280</v>
      </c>
      <c r="B75" t="s">
        <v>1281</v>
      </c>
      <c r="C75" s="3">
        <f t="shared" si="3"/>
        <v>406</v>
      </c>
      <c r="D75" t="s">
        <v>119</v>
      </c>
      <c r="E75" t="s">
        <v>120</v>
      </c>
      <c r="F75" t="s">
        <v>310</v>
      </c>
      <c r="G75" t="s">
        <v>311</v>
      </c>
      <c r="H75" t="s">
        <v>1282</v>
      </c>
      <c r="I75" t="s">
        <v>38</v>
      </c>
      <c r="J75" s="3">
        <f t="shared" si="4"/>
        <v>7</v>
      </c>
      <c r="K75">
        <f t="shared" si="5"/>
        <v>2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4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3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</row>
    <row r="76" spans="1:80" x14ac:dyDescent="0.35">
      <c r="A76" t="s">
        <v>170</v>
      </c>
      <c r="B76" t="s">
        <v>171</v>
      </c>
      <c r="C76" s="3">
        <f t="shared" si="3"/>
        <v>421</v>
      </c>
      <c r="D76" t="s">
        <v>11</v>
      </c>
      <c r="E76" t="s">
        <v>12</v>
      </c>
      <c r="F76" t="s">
        <v>13</v>
      </c>
      <c r="G76" t="s">
        <v>14</v>
      </c>
      <c r="H76" t="s">
        <v>104</v>
      </c>
      <c r="I76" t="s">
        <v>105</v>
      </c>
      <c r="J76" s="3">
        <f t="shared" si="4"/>
        <v>3048</v>
      </c>
      <c r="K76">
        <f t="shared" si="5"/>
        <v>31</v>
      </c>
      <c r="L76" s="3">
        <v>44</v>
      </c>
      <c r="M76" s="3">
        <v>68</v>
      </c>
      <c r="N76" s="3">
        <v>58</v>
      </c>
      <c r="O76" s="3">
        <v>70</v>
      </c>
      <c r="P76" s="3">
        <v>763</v>
      </c>
      <c r="Q76" s="3">
        <v>359</v>
      </c>
      <c r="R76" s="3">
        <v>0</v>
      </c>
      <c r="S76" s="3">
        <v>328</v>
      </c>
      <c r="T76" s="3">
        <v>0</v>
      </c>
      <c r="U76" s="3">
        <v>0</v>
      </c>
      <c r="V76" s="3">
        <v>16</v>
      </c>
      <c r="W76" s="3">
        <v>28</v>
      </c>
      <c r="X76" s="3">
        <v>0</v>
      </c>
      <c r="Y76" s="3">
        <v>0</v>
      </c>
      <c r="Z76" s="3">
        <v>0</v>
      </c>
      <c r="AA76" s="3">
        <v>184</v>
      </c>
      <c r="AB76" s="3">
        <v>11</v>
      </c>
      <c r="AC76" s="3">
        <v>37</v>
      </c>
      <c r="AD76" s="3">
        <v>0</v>
      </c>
      <c r="AE76" s="3">
        <v>0</v>
      </c>
      <c r="AF76" s="3">
        <v>16</v>
      </c>
      <c r="AG76" s="3">
        <v>322</v>
      </c>
      <c r="AH76" s="3">
        <v>0</v>
      </c>
      <c r="AI76" s="3">
        <v>8</v>
      </c>
      <c r="AJ76" s="3">
        <v>234</v>
      </c>
      <c r="AK76" s="3">
        <v>140</v>
      </c>
      <c r="AL76" s="3">
        <v>25</v>
      </c>
      <c r="AM76" s="3">
        <v>22</v>
      </c>
      <c r="AN76" s="3">
        <v>15</v>
      </c>
      <c r="AO76" s="3">
        <v>0</v>
      </c>
      <c r="AP76" s="3">
        <v>6</v>
      </c>
      <c r="AQ76" s="3">
        <v>23</v>
      </c>
      <c r="AR76" s="3">
        <v>0</v>
      </c>
      <c r="AS76" s="3">
        <v>29</v>
      </c>
      <c r="AT76" s="3">
        <v>0</v>
      </c>
      <c r="AU76" s="3">
        <v>0</v>
      </c>
      <c r="AV76" s="3">
        <v>24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16</v>
      </c>
      <c r="BM76" s="3">
        <v>0</v>
      </c>
      <c r="BN76" s="3">
        <v>0</v>
      </c>
      <c r="BO76" s="3">
        <v>101</v>
      </c>
      <c r="BP76" s="3">
        <v>0</v>
      </c>
      <c r="BQ76" s="3">
        <v>0</v>
      </c>
      <c r="BR76" s="3">
        <v>0</v>
      </c>
      <c r="BS76" s="3">
        <v>7</v>
      </c>
      <c r="BT76" s="3">
        <v>0</v>
      </c>
      <c r="BU76" s="3">
        <v>0</v>
      </c>
      <c r="BV76" s="3">
        <v>7</v>
      </c>
      <c r="BW76" s="3">
        <v>0</v>
      </c>
      <c r="BX76" s="3">
        <v>0</v>
      </c>
      <c r="BY76" s="3">
        <v>56</v>
      </c>
      <c r="BZ76" s="3">
        <v>11</v>
      </c>
      <c r="CA76" s="3">
        <v>20</v>
      </c>
      <c r="CB76" s="3">
        <v>0</v>
      </c>
    </row>
    <row r="77" spans="1:80" x14ac:dyDescent="0.35">
      <c r="A77" t="s">
        <v>260</v>
      </c>
      <c r="B77" t="s">
        <v>261</v>
      </c>
      <c r="C77" s="3">
        <f t="shared" si="3"/>
        <v>421</v>
      </c>
      <c r="D77" t="s">
        <v>11</v>
      </c>
      <c r="E77" t="s">
        <v>12</v>
      </c>
      <c r="F77" t="s">
        <v>13</v>
      </c>
      <c r="G77" t="s">
        <v>37</v>
      </c>
      <c r="H77" t="s">
        <v>38</v>
      </c>
      <c r="I77" t="s">
        <v>38</v>
      </c>
      <c r="J77" s="3">
        <f t="shared" si="4"/>
        <v>1537</v>
      </c>
      <c r="K77">
        <f t="shared" si="5"/>
        <v>30</v>
      </c>
      <c r="L77" s="3">
        <v>63</v>
      </c>
      <c r="M77" s="3">
        <v>14</v>
      </c>
      <c r="N77" s="3">
        <v>0</v>
      </c>
      <c r="O77" s="3">
        <v>9</v>
      </c>
      <c r="P77" s="3">
        <v>65</v>
      </c>
      <c r="Q77" s="3">
        <v>0</v>
      </c>
      <c r="R77" s="3">
        <v>84</v>
      </c>
      <c r="S77" s="3">
        <v>0</v>
      </c>
      <c r="T77" s="3">
        <v>0</v>
      </c>
      <c r="U77" s="3">
        <v>7</v>
      </c>
      <c r="V77" s="3">
        <v>0</v>
      </c>
      <c r="W77" s="3">
        <v>0</v>
      </c>
      <c r="X77" s="3">
        <v>0</v>
      </c>
      <c r="Y77" s="3">
        <v>0</v>
      </c>
      <c r="Z77" s="3">
        <v>33</v>
      </c>
      <c r="AA77" s="3">
        <v>208</v>
      </c>
      <c r="AB77" s="3">
        <v>0</v>
      </c>
      <c r="AC77" s="3">
        <v>0</v>
      </c>
      <c r="AD77" s="3">
        <v>4</v>
      </c>
      <c r="AE77" s="3">
        <v>0</v>
      </c>
      <c r="AF77" s="3">
        <v>34</v>
      </c>
      <c r="AG77" s="3">
        <v>143</v>
      </c>
      <c r="AH77" s="3">
        <v>0</v>
      </c>
      <c r="AI77" s="3">
        <v>0</v>
      </c>
      <c r="AJ77" s="3">
        <v>16</v>
      </c>
      <c r="AK77" s="3">
        <v>28</v>
      </c>
      <c r="AL77" s="3">
        <v>0</v>
      </c>
      <c r="AM77" s="3">
        <v>109</v>
      </c>
      <c r="AN77" s="3">
        <v>41</v>
      </c>
      <c r="AO77" s="3">
        <v>25</v>
      </c>
      <c r="AP77" s="3">
        <v>0</v>
      </c>
      <c r="AQ77" s="3">
        <v>0</v>
      </c>
      <c r="AR77" s="3">
        <v>19</v>
      </c>
      <c r="AS77" s="3">
        <v>205</v>
      </c>
      <c r="AT77" s="3">
        <v>0</v>
      </c>
      <c r="AU77" s="3">
        <v>13</v>
      </c>
      <c r="AV77" s="3">
        <v>62</v>
      </c>
      <c r="AW77" s="3">
        <v>0</v>
      </c>
      <c r="AX77" s="3">
        <v>0</v>
      </c>
      <c r="AY77" s="3">
        <v>29</v>
      </c>
      <c r="AZ77" s="3">
        <v>38</v>
      </c>
      <c r="BA77" s="3">
        <v>0</v>
      </c>
      <c r="BB77" s="3">
        <v>0</v>
      </c>
      <c r="BC77" s="3">
        <v>0</v>
      </c>
      <c r="BD77" s="3">
        <v>0</v>
      </c>
      <c r="BE77" s="3">
        <v>161</v>
      </c>
      <c r="BF77" s="3">
        <v>0</v>
      </c>
      <c r="BG77" s="3">
        <v>0</v>
      </c>
      <c r="BH77" s="3">
        <v>0</v>
      </c>
      <c r="BI77" s="3">
        <v>15</v>
      </c>
      <c r="BJ77" s="3">
        <v>0</v>
      </c>
      <c r="BK77" s="3">
        <v>0</v>
      </c>
      <c r="BL77" s="3">
        <v>0</v>
      </c>
      <c r="BM77" s="3">
        <v>0</v>
      </c>
      <c r="BN77" s="3">
        <v>7</v>
      </c>
      <c r="BO77" s="3">
        <v>10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41</v>
      </c>
      <c r="BV77" s="3">
        <v>43</v>
      </c>
      <c r="BW77" s="3">
        <v>0</v>
      </c>
      <c r="BX77" s="3">
        <v>0</v>
      </c>
      <c r="BY77" s="3">
        <v>0</v>
      </c>
      <c r="BZ77" s="3">
        <v>6</v>
      </c>
      <c r="CA77" s="3">
        <v>0</v>
      </c>
      <c r="CB77" s="3">
        <v>5</v>
      </c>
    </row>
    <row r="78" spans="1:80" x14ac:dyDescent="0.35">
      <c r="A78" t="s">
        <v>234</v>
      </c>
      <c r="B78" t="s">
        <v>235</v>
      </c>
      <c r="C78" s="3">
        <f t="shared" si="3"/>
        <v>421</v>
      </c>
      <c r="D78" t="s">
        <v>24</v>
      </c>
      <c r="E78" t="s">
        <v>25</v>
      </c>
      <c r="F78" t="s">
        <v>26</v>
      </c>
      <c r="G78" t="s">
        <v>32</v>
      </c>
      <c r="H78" t="s">
        <v>51</v>
      </c>
      <c r="I78" t="s">
        <v>38</v>
      </c>
      <c r="J78" s="3">
        <f t="shared" si="4"/>
        <v>1625</v>
      </c>
      <c r="K78">
        <f t="shared" si="5"/>
        <v>28</v>
      </c>
      <c r="L78" s="3">
        <v>9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54</v>
      </c>
      <c r="X78" s="3">
        <v>0</v>
      </c>
      <c r="Y78" s="3">
        <v>0</v>
      </c>
      <c r="Z78" s="3">
        <v>3</v>
      </c>
      <c r="AA78" s="3">
        <v>140</v>
      </c>
      <c r="AB78" s="3">
        <v>0</v>
      </c>
      <c r="AC78" s="3">
        <v>0</v>
      </c>
      <c r="AD78" s="3">
        <v>93</v>
      </c>
      <c r="AE78" s="3">
        <v>496</v>
      </c>
      <c r="AF78" s="3">
        <v>4</v>
      </c>
      <c r="AG78" s="3">
        <v>15</v>
      </c>
      <c r="AH78" s="3">
        <v>0</v>
      </c>
      <c r="AI78" s="3">
        <v>0</v>
      </c>
      <c r="AJ78" s="3">
        <v>31</v>
      </c>
      <c r="AK78" s="3">
        <v>209</v>
      </c>
      <c r="AL78" s="3">
        <v>0</v>
      </c>
      <c r="AM78" s="3">
        <v>0</v>
      </c>
      <c r="AN78" s="3">
        <v>7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1</v>
      </c>
      <c r="AX78" s="3">
        <v>0</v>
      </c>
      <c r="AY78" s="3">
        <v>0</v>
      </c>
      <c r="AZ78" s="3">
        <v>10</v>
      </c>
      <c r="BA78" s="3">
        <v>38</v>
      </c>
      <c r="BB78" s="3">
        <v>25</v>
      </c>
      <c r="BC78" s="3">
        <v>0</v>
      </c>
      <c r="BD78" s="3">
        <v>216</v>
      </c>
      <c r="BE78" s="3">
        <v>0</v>
      </c>
      <c r="BF78" s="3">
        <v>15</v>
      </c>
      <c r="BG78" s="3">
        <v>14</v>
      </c>
      <c r="BH78" s="3">
        <v>0</v>
      </c>
      <c r="BI78" s="3">
        <v>0</v>
      </c>
      <c r="BJ78" s="3">
        <v>11</v>
      </c>
      <c r="BK78" s="3">
        <v>9</v>
      </c>
      <c r="BL78" s="3">
        <v>0</v>
      </c>
      <c r="BM78" s="3">
        <v>0</v>
      </c>
      <c r="BN78" s="3">
        <v>0</v>
      </c>
      <c r="BO78" s="3">
        <v>11</v>
      </c>
      <c r="BP78" s="3">
        <v>0</v>
      </c>
      <c r="BQ78" s="3">
        <v>39</v>
      </c>
      <c r="BR78" s="3">
        <v>0</v>
      </c>
      <c r="BS78" s="3">
        <v>0</v>
      </c>
      <c r="BT78" s="3">
        <v>0</v>
      </c>
      <c r="BU78" s="3">
        <v>64</v>
      </c>
      <c r="BV78" s="3">
        <v>0</v>
      </c>
      <c r="BW78" s="3">
        <v>5</v>
      </c>
      <c r="BX78" s="3">
        <v>68</v>
      </c>
      <c r="BY78" s="3">
        <v>12</v>
      </c>
      <c r="BZ78" s="3">
        <v>0</v>
      </c>
      <c r="CA78" s="3">
        <v>6</v>
      </c>
      <c r="CB78" s="3">
        <v>20</v>
      </c>
    </row>
    <row r="79" spans="1:80" x14ac:dyDescent="0.35">
      <c r="A79" t="s">
        <v>164</v>
      </c>
      <c r="B79" t="s">
        <v>165</v>
      </c>
      <c r="C79" s="3">
        <f t="shared" si="3"/>
        <v>421</v>
      </c>
      <c r="D79" t="s">
        <v>24</v>
      </c>
      <c r="E79" t="s">
        <v>25</v>
      </c>
      <c r="F79" t="s">
        <v>26</v>
      </c>
      <c r="G79" t="s">
        <v>27</v>
      </c>
      <c r="H79" t="s">
        <v>82</v>
      </c>
      <c r="I79" t="s">
        <v>38</v>
      </c>
      <c r="J79" s="3">
        <f t="shared" si="4"/>
        <v>3935</v>
      </c>
      <c r="K79">
        <f t="shared" si="5"/>
        <v>19</v>
      </c>
      <c r="L79" s="3">
        <v>0</v>
      </c>
      <c r="M79" s="3">
        <v>607</v>
      </c>
      <c r="N79" s="3">
        <v>14</v>
      </c>
      <c r="O79" s="3">
        <v>54</v>
      </c>
      <c r="P79" s="3">
        <v>211</v>
      </c>
      <c r="Q79" s="3">
        <v>69</v>
      </c>
      <c r="R79" s="3">
        <v>0</v>
      </c>
      <c r="S79" s="3">
        <v>0</v>
      </c>
      <c r="T79" s="3">
        <v>0</v>
      </c>
      <c r="U79" s="3">
        <v>0</v>
      </c>
      <c r="V79" s="3">
        <v>414</v>
      </c>
      <c r="W79" s="3">
        <v>128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17</v>
      </c>
      <c r="AG79" s="3">
        <v>9</v>
      </c>
      <c r="AH79" s="3">
        <v>0</v>
      </c>
      <c r="AI79" s="3">
        <v>0</v>
      </c>
      <c r="AJ79" s="3">
        <v>0</v>
      </c>
      <c r="AK79" s="3">
        <v>0</v>
      </c>
      <c r="AL79" s="3">
        <v>19</v>
      </c>
      <c r="AM79" s="3">
        <v>43</v>
      </c>
      <c r="AN79" s="3">
        <v>0</v>
      </c>
      <c r="AO79" s="3">
        <v>19</v>
      </c>
      <c r="AP79" s="3">
        <v>15</v>
      </c>
      <c r="AQ79" s="3">
        <v>41</v>
      </c>
      <c r="AR79" s="3">
        <v>0</v>
      </c>
      <c r="AS79" s="3">
        <v>20</v>
      </c>
      <c r="AT79" s="3">
        <v>0</v>
      </c>
      <c r="AU79" s="3">
        <v>1330</v>
      </c>
      <c r="AV79" s="3">
        <v>905</v>
      </c>
      <c r="AW79" s="3">
        <v>12</v>
      </c>
      <c r="AX79" s="3">
        <v>0</v>
      </c>
      <c r="AY79" s="3">
        <v>8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</row>
    <row r="80" spans="1:80" x14ac:dyDescent="0.35">
      <c r="A80" t="s">
        <v>179</v>
      </c>
      <c r="B80" t="s">
        <v>180</v>
      </c>
      <c r="C80" s="3">
        <f t="shared" si="3"/>
        <v>421</v>
      </c>
      <c r="D80" t="s">
        <v>11</v>
      </c>
      <c r="E80" t="s">
        <v>12</v>
      </c>
      <c r="F80" t="s">
        <v>13</v>
      </c>
      <c r="G80" t="s">
        <v>14</v>
      </c>
      <c r="H80" t="s">
        <v>181</v>
      </c>
      <c r="I80" t="s">
        <v>182</v>
      </c>
      <c r="J80" s="3">
        <f t="shared" si="4"/>
        <v>1177</v>
      </c>
      <c r="K80">
        <f t="shared" si="5"/>
        <v>20</v>
      </c>
      <c r="L80" s="3">
        <v>0</v>
      </c>
      <c r="M80" s="3">
        <v>0</v>
      </c>
      <c r="N80" s="3">
        <v>35</v>
      </c>
      <c r="O80" s="3">
        <v>0</v>
      </c>
      <c r="P80" s="3">
        <v>6</v>
      </c>
      <c r="Q80" s="3">
        <v>0</v>
      </c>
      <c r="R80" s="3">
        <v>0</v>
      </c>
      <c r="S80" s="3">
        <v>38</v>
      </c>
      <c r="T80" s="3">
        <v>0</v>
      </c>
      <c r="U80" s="3">
        <v>5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447</v>
      </c>
      <c r="AB80" s="3">
        <v>0</v>
      </c>
      <c r="AC80" s="3">
        <v>0</v>
      </c>
      <c r="AD80" s="3">
        <v>0</v>
      </c>
      <c r="AE80" s="3">
        <v>0</v>
      </c>
      <c r="AF80" s="3">
        <v>2</v>
      </c>
      <c r="AG80" s="3">
        <v>370</v>
      </c>
      <c r="AH80" s="3">
        <v>0</v>
      </c>
      <c r="AI80" s="3">
        <v>1</v>
      </c>
      <c r="AJ80" s="3">
        <v>112</v>
      </c>
      <c r="AK80" s="3">
        <v>5</v>
      </c>
      <c r="AL80" s="3">
        <v>8</v>
      </c>
      <c r="AM80" s="3">
        <v>15</v>
      </c>
      <c r="AN80" s="3">
        <v>0</v>
      </c>
      <c r="AO80" s="3">
        <v>0</v>
      </c>
      <c r="AP80" s="3">
        <v>0</v>
      </c>
      <c r="AQ80" s="3">
        <v>0</v>
      </c>
      <c r="AR80" s="3">
        <v>9</v>
      </c>
      <c r="AS80" s="3">
        <v>11</v>
      </c>
      <c r="AT80" s="3">
        <v>0</v>
      </c>
      <c r="AU80" s="3">
        <v>0</v>
      </c>
      <c r="AV80" s="3">
        <v>11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82</v>
      </c>
      <c r="BM80" s="3">
        <v>0</v>
      </c>
      <c r="BN80" s="3">
        <v>0</v>
      </c>
      <c r="BO80" s="3">
        <v>0</v>
      </c>
      <c r="BP80" s="3">
        <v>10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3</v>
      </c>
      <c r="BW80" s="3">
        <v>4</v>
      </c>
      <c r="BX80" s="3">
        <v>0</v>
      </c>
      <c r="BY80" s="3">
        <v>0</v>
      </c>
      <c r="BZ80" s="3">
        <v>0</v>
      </c>
      <c r="CA80" s="3">
        <v>0</v>
      </c>
      <c r="CB80" s="3">
        <v>3</v>
      </c>
    </row>
    <row r="81" spans="1:80" x14ac:dyDescent="0.35">
      <c r="A81" t="s">
        <v>505</v>
      </c>
      <c r="B81" t="s">
        <v>506</v>
      </c>
      <c r="C81" s="3">
        <f t="shared" si="3"/>
        <v>396</v>
      </c>
      <c r="D81" t="s">
        <v>24</v>
      </c>
      <c r="E81" t="s">
        <v>54</v>
      </c>
      <c r="F81" t="s">
        <v>55</v>
      </c>
      <c r="G81" t="s">
        <v>56</v>
      </c>
      <c r="H81" t="s">
        <v>57</v>
      </c>
      <c r="I81" t="s">
        <v>58</v>
      </c>
      <c r="J81" s="3">
        <f t="shared" si="4"/>
        <v>514</v>
      </c>
      <c r="K81">
        <f t="shared" si="5"/>
        <v>5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37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91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33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305</v>
      </c>
      <c r="BS81" s="3">
        <v>0</v>
      </c>
      <c r="BT81" s="3">
        <v>48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</row>
    <row r="82" spans="1:80" x14ac:dyDescent="0.35">
      <c r="A82" t="s">
        <v>168</v>
      </c>
      <c r="B82" t="s">
        <v>169</v>
      </c>
      <c r="C82" s="3">
        <f t="shared" si="3"/>
        <v>421</v>
      </c>
      <c r="D82" t="s">
        <v>11</v>
      </c>
      <c r="E82" t="s">
        <v>12</v>
      </c>
      <c r="F82" t="s">
        <v>13</v>
      </c>
      <c r="G82" t="s">
        <v>19</v>
      </c>
      <c r="H82" t="s">
        <v>20</v>
      </c>
      <c r="I82" t="s">
        <v>21</v>
      </c>
      <c r="J82" s="3">
        <f t="shared" si="4"/>
        <v>3715</v>
      </c>
      <c r="K82">
        <f t="shared" si="5"/>
        <v>14</v>
      </c>
      <c r="L82" s="3">
        <v>0</v>
      </c>
      <c r="M82" s="3">
        <v>202</v>
      </c>
      <c r="N82" s="3">
        <v>0</v>
      </c>
      <c r="O82" s="3">
        <v>0</v>
      </c>
      <c r="P82" s="3">
        <v>110</v>
      </c>
      <c r="Q82" s="3">
        <v>121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101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542</v>
      </c>
      <c r="AD82" s="3">
        <v>0</v>
      </c>
      <c r="AE82" s="3">
        <v>0</v>
      </c>
      <c r="AF82" s="3">
        <v>235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419</v>
      </c>
      <c r="AM82" s="3">
        <v>253</v>
      </c>
      <c r="AN82" s="3">
        <v>0</v>
      </c>
      <c r="AO82" s="3">
        <v>287</v>
      </c>
      <c r="AP82" s="3">
        <v>191</v>
      </c>
      <c r="AQ82" s="3">
        <v>137</v>
      </c>
      <c r="AR82" s="3">
        <v>0</v>
      </c>
      <c r="AS82" s="3">
        <v>526</v>
      </c>
      <c r="AT82" s="3">
        <v>473</v>
      </c>
      <c r="AU82" s="3">
        <v>118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</row>
    <row r="83" spans="1:80" x14ac:dyDescent="0.35">
      <c r="A83" t="s">
        <v>221</v>
      </c>
      <c r="B83" t="s">
        <v>222</v>
      </c>
      <c r="C83" s="3">
        <f t="shared" si="3"/>
        <v>416</v>
      </c>
      <c r="D83" t="s">
        <v>212</v>
      </c>
      <c r="E83" t="s">
        <v>213</v>
      </c>
      <c r="F83" t="s">
        <v>214</v>
      </c>
      <c r="G83" t="s">
        <v>215</v>
      </c>
      <c r="H83" t="s">
        <v>216</v>
      </c>
      <c r="I83" t="s">
        <v>38</v>
      </c>
      <c r="J83" s="3">
        <f t="shared" si="4"/>
        <v>2359</v>
      </c>
      <c r="K83">
        <f t="shared" si="5"/>
        <v>24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34</v>
      </c>
      <c r="S83" s="3">
        <v>3</v>
      </c>
      <c r="T83" s="3">
        <v>31</v>
      </c>
      <c r="U83" s="3">
        <v>33</v>
      </c>
      <c r="V83" s="3">
        <v>0</v>
      </c>
      <c r="W83" s="3">
        <v>18</v>
      </c>
      <c r="X83" s="3">
        <v>16</v>
      </c>
      <c r="Y83" s="3">
        <v>40</v>
      </c>
      <c r="Z83" s="3">
        <v>13</v>
      </c>
      <c r="AA83" s="3">
        <v>381</v>
      </c>
      <c r="AB83" s="3">
        <v>0</v>
      </c>
      <c r="AC83" s="3">
        <v>0</v>
      </c>
      <c r="AD83" s="3">
        <v>31</v>
      </c>
      <c r="AE83" s="3">
        <v>58</v>
      </c>
      <c r="AF83" s="3">
        <v>0</v>
      </c>
      <c r="AG83" s="3">
        <v>47</v>
      </c>
      <c r="AH83" s="3">
        <v>0</v>
      </c>
      <c r="AI83" s="3">
        <v>0</v>
      </c>
      <c r="AJ83" s="3">
        <v>415</v>
      </c>
      <c r="AK83" s="3">
        <v>0</v>
      </c>
      <c r="AL83" s="3">
        <v>0</v>
      </c>
      <c r="AM83" s="3">
        <v>0</v>
      </c>
      <c r="AN83" s="3">
        <v>13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18</v>
      </c>
      <c r="AV83" s="3">
        <v>0</v>
      </c>
      <c r="AW83" s="3">
        <v>2</v>
      </c>
      <c r="AX83" s="3">
        <v>0</v>
      </c>
      <c r="AY83" s="3">
        <v>0</v>
      </c>
      <c r="AZ83" s="3">
        <v>35</v>
      </c>
      <c r="BA83" s="3">
        <v>0</v>
      </c>
      <c r="BB83" s="3">
        <v>0</v>
      </c>
      <c r="BC83" s="3">
        <v>0</v>
      </c>
      <c r="BD83" s="3">
        <v>0</v>
      </c>
      <c r="BE83" s="3">
        <v>314</v>
      </c>
      <c r="BF83" s="3">
        <v>0</v>
      </c>
      <c r="BG83" s="3">
        <v>0</v>
      </c>
      <c r="BH83" s="3">
        <v>50</v>
      </c>
      <c r="BI83" s="3">
        <v>585</v>
      </c>
      <c r="BJ83" s="3">
        <v>28</v>
      </c>
      <c r="BK83" s="3">
        <v>0</v>
      </c>
      <c r="BL83" s="3">
        <v>19</v>
      </c>
      <c r="BM83" s="3">
        <v>0</v>
      </c>
      <c r="BN83" s="3">
        <v>0</v>
      </c>
      <c r="BO83" s="3">
        <v>7</v>
      </c>
      <c r="BP83" s="3">
        <v>0</v>
      </c>
      <c r="BQ83" s="3">
        <v>168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</row>
    <row r="84" spans="1:80" x14ac:dyDescent="0.35">
      <c r="A84" t="s">
        <v>244</v>
      </c>
      <c r="B84" t="s">
        <v>245</v>
      </c>
      <c r="C84" s="3">
        <f t="shared" si="3"/>
        <v>421</v>
      </c>
      <c r="D84" t="s">
        <v>24</v>
      </c>
      <c r="E84" t="s">
        <v>25</v>
      </c>
      <c r="F84" t="s">
        <v>26</v>
      </c>
      <c r="G84" t="s">
        <v>246</v>
      </c>
      <c r="H84" t="s">
        <v>247</v>
      </c>
      <c r="I84" t="s">
        <v>248</v>
      </c>
      <c r="J84" s="3">
        <f t="shared" si="4"/>
        <v>1813</v>
      </c>
      <c r="K84">
        <f t="shared" si="5"/>
        <v>46</v>
      </c>
      <c r="L84" s="3">
        <v>10</v>
      </c>
      <c r="M84" s="3">
        <v>0</v>
      </c>
      <c r="N84" s="3">
        <v>0</v>
      </c>
      <c r="O84" s="3">
        <v>0</v>
      </c>
      <c r="P84" s="3">
        <v>13</v>
      </c>
      <c r="Q84" s="3">
        <v>0</v>
      </c>
      <c r="R84" s="3">
        <v>26</v>
      </c>
      <c r="S84" s="3">
        <v>5</v>
      </c>
      <c r="T84" s="3">
        <v>0</v>
      </c>
      <c r="U84" s="3">
        <v>11</v>
      </c>
      <c r="V84" s="3">
        <v>0</v>
      </c>
      <c r="W84" s="3">
        <v>66</v>
      </c>
      <c r="X84" s="3">
        <v>0</v>
      </c>
      <c r="Y84" s="3">
        <v>0</v>
      </c>
      <c r="Z84" s="3">
        <v>9</v>
      </c>
      <c r="AA84" s="3">
        <v>19</v>
      </c>
      <c r="AB84" s="3">
        <v>0</v>
      </c>
      <c r="AC84" s="3">
        <v>0</v>
      </c>
      <c r="AD84" s="3">
        <v>22</v>
      </c>
      <c r="AE84" s="3">
        <v>34</v>
      </c>
      <c r="AF84" s="3">
        <v>3</v>
      </c>
      <c r="AG84" s="3">
        <v>68</v>
      </c>
      <c r="AH84" s="3">
        <v>4</v>
      </c>
      <c r="AI84" s="3">
        <v>3</v>
      </c>
      <c r="AJ84" s="3">
        <v>50</v>
      </c>
      <c r="AK84" s="3">
        <v>0</v>
      </c>
      <c r="AL84" s="3">
        <v>0</v>
      </c>
      <c r="AM84" s="3">
        <v>0</v>
      </c>
      <c r="AN84" s="3">
        <v>0</v>
      </c>
      <c r="AO84" s="3">
        <v>35</v>
      </c>
      <c r="AP84" s="3">
        <v>7</v>
      </c>
      <c r="AQ84" s="3">
        <v>0</v>
      </c>
      <c r="AR84" s="3">
        <v>4</v>
      </c>
      <c r="AS84" s="3">
        <v>2</v>
      </c>
      <c r="AT84" s="3">
        <v>7</v>
      </c>
      <c r="AU84" s="3">
        <v>110</v>
      </c>
      <c r="AV84" s="3">
        <v>26</v>
      </c>
      <c r="AW84" s="3">
        <v>18</v>
      </c>
      <c r="AX84" s="3">
        <v>1</v>
      </c>
      <c r="AY84" s="3">
        <v>0</v>
      </c>
      <c r="AZ84" s="3">
        <v>14</v>
      </c>
      <c r="BA84" s="3">
        <v>5</v>
      </c>
      <c r="BB84" s="3">
        <v>27</v>
      </c>
      <c r="BC84" s="3">
        <v>1</v>
      </c>
      <c r="BD84" s="3">
        <v>130</v>
      </c>
      <c r="BE84" s="3">
        <v>138</v>
      </c>
      <c r="BF84" s="3">
        <v>0</v>
      </c>
      <c r="BG84" s="3">
        <v>0</v>
      </c>
      <c r="BH84" s="3">
        <v>71</v>
      </c>
      <c r="BI84" s="3">
        <v>34</v>
      </c>
      <c r="BJ84" s="3">
        <v>38</v>
      </c>
      <c r="BK84" s="3">
        <v>142</v>
      </c>
      <c r="BL84" s="3">
        <v>4</v>
      </c>
      <c r="BM84" s="3">
        <v>0</v>
      </c>
      <c r="BN84" s="3">
        <v>2</v>
      </c>
      <c r="BO84" s="3">
        <v>0</v>
      </c>
      <c r="BP84" s="3">
        <v>1</v>
      </c>
      <c r="BQ84" s="3">
        <v>10</v>
      </c>
      <c r="BR84" s="3">
        <v>0</v>
      </c>
      <c r="BS84" s="3">
        <v>166</v>
      </c>
      <c r="BT84" s="3">
        <v>7</v>
      </c>
      <c r="BU84" s="3">
        <v>0</v>
      </c>
      <c r="BV84" s="3">
        <v>235</v>
      </c>
      <c r="BW84" s="3">
        <v>62</v>
      </c>
      <c r="BX84" s="3">
        <v>32</v>
      </c>
      <c r="BY84" s="3">
        <v>10</v>
      </c>
      <c r="BZ84" s="3">
        <v>110</v>
      </c>
      <c r="CA84" s="3">
        <v>21</v>
      </c>
      <c r="CB84" s="3">
        <v>0</v>
      </c>
    </row>
    <row r="85" spans="1:80" x14ac:dyDescent="0.35">
      <c r="A85" t="s">
        <v>166</v>
      </c>
      <c r="B85" t="s">
        <v>167</v>
      </c>
      <c r="C85" s="3">
        <f t="shared" si="3"/>
        <v>421</v>
      </c>
      <c r="D85" t="s">
        <v>11</v>
      </c>
      <c r="E85" t="s">
        <v>12</v>
      </c>
      <c r="F85" t="s">
        <v>13</v>
      </c>
      <c r="G85" t="s">
        <v>19</v>
      </c>
      <c r="H85" t="s">
        <v>20</v>
      </c>
      <c r="I85" t="s">
        <v>38</v>
      </c>
      <c r="J85" s="3">
        <f t="shared" si="4"/>
        <v>3615</v>
      </c>
      <c r="K85">
        <f t="shared" si="5"/>
        <v>23</v>
      </c>
      <c r="L85" s="3">
        <v>3</v>
      </c>
      <c r="M85" s="3">
        <v>588</v>
      </c>
      <c r="N85" s="3">
        <v>47</v>
      </c>
      <c r="O85" s="3">
        <v>147</v>
      </c>
      <c r="P85" s="3">
        <v>39</v>
      </c>
      <c r="Q85" s="3">
        <v>30</v>
      </c>
      <c r="R85" s="3">
        <v>3</v>
      </c>
      <c r="S85" s="3">
        <v>0</v>
      </c>
      <c r="T85" s="3">
        <v>0</v>
      </c>
      <c r="U85" s="3">
        <v>0</v>
      </c>
      <c r="V85" s="3">
        <v>17</v>
      </c>
      <c r="W85" s="3">
        <v>2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38</v>
      </c>
      <c r="AD85" s="3">
        <v>0</v>
      </c>
      <c r="AE85" s="3">
        <v>0</v>
      </c>
      <c r="AF85" s="3">
        <v>645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341</v>
      </c>
      <c r="AM85" s="3">
        <v>407</v>
      </c>
      <c r="AN85" s="3">
        <v>5</v>
      </c>
      <c r="AO85" s="3">
        <v>355</v>
      </c>
      <c r="AP85" s="3">
        <v>408</v>
      </c>
      <c r="AQ85" s="3">
        <v>32</v>
      </c>
      <c r="AR85" s="3">
        <v>51</v>
      </c>
      <c r="AS85" s="3">
        <v>287</v>
      </c>
      <c r="AT85" s="3">
        <v>94</v>
      </c>
      <c r="AU85" s="3">
        <v>44</v>
      </c>
      <c r="AV85" s="3">
        <v>3</v>
      </c>
      <c r="AW85" s="3">
        <v>0</v>
      </c>
      <c r="AX85" s="3">
        <v>0</v>
      </c>
      <c r="AY85" s="3">
        <v>29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</row>
    <row r="86" spans="1:80" x14ac:dyDescent="0.35">
      <c r="A86" t="s">
        <v>480</v>
      </c>
      <c r="B86" t="s">
        <v>481</v>
      </c>
      <c r="C86" s="3">
        <f t="shared" si="3"/>
        <v>421</v>
      </c>
      <c r="D86" t="s">
        <v>11</v>
      </c>
      <c r="E86" t="s">
        <v>12</v>
      </c>
      <c r="F86" t="s">
        <v>13</v>
      </c>
      <c r="G86" t="s">
        <v>14</v>
      </c>
      <c r="H86" t="s">
        <v>38</v>
      </c>
      <c r="I86" t="s">
        <v>38</v>
      </c>
      <c r="J86" s="3">
        <f t="shared" si="4"/>
        <v>442</v>
      </c>
      <c r="K86">
        <f t="shared" si="5"/>
        <v>7</v>
      </c>
      <c r="L86" s="3">
        <v>0</v>
      </c>
      <c r="M86" s="3">
        <v>0</v>
      </c>
      <c r="N86" s="3">
        <v>29</v>
      </c>
      <c r="O86" s="3">
        <v>32</v>
      </c>
      <c r="P86" s="3">
        <v>0</v>
      </c>
      <c r="Q86" s="3">
        <v>100</v>
      </c>
      <c r="R86" s="3">
        <v>0</v>
      </c>
      <c r="S86" s="3">
        <v>0</v>
      </c>
      <c r="T86" s="3">
        <v>0</v>
      </c>
      <c r="U86" s="3">
        <v>0</v>
      </c>
      <c r="V86" s="3">
        <v>8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17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248</v>
      </c>
      <c r="AK86" s="3">
        <v>8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</row>
    <row r="87" spans="1:80" x14ac:dyDescent="0.35">
      <c r="A87" t="s">
        <v>279</v>
      </c>
      <c r="B87" t="s">
        <v>280</v>
      </c>
      <c r="C87" s="3">
        <f t="shared" si="3"/>
        <v>421</v>
      </c>
      <c r="D87" t="s">
        <v>24</v>
      </c>
      <c r="E87" t="s">
        <v>25</v>
      </c>
      <c r="F87" t="s">
        <v>26</v>
      </c>
      <c r="G87" t="s">
        <v>113</v>
      </c>
      <c r="H87" t="s">
        <v>114</v>
      </c>
      <c r="I87" t="s">
        <v>281</v>
      </c>
      <c r="J87" s="3">
        <f t="shared" si="4"/>
        <v>1687</v>
      </c>
      <c r="K87">
        <f t="shared" si="5"/>
        <v>39</v>
      </c>
      <c r="L87" s="3">
        <v>112</v>
      </c>
      <c r="M87" s="3">
        <v>0</v>
      </c>
      <c r="N87" s="3">
        <v>71</v>
      </c>
      <c r="O87" s="3">
        <v>79</v>
      </c>
      <c r="P87" s="3">
        <v>11</v>
      </c>
      <c r="Q87" s="3">
        <v>129</v>
      </c>
      <c r="R87" s="3">
        <v>10</v>
      </c>
      <c r="S87" s="3">
        <v>49</v>
      </c>
      <c r="T87" s="3">
        <v>34</v>
      </c>
      <c r="U87" s="3">
        <v>4</v>
      </c>
      <c r="V87" s="3">
        <v>16</v>
      </c>
      <c r="W87" s="3">
        <v>85</v>
      </c>
      <c r="X87" s="3">
        <v>5</v>
      </c>
      <c r="Y87" s="3">
        <v>0</v>
      </c>
      <c r="Z87" s="3">
        <v>0</v>
      </c>
      <c r="AA87" s="3">
        <v>31</v>
      </c>
      <c r="AB87" s="3">
        <v>422</v>
      </c>
      <c r="AC87" s="3">
        <v>1</v>
      </c>
      <c r="AD87" s="3">
        <v>146</v>
      </c>
      <c r="AE87" s="3">
        <v>0</v>
      </c>
      <c r="AF87" s="3">
        <v>0</v>
      </c>
      <c r="AG87" s="3">
        <v>117</v>
      </c>
      <c r="AH87" s="3">
        <v>0</v>
      </c>
      <c r="AI87" s="3">
        <v>16</v>
      </c>
      <c r="AJ87" s="3">
        <v>4</v>
      </c>
      <c r="AK87" s="3">
        <v>4</v>
      </c>
      <c r="AL87" s="3">
        <v>0</v>
      </c>
      <c r="AM87" s="3">
        <v>0</v>
      </c>
      <c r="AN87" s="3">
        <v>20</v>
      </c>
      <c r="AO87" s="3">
        <v>0</v>
      </c>
      <c r="AP87" s="3">
        <v>0</v>
      </c>
      <c r="AQ87" s="3">
        <v>10</v>
      </c>
      <c r="AR87" s="3">
        <v>0</v>
      </c>
      <c r="AS87" s="3">
        <v>0</v>
      </c>
      <c r="AT87" s="3">
        <v>0</v>
      </c>
      <c r="AU87" s="3">
        <v>0</v>
      </c>
      <c r="AV87" s="3">
        <v>2</v>
      </c>
      <c r="AW87" s="3">
        <v>0</v>
      </c>
      <c r="AX87" s="3">
        <v>4</v>
      </c>
      <c r="AY87" s="3">
        <v>0</v>
      </c>
      <c r="AZ87" s="3">
        <v>10</v>
      </c>
      <c r="BA87" s="3">
        <v>13</v>
      </c>
      <c r="BB87" s="3">
        <v>0</v>
      </c>
      <c r="BC87" s="3">
        <v>13</v>
      </c>
      <c r="BD87" s="3">
        <v>2</v>
      </c>
      <c r="BE87" s="3">
        <v>4</v>
      </c>
      <c r="BF87" s="3">
        <v>0</v>
      </c>
      <c r="BG87" s="3">
        <v>44</v>
      </c>
      <c r="BH87" s="3">
        <v>0</v>
      </c>
      <c r="BI87" s="3">
        <v>0</v>
      </c>
      <c r="BJ87" s="3">
        <v>3</v>
      </c>
      <c r="BK87" s="3">
        <v>0</v>
      </c>
      <c r="BL87" s="3">
        <v>19</v>
      </c>
      <c r="BM87" s="3">
        <v>4</v>
      </c>
      <c r="BN87" s="3">
        <v>32</v>
      </c>
      <c r="BO87" s="3">
        <v>0</v>
      </c>
      <c r="BP87" s="3">
        <v>0</v>
      </c>
      <c r="BQ87" s="3">
        <v>0</v>
      </c>
      <c r="BR87" s="3">
        <v>0</v>
      </c>
      <c r="BS87" s="3">
        <v>4</v>
      </c>
      <c r="BT87" s="3">
        <v>0</v>
      </c>
      <c r="BU87" s="3">
        <v>0</v>
      </c>
      <c r="BV87" s="3">
        <v>6</v>
      </c>
      <c r="BW87" s="3">
        <v>38</v>
      </c>
      <c r="BX87" s="3">
        <v>0</v>
      </c>
      <c r="BY87" s="3">
        <v>88</v>
      </c>
      <c r="BZ87" s="3">
        <v>0</v>
      </c>
      <c r="CA87" s="3">
        <v>25</v>
      </c>
      <c r="CB87" s="3">
        <v>0</v>
      </c>
    </row>
    <row r="88" spans="1:80" x14ac:dyDescent="0.35">
      <c r="A88" t="s">
        <v>172</v>
      </c>
      <c r="B88" t="s">
        <v>173</v>
      </c>
      <c r="C88" s="3">
        <f t="shared" si="3"/>
        <v>421</v>
      </c>
      <c r="D88" t="s">
        <v>11</v>
      </c>
      <c r="E88" t="s">
        <v>12</v>
      </c>
      <c r="F88" t="s">
        <v>13</v>
      </c>
      <c r="G88" t="s">
        <v>14</v>
      </c>
      <c r="H88" t="s">
        <v>15</v>
      </c>
      <c r="I88" t="s">
        <v>38</v>
      </c>
      <c r="J88" s="3">
        <f t="shared" si="4"/>
        <v>3169</v>
      </c>
      <c r="K88">
        <f t="shared" si="5"/>
        <v>15</v>
      </c>
      <c r="L88" s="3">
        <v>0</v>
      </c>
      <c r="M88" s="3">
        <v>0</v>
      </c>
      <c r="N88" s="3">
        <v>0</v>
      </c>
      <c r="O88" s="3">
        <v>0</v>
      </c>
      <c r="P88" s="3">
        <v>194</v>
      </c>
      <c r="Q88" s="3">
        <v>0</v>
      </c>
      <c r="R88" s="3">
        <v>19</v>
      </c>
      <c r="S88" s="3">
        <v>0</v>
      </c>
      <c r="T88" s="3">
        <v>439</v>
      </c>
      <c r="U88" s="3">
        <v>496</v>
      </c>
      <c r="V88" s="3">
        <v>0</v>
      </c>
      <c r="W88" s="3">
        <v>572</v>
      </c>
      <c r="X88" s="3">
        <v>208</v>
      </c>
      <c r="Y88" s="3">
        <v>64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89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21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36</v>
      </c>
      <c r="BF88" s="3">
        <v>0</v>
      </c>
      <c r="BG88" s="3">
        <v>54</v>
      </c>
      <c r="BH88" s="3">
        <v>0</v>
      </c>
      <c r="BI88" s="3">
        <v>327</v>
      </c>
      <c r="BJ88" s="3">
        <v>0</v>
      </c>
      <c r="BK88" s="3">
        <v>0</v>
      </c>
      <c r="BL88" s="3">
        <v>0</v>
      </c>
      <c r="BM88" s="3">
        <v>0</v>
      </c>
      <c r="BN88" s="3">
        <v>89</v>
      </c>
      <c r="BO88" s="3">
        <v>0</v>
      </c>
      <c r="BP88" s="3">
        <v>0</v>
      </c>
      <c r="BQ88" s="3">
        <v>0</v>
      </c>
      <c r="BR88" s="3">
        <v>316</v>
      </c>
      <c r="BS88" s="3">
        <v>0</v>
      </c>
      <c r="BT88" s="3">
        <v>0</v>
      </c>
      <c r="BU88" s="3">
        <v>0</v>
      </c>
      <c r="BV88" s="3">
        <v>245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</row>
    <row r="89" spans="1:80" x14ac:dyDescent="0.35">
      <c r="A89" t="s">
        <v>185</v>
      </c>
      <c r="B89" t="s">
        <v>186</v>
      </c>
      <c r="C89" s="3">
        <f t="shared" si="3"/>
        <v>406</v>
      </c>
      <c r="D89" t="s">
        <v>119</v>
      </c>
      <c r="E89" t="s">
        <v>120</v>
      </c>
      <c r="F89" t="s">
        <v>121</v>
      </c>
      <c r="G89" t="s">
        <v>122</v>
      </c>
      <c r="H89" t="s">
        <v>187</v>
      </c>
      <c r="I89" t="s">
        <v>38</v>
      </c>
      <c r="J89" s="3">
        <f t="shared" si="4"/>
        <v>2717</v>
      </c>
      <c r="K89">
        <f t="shared" si="5"/>
        <v>43</v>
      </c>
      <c r="L89" s="3">
        <v>63</v>
      </c>
      <c r="M89" s="3">
        <v>0</v>
      </c>
      <c r="N89" s="3">
        <v>0</v>
      </c>
      <c r="O89" s="3">
        <v>9</v>
      </c>
      <c r="P89" s="3">
        <v>47</v>
      </c>
      <c r="Q89" s="3">
        <v>0</v>
      </c>
      <c r="R89" s="3">
        <v>383</v>
      </c>
      <c r="S89" s="3">
        <v>10</v>
      </c>
      <c r="T89" s="3">
        <v>3</v>
      </c>
      <c r="U89" s="3">
        <v>18</v>
      </c>
      <c r="V89" s="3">
        <v>0</v>
      </c>
      <c r="W89" s="3">
        <v>107</v>
      </c>
      <c r="X89" s="3">
        <v>0</v>
      </c>
      <c r="Y89" s="3">
        <v>0</v>
      </c>
      <c r="Z89" s="3">
        <v>16</v>
      </c>
      <c r="AA89" s="3">
        <v>21</v>
      </c>
      <c r="AB89" s="3">
        <v>0</v>
      </c>
      <c r="AC89" s="3">
        <v>0</v>
      </c>
      <c r="AD89" s="3">
        <v>37</v>
      </c>
      <c r="AE89" s="3">
        <v>168</v>
      </c>
      <c r="AF89" s="3">
        <v>0</v>
      </c>
      <c r="AG89" s="3">
        <v>91</v>
      </c>
      <c r="AH89" s="3">
        <v>12</v>
      </c>
      <c r="AI89" s="3">
        <v>37</v>
      </c>
      <c r="AJ89" s="3">
        <v>79</v>
      </c>
      <c r="AK89" s="3">
        <v>0</v>
      </c>
      <c r="AL89" s="3">
        <v>0</v>
      </c>
      <c r="AM89" s="3">
        <v>7</v>
      </c>
      <c r="AN89" s="3">
        <v>0</v>
      </c>
      <c r="AO89" s="3">
        <v>76</v>
      </c>
      <c r="AP89" s="3">
        <v>11</v>
      </c>
      <c r="AQ89" s="3">
        <v>12</v>
      </c>
      <c r="AR89" s="3">
        <v>8</v>
      </c>
      <c r="AS89" s="3">
        <v>15</v>
      </c>
      <c r="AT89" s="3">
        <v>27</v>
      </c>
      <c r="AU89" s="3">
        <v>221</v>
      </c>
      <c r="AV89" s="3">
        <v>46</v>
      </c>
      <c r="AW89" s="3">
        <v>0</v>
      </c>
      <c r="AX89" s="3">
        <v>0</v>
      </c>
      <c r="AY89" s="3">
        <v>0</v>
      </c>
      <c r="AZ89" s="3">
        <v>52</v>
      </c>
      <c r="BA89" s="3">
        <v>0</v>
      </c>
      <c r="BB89" s="3">
        <v>0</v>
      </c>
      <c r="BC89" s="3">
        <v>21</v>
      </c>
      <c r="BD89" s="3">
        <v>87</v>
      </c>
      <c r="BE89" s="3">
        <v>93</v>
      </c>
      <c r="BF89" s="3">
        <v>0</v>
      </c>
      <c r="BG89" s="3">
        <v>0</v>
      </c>
      <c r="BH89" s="3">
        <v>45</v>
      </c>
      <c r="BI89" s="3">
        <v>35</v>
      </c>
      <c r="BJ89" s="3">
        <v>37</v>
      </c>
      <c r="BK89" s="3">
        <v>54</v>
      </c>
      <c r="BL89" s="3">
        <v>0</v>
      </c>
      <c r="BM89" s="3">
        <v>12</v>
      </c>
      <c r="BN89" s="3">
        <v>0</v>
      </c>
      <c r="BO89" s="3">
        <v>16</v>
      </c>
      <c r="BP89" s="3">
        <v>7</v>
      </c>
      <c r="BQ89" s="3">
        <v>50</v>
      </c>
      <c r="BR89" s="3">
        <v>0</v>
      </c>
      <c r="BS89" s="3">
        <v>307</v>
      </c>
      <c r="BT89" s="3">
        <v>0</v>
      </c>
      <c r="BU89" s="3">
        <v>0</v>
      </c>
      <c r="BV89" s="3">
        <v>172</v>
      </c>
      <c r="BW89" s="3">
        <v>15</v>
      </c>
      <c r="BX89" s="3">
        <v>0</v>
      </c>
      <c r="BY89" s="3">
        <v>16</v>
      </c>
      <c r="BZ89" s="3">
        <v>89</v>
      </c>
      <c r="CA89" s="3">
        <v>85</v>
      </c>
      <c r="CB89" s="3">
        <v>0</v>
      </c>
    </row>
    <row r="90" spans="1:80" x14ac:dyDescent="0.35">
      <c r="A90" t="s">
        <v>174</v>
      </c>
      <c r="B90" t="s">
        <v>175</v>
      </c>
      <c r="C90" s="3">
        <f t="shared" si="3"/>
        <v>421</v>
      </c>
      <c r="D90" t="s">
        <v>11</v>
      </c>
      <c r="E90" t="s">
        <v>12</v>
      </c>
      <c r="F90" t="s">
        <v>13</v>
      </c>
      <c r="G90" t="s">
        <v>19</v>
      </c>
      <c r="H90" t="s">
        <v>20</v>
      </c>
      <c r="I90" t="s">
        <v>38</v>
      </c>
      <c r="J90" s="3">
        <f t="shared" si="4"/>
        <v>3302</v>
      </c>
      <c r="K90">
        <f t="shared" si="5"/>
        <v>20</v>
      </c>
      <c r="L90" s="3">
        <v>0</v>
      </c>
      <c r="M90" s="3">
        <v>255</v>
      </c>
      <c r="N90" s="3">
        <v>57</v>
      </c>
      <c r="O90" s="3">
        <v>184</v>
      </c>
      <c r="P90" s="3">
        <v>97</v>
      </c>
      <c r="Q90" s="3">
        <v>45</v>
      </c>
      <c r="R90" s="3">
        <v>107</v>
      </c>
      <c r="S90" s="3">
        <v>48</v>
      </c>
      <c r="T90" s="3">
        <v>0</v>
      </c>
      <c r="U90" s="3">
        <v>0</v>
      </c>
      <c r="V90" s="3">
        <v>35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25</v>
      </c>
      <c r="AD90" s="3">
        <v>0</v>
      </c>
      <c r="AE90" s="3">
        <v>0</v>
      </c>
      <c r="AF90" s="3">
        <v>604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133</v>
      </c>
      <c r="AM90" s="3">
        <v>477</v>
      </c>
      <c r="AN90" s="3">
        <v>13</v>
      </c>
      <c r="AO90" s="3">
        <v>490</v>
      </c>
      <c r="AP90" s="3">
        <v>340</v>
      </c>
      <c r="AQ90" s="3">
        <v>47</v>
      </c>
      <c r="AR90" s="3">
        <v>208</v>
      </c>
      <c r="AS90" s="3">
        <v>52</v>
      </c>
      <c r="AT90" s="3">
        <v>42</v>
      </c>
      <c r="AU90" s="3">
        <v>0</v>
      </c>
      <c r="AV90" s="3">
        <v>0</v>
      </c>
      <c r="AW90" s="3">
        <v>0</v>
      </c>
      <c r="AX90" s="3">
        <v>0</v>
      </c>
      <c r="AY90" s="3">
        <v>43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</row>
    <row r="91" spans="1:80" x14ac:dyDescent="0.35">
      <c r="A91" t="s">
        <v>1464</v>
      </c>
      <c r="B91" t="s">
        <v>1465</v>
      </c>
      <c r="C91" s="3">
        <f t="shared" si="3"/>
        <v>422</v>
      </c>
      <c r="D91" t="s">
        <v>11</v>
      </c>
      <c r="E91" t="s">
        <v>12</v>
      </c>
      <c r="F91" t="s">
        <v>190</v>
      </c>
      <c r="G91" t="s">
        <v>191</v>
      </c>
      <c r="H91" t="s">
        <v>38</v>
      </c>
      <c r="I91" t="s">
        <v>38</v>
      </c>
      <c r="J91" s="3">
        <f t="shared" si="4"/>
        <v>31</v>
      </c>
      <c r="K91">
        <f t="shared" si="5"/>
        <v>2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29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2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</row>
    <row r="92" spans="1:80" x14ac:dyDescent="0.35">
      <c r="A92" t="s">
        <v>335</v>
      </c>
      <c r="B92" t="s">
        <v>336</v>
      </c>
      <c r="C92" s="3">
        <f t="shared" si="3"/>
        <v>416</v>
      </c>
      <c r="D92" t="s">
        <v>212</v>
      </c>
      <c r="E92" t="s">
        <v>213</v>
      </c>
      <c r="F92" t="s">
        <v>214</v>
      </c>
      <c r="G92" t="s">
        <v>215</v>
      </c>
      <c r="H92" t="s">
        <v>216</v>
      </c>
      <c r="I92" t="s">
        <v>38</v>
      </c>
      <c r="J92" s="3">
        <f t="shared" si="4"/>
        <v>889</v>
      </c>
      <c r="K92">
        <f t="shared" si="5"/>
        <v>34</v>
      </c>
      <c r="L92" s="3">
        <v>8</v>
      </c>
      <c r="M92" s="3">
        <v>0</v>
      </c>
      <c r="N92" s="3">
        <v>3</v>
      </c>
      <c r="O92" s="3">
        <v>0</v>
      </c>
      <c r="P92" s="3">
        <v>4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16</v>
      </c>
      <c r="X92" s="3">
        <v>13</v>
      </c>
      <c r="Y92" s="3">
        <v>0</v>
      </c>
      <c r="Z92" s="3">
        <v>164</v>
      </c>
      <c r="AA92" s="3">
        <v>52</v>
      </c>
      <c r="AB92" s="3">
        <v>13</v>
      </c>
      <c r="AC92" s="3">
        <v>0</v>
      </c>
      <c r="AD92" s="3">
        <v>9</v>
      </c>
      <c r="AE92" s="3">
        <v>197</v>
      </c>
      <c r="AF92" s="3">
        <v>0</v>
      </c>
      <c r="AG92" s="3">
        <v>0</v>
      </c>
      <c r="AH92" s="3">
        <v>5</v>
      </c>
      <c r="AI92" s="3">
        <v>0</v>
      </c>
      <c r="AJ92" s="3">
        <v>21</v>
      </c>
      <c r="AK92" s="3">
        <v>3</v>
      </c>
      <c r="AL92" s="3">
        <v>0</v>
      </c>
      <c r="AM92" s="3">
        <v>0</v>
      </c>
      <c r="AN92" s="3">
        <v>8</v>
      </c>
      <c r="AO92" s="3">
        <v>0</v>
      </c>
      <c r="AP92" s="3">
        <v>0</v>
      </c>
      <c r="AQ92" s="3">
        <v>2</v>
      </c>
      <c r="AR92" s="3">
        <v>0</v>
      </c>
      <c r="AS92" s="3">
        <v>2</v>
      </c>
      <c r="AT92" s="3">
        <v>1</v>
      </c>
      <c r="AU92" s="3">
        <v>0</v>
      </c>
      <c r="AV92" s="3">
        <v>0</v>
      </c>
      <c r="AW92" s="3">
        <v>0</v>
      </c>
      <c r="AX92" s="3">
        <v>9</v>
      </c>
      <c r="AY92" s="3">
        <v>0</v>
      </c>
      <c r="AZ92" s="3">
        <v>0</v>
      </c>
      <c r="BA92" s="3">
        <v>41</v>
      </c>
      <c r="BB92" s="3">
        <v>5</v>
      </c>
      <c r="BC92" s="3">
        <v>9</v>
      </c>
      <c r="BD92" s="3">
        <v>0</v>
      </c>
      <c r="BE92" s="3">
        <v>71</v>
      </c>
      <c r="BF92" s="3">
        <v>2</v>
      </c>
      <c r="BG92" s="3">
        <v>23</v>
      </c>
      <c r="BH92" s="3">
        <v>29</v>
      </c>
      <c r="BI92" s="3">
        <v>59</v>
      </c>
      <c r="BJ92" s="3">
        <v>0</v>
      </c>
      <c r="BK92" s="3">
        <v>12</v>
      </c>
      <c r="BL92" s="3">
        <v>0</v>
      </c>
      <c r="BM92" s="3">
        <v>4</v>
      </c>
      <c r="BN92" s="3">
        <v>3</v>
      </c>
      <c r="BO92" s="3">
        <v>0</v>
      </c>
      <c r="BP92" s="3">
        <v>0</v>
      </c>
      <c r="BQ92" s="3">
        <v>9</v>
      </c>
      <c r="BR92" s="3">
        <v>0</v>
      </c>
      <c r="BS92" s="3">
        <v>0</v>
      </c>
      <c r="BT92" s="3">
        <v>0</v>
      </c>
      <c r="BU92" s="3">
        <v>59</v>
      </c>
      <c r="BV92" s="3">
        <v>29</v>
      </c>
      <c r="BW92" s="3">
        <v>0</v>
      </c>
      <c r="BX92" s="3">
        <v>3</v>
      </c>
      <c r="BY92" s="3">
        <v>0</v>
      </c>
      <c r="BZ92" s="3">
        <v>0</v>
      </c>
      <c r="CA92" s="3">
        <v>0</v>
      </c>
      <c r="CB92" s="3">
        <v>1</v>
      </c>
    </row>
    <row r="93" spans="1:80" x14ac:dyDescent="0.35">
      <c r="A93" t="s">
        <v>242</v>
      </c>
      <c r="B93" t="s">
        <v>243</v>
      </c>
      <c r="C93" s="3">
        <f t="shared" si="3"/>
        <v>421</v>
      </c>
      <c r="D93" t="s">
        <v>24</v>
      </c>
      <c r="E93" t="s">
        <v>25</v>
      </c>
      <c r="F93" t="s">
        <v>26</v>
      </c>
      <c r="G93" t="s">
        <v>32</v>
      </c>
      <c r="H93" t="s">
        <v>51</v>
      </c>
      <c r="I93" t="s">
        <v>38</v>
      </c>
      <c r="J93" s="3">
        <f t="shared" si="4"/>
        <v>1480</v>
      </c>
      <c r="K93">
        <f t="shared" si="5"/>
        <v>16</v>
      </c>
      <c r="L93" s="3">
        <v>70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3</v>
      </c>
      <c r="S93" s="3">
        <v>0</v>
      </c>
      <c r="T93" s="3">
        <v>27</v>
      </c>
      <c r="U93" s="3">
        <v>0</v>
      </c>
      <c r="V93" s="3">
        <v>0</v>
      </c>
      <c r="W93" s="3">
        <v>0</v>
      </c>
      <c r="X93" s="3">
        <v>0</v>
      </c>
      <c r="Y93" s="3">
        <v>82</v>
      </c>
      <c r="Z93" s="3">
        <v>0</v>
      </c>
      <c r="AA93" s="3">
        <v>28</v>
      </c>
      <c r="AB93" s="3">
        <v>4</v>
      </c>
      <c r="AC93" s="3">
        <v>0</v>
      </c>
      <c r="AD93" s="3">
        <v>76</v>
      </c>
      <c r="AE93" s="3">
        <v>0</v>
      </c>
      <c r="AF93" s="3">
        <v>0</v>
      </c>
      <c r="AG93" s="3">
        <v>23</v>
      </c>
      <c r="AH93" s="3">
        <v>19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10</v>
      </c>
      <c r="AT93" s="3">
        <v>0</v>
      </c>
      <c r="AU93" s="3">
        <v>0</v>
      </c>
      <c r="AV93" s="3">
        <v>0</v>
      </c>
      <c r="AW93" s="3">
        <v>0</v>
      </c>
      <c r="AX93" s="3">
        <v>348</v>
      </c>
      <c r="AY93" s="3">
        <v>0</v>
      </c>
      <c r="AZ93" s="3">
        <v>0</v>
      </c>
      <c r="BA93" s="3">
        <v>705</v>
      </c>
      <c r="BB93" s="3">
        <v>0</v>
      </c>
      <c r="BC93" s="3">
        <v>0</v>
      </c>
      <c r="BD93" s="3">
        <v>0</v>
      </c>
      <c r="BE93" s="3">
        <v>0</v>
      </c>
      <c r="BF93" s="3">
        <v>19</v>
      </c>
      <c r="BG93" s="3">
        <v>42</v>
      </c>
      <c r="BH93" s="3">
        <v>0</v>
      </c>
      <c r="BI93" s="3">
        <v>0</v>
      </c>
      <c r="BJ93" s="3">
        <v>16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8</v>
      </c>
      <c r="BY93" s="3">
        <v>0</v>
      </c>
      <c r="BZ93" s="3">
        <v>0</v>
      </c>
      <c r="CA93" s="3">
        <v>0</v>
      </c>
      <c r="CB93" s="3">
        <v>0</v>
      </c>
    </row>
    <row r="94" spans="1:80" x14ac:dyDescent="0.35">
      <c r="A94" t="s">
        <v>183</v>
      </c>
      <c r="B94" t="s">
        <v>184</v>
      </c>
      <c r="C94" s="3">
        <f t="shared" si="3"/>
        <v>420</v>
      </c>
      <c r="D94" t="s">
        <v>24</v>
      </c>
      <c r="E94" t="s">
        <v>25</v>
      </c>
      <c r="F94" t="s">
        <v>41</v>
      </c>
      <c r="G94" t="s">
        <v>42</v>
      </c>
      <c r="H94" t="s">
        <v>43</v>
      </c>
      <c r="I94" t="s">
        <v>38</v>
      </c>
      <c r="J94" s="3">
        <f t="shared" si="4"/>
        <v>3012</v>
      </c>
      <c r="K94">
        <f t="shared" si="5"/>
        <v>6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110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199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5</v>
      </c>
      <c r="BP94" s="3">
        <v>0</v>
      </c>
      <c r="BQ94" s="3">
        <v>2</v>
      </c>
      <c r="BR94" s="3">
        <v>0</v>
      </c>
      <c r="BS94" s="3">
        <v>0</v>
      </c>
      <c r="BT94" s="3">
        <v>0</v>
      </c>
      <c r="BU94" s="3">
        <v>2690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</row>
    <row r="95" spans="1:80" x14ac:dyDescent="0.35">
      <c r="A95" t="s">
        <v>983</v>
      </c>
      <c r="B95" t="s">
        <v>984</v>
      </c>
      <c r="C95" s="3">
        <f t="shared" si="3"/>
        <v>421</v>
      </c>
      <c r="D95" t="s">
        <v>11</v>
      </c>
      <c r="E95" t="s">
        <v>12</v>
      </c>
      <c r="F95" t="s">
        <v>435</v>
      </c>
      <c r="G95" t="s">
        <v>436</v>
      </c>
      <c r="H95" t="s">
        <v>985</v>
      </c>
      <c r="I95" t="s">
        <v>38</v>
      </c>
      <c r="J95" s="3">
        <f t="shared" si="4"/>
        <v>52</v>
      </c>
      <c r="K95">
        <f t="shared" si="5"/>
        <v>7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10</v>
      </c>
      <c r="S95" s="3">
        <v>0</v>
      </c>
      <c r="T95" s="3">
        <v>0</v>
      </c>
      <c r="U95" s="3">
        <v>0</v>
      </c>
      <c r="V95" s="3">
        <v>0</v>
      </c>
      <c r="W95" s="3">
        <v>2</v>
      </c>
      <c r="X95" s="3">
        <v>0</v>
      </c>
      <c r="Y95" s="3">
        <v>0</v>
      </c>
      <c r="Z95" s="3">
        <v>2</v>
      </c>
      <c r="AA95" s="3">
        <v>0</v>
      </c>
      <c r="AB95" s="3">
        <v>0</v>
      </c>
      <c r="AC95" s="3">
        <v>0</v>
      </c>
      <c r="AD95" s="3">
        <v>0</v>
      </c>
      <c r="AE95" s="3">
        <v>13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16</v>
      </c>
      <c r="AT95" s="3">
        <v>0</v>
      </c>
      <c r="AU95" s="3">
        <v>4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5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</row>
    <row r="96" spans="1:80" x14ac:dyDescent="0.35">
      <c r="A96" t="s">
        <v>440</v>
      </c>
      <c r="B96" t="s">
        <v>441</v>
      </c>
      <c r="C96" s="3">
        <f t="shared" si="3"/>
        <v>421</v>
      </c>
      <c r="D96" t="s">
        <v>24</v>
      </c>
      <c r="E96" t="s">
        <v>25</v>
      </c>
      <c r="F96" t="s">
        <v>26</v>
      </c>
      <c r="G96" t="s">
        <v>113</v>
      </c>
      <c r="H96" t="s">
        <v>114</v>
      </c>
      <c r="I96" t="s">
        <v>38</v>
      </c>
      <c r="J96" s="3">
        <f t="shared" si="4"/>
        <v>488</v>
      </c>
      <c r="K96">
        <f t="shared" si="5"/>
        <v>3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21</v>
      </c>
      <c r="AI96" s="3">
        <v>26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441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</row>
    <row r="97" spans="1:80" x14ac:dyDescent="0.35">
      <c r="A97" t="s">
        <v>871</v>
      </c>
      <c r="B97" t="s">
        <v>872</v>
      </c>
      <c r="C97" s="3">
        <f t="shared" si="3"/>
        <v>421</v>
      </c>
      <c r="D97" t="s">
        <v>24</v>
      </c>
      <c r="E97" t="s">
        <v>25</v>
      </c>
      <c r="F97" t="s">
        <v>70</v>
      </c>
      <c r="G97" t="s">
        <v>274</v>
      </c>
      <c r="H97" t="s">
        <v>275</v>
      </c>
      <c r="I97" t="s">
        <v>873</v>
      </c>
      <c r="J97" s="3">
        <f t="shared" si="4"/>
        <v>204</v>
      </c>
      <c r="K97">
        <f t="shared" si="5"/>
        <v>6</v>
      </c>
      <c r="L97" s="3">
        <v>0</v>
      </c>
      <c r="M97" s="3">
        <v>0</v>
      </c>
      <c r="N97" s="3">
        <v>0</v>
      </c>
      <c r="O97" s="3">
        <v>20</v>
      </c>
      <c r="P97" s="3">
        <v>0</v>
      </c>
      <c r="Q97" s="3">
        <v>144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12</v>
      </c>
      <c r="X97" s="3">
        <v>0</v>
      </c>
      <c r="Y97" s="3">
        <v>0</v>
      </c>
      <c r="Z97" s="3">
        <v>0</v>
      </c>
      <c r="AA97" s="3">
        <v>0</v>
      </c>
      <c r="AB97" s="3">
        <v>12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12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4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</row>
    <row r="98" spans="1:80" x14ac:dyDescent="0.35">
      <c r="A98" t="s">
        <v>671</v>
      </c>
      <c r="B98" t="s">
        <v>672</v>
      </c>
      <c r="C98" s="3">
        <f t="shared" si="3"/>
        <v>421</v>
      </c>
      <c r="D98" t="s">
        <v>11</v>
      </c>
      <c r="E98" t="s">
        <v>12</v>
      </c>
      <c r="F98" t="s">
        <v>13</v>
      </c>
      <c r="G98" t="s">
        <v>37</v>
      </c>
      <c r="H98" t="s">
        <v>38</v>
      </c>
      <c r="I98" t="s">
        <v>38</v>
      </c>
      <c r="J98" s="3">
        <f t="shared" si="4"/>
        <v>266</v>
      </c>
      <c r="K98">
        <f t="shared" si="5"/>
        <v>3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114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146</v>
      </c>
      <c r="AT98" s="3">
        <v>0</v>
      </c>
      <c r="AU98" s="3">
        <v>0</v>
      </c>
      <c r="AV98" s="3">
        <v>0</v>
      </c>
      <c r="AW98" s="3">
        <v>6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</row>
    <row r="99" spans="1:80" x14ac:dyDescent="0.35">
      <c r="A99" t="s">
        <v>693</v>
      </c>
      <c r="B99" t="s">
        <v>694</v>
      </c>
      <c r="C99" s="3">
        <f t="shared" si="3"/>
        <v>401</v>
      </c>
      <c r="D99" t="s">
        <v>119</v>
      </c>
      <c r="E99" t="s">
        <v>120</v>
      </c>
      <c r="F99" t="s">
        <v>310</v>
      </c>
      <c r="G99" t="s">
        <v>695</v>
      </c>
      <c r="H99" t="s">
        <v>696</v>
      </c>
      <c r="I99" t="s">
        <v>38</v>
      </c>
      <c r="J99" s="3">
        <f t="shared" si="4"/>
        <v>178</v>
      </c>
      <c r="K99">
        <f t="shared" si="5"/>
        <v>17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8</v>
      </c>
      <c r="S99" s="3">
        <v>0</v>
      </c>
      <c r="T99" s="3">
        <v>0</v>
      </c>
      <c r="U99" s="3">
        <v>0</v>
      </c>
      <c r="V99" s="3">
        <v>0</v>
      </c>
      <c r="W99" s="3">
        <v>14</v>
      </c>
      <c r="X99" s="3">
        <v>0</v>
      </c>
      <c r="Y99" s="3">
        <v>0</v>
      </c>
      <c r="Z99" s="3">
        <v>9</v>
      </c>
      <c r="AA99" s="3">
        <v>7</v>
      </c>
      <c r="AB99" s="3">
        <v>0</v>
      </c>
      <c r="AC99" s="3">
        <v>0</v>
      </c>
      <c r="AD99" s="3">
        <v>0</v>
      </c>
      <c r="AE99" s="3">
        <v>15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15</v>
      </c>
      <c r="AR99" s="3">
        <v>0</v>
      </c>
      <c r="AS99" s="3">
        <v>7</v>
      </c>
      <c r="AT99" s="3">
        <v>0</v>
      </c>
      <c r="AU99" s="3">
        <v>8</v>
      </c>
      <c r="AV99" s="3">
        <v>0</v>
      </c>
      <c r="AW99" s="3">
        <v>0</v>
      </c>
      <c r="AX99" s="3">
        <v>0</v>
      </c>
      <c r="AY99" s="3">
        <v>0</v>
      </c>
      <c r="AZ99" s="3">
        <v>4</v>
      </c>
      <c r="BA99" s="3">
        <v>0</v>
      </c>
      <c r="BB99" s="3">
        <v>0</v>
      </c>
      <c r="BC99" s="3">
        <v>5</v>
      </c>
      <c r="BD99" s="3">
        <v>4</v>
      </c>
      <c r="BE99" s="3">
        <v>10</v>
      </c>
      <c r="BF99" s="3">
        <v>0</v>
      </c>
      <c r="BG99" s="3">
        <v>0</v>
      </c>
      <c r="BH99" s="3">
        <v>0</v>
      </c>
      <c r="BI99" s="3">
        <v>31</v>
      </c>
      <c r="BJ99" s="3">
        <v>0</v>
      </c>
      <c r="BK99" s="3">
        <v>0</v>
      </c>
      <c r="BL99" s="3">
        <v>0</v>
      </c>
      <c r="BM99" s="3">
        <v>0</v>
      </c>
      <c r="BN99" s="3">
        <v>4</v>
      </c>
      <c r="BO99" s="3">
        <v>0</v>
      </c>
      <c r="BP99" s="3">
        <v>0</v>
      </c>
      <c r="BQ99" s="3">
        <v>4</v>
      </c>
      <c r="BR99" s="3">
        <v>0</v>
      </c>
      <c r="BS99" s="3">
        <v>0</v>
      </c>
      <c r="BT99" s="3">
        <v>0</v>
      </c>
      <c r="BU99" s="3">
        <v>0</v>
      </c>
      <c r="BV99" s="3">
        <v>28</v>
      </c>
      <c r="BW99" s="3">
        <v>5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</row>
    <row r="100" spans="1:80" x14ac:dyDescent="0.35">
      <c r="A100" t="s">
        <v>232</v>
      </c>
      <c r="B100" t="s">
        <v>233</v>
      </c>
      <c r="C100" s="3">
        <f t="shared" si="3"/>
        <v>421</v>
      </c>
      <c r="D100" t="s">
        <v>24</v>
      </c>
      <c r="E100" t="s">
        <v>25</v>
      </c>
      <c r="F100" t="s">
        <v>41</v>
      </c>
      <c r="G100" t="s">
        <v>42</v>
      </c>
      <c r="H100" t="s">
        <v>43</v>
      </c>
      <c r="I100" t="s">
        <v>44</v>
      </c>
      <c r="J100" s="3">
        <f t="shared" si="4"/>
        <v>2117</v>
      </c>
      <c r="K100">
        <f t="shared" si="5"/>
        <v>11</v>
      </c>
      <c r="L100" s="3">
        <v>0</v>
      </c>
      <c r="M100" s="3">
        <v>18</v>
      </c>
      <c r="N100" s="3">
        <v>0</v>
      </c>
      <c r="O100" s="3">
        <v>0</v>
      </c>
      <c r="P100" s="3">
        <v>0</v>
      </c>
      <c r="Q100" s="3">
        <v>33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87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4</v>
      </c>
      <c r="AM100" s="3">
        <v>0</v>
      </c>
      <c r="AN100" s="3">
        <v>0</v>
      </c>
      <c r="AO100" s="3">
        <v>0</v>
      </c>
      <c r="AP100" s="3">
        <v>14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34</v>
      </c>
      <c r="AZ100" s="3">
        <v>0</v>
      </c>
      <c r="BA100" s="3">
        <v>0</v>
      </c>
      <c r="BB100" s="3">
        <v>1440</v>
      </c>
      <c r="BC100" s="3">
        <v>0</v>
      </c>
      <c r="BD100" s="3">
        <v>0</v>
      </c>
      <c r="BE100" s="3">
        <v>0</v>
      </c>
      <c r="BF100" s="3">
        <v>336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30</v>
      </c>
      <c r="BR100" s="3">
        <v>0</v>
      </c>
      <c r="BS100" s="3">
        <v>0</v>
      </c>
      <c r="BT100" s="3">
        <v>0</v>
      </c>
      <c r="BU100" s="3">
        <v>14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107</v>
      </c>
    </row>
    <row r="101" spans="1:80" x14ac:dyDescent="0.35">
      <c r="A101" t="s">
        <v>188</v>
      </c>
      <c r="B101" t="s">
        <v>189</v>
      </c>
      <c r="C101" s="3">
        <f t="shared" si="3"/>
        <v>422</v>
      </c>
      <c r="D101" t="s">
        <v>11</v>
      </c>
      <c r="E101" t="s">
        <v>12</v>
      </c>
      <c r="F101" t="s">
        <v>190</v>
      </c>
      <c r="G101" t="s">
        <v>191</v>
      </c>
      <c r="H101" t="s">
        <v>192</v>
      </c>
      <c r="I101" t="s">
        <v>38</v>
      </c>
      <c r="J101" s="3">
        <f t="shared" si="4"/>
        <v>3588</v>
      </c>
      <c r="K101">
        <f t="shared" si="5"/>
        <v>37</v>
      </c>
      <c r="L101" s="3">
        <v>0</v>
      </c>
      <c r="M101" s="3">
        <v>0</v>
      </c>
      <c r="N101" s="3">
        <v>0</v>
      </c>
      <c r="O101" s="3">
        <v>0</v>
      </c>
      <c r="P101" s="3">
        <v>11</v>
      </c>
      <c r="Q101" s="3">
        <v>0</v>
      </c>
      <c r="R101" s="3">
        <v>21</v>
      </c>
      <c r="S101" s="3">
        <v>0</v>
      </c>
      <c r="T101" s="3">
        <v>0</v>
      </c>
      <c r="U101" s="3">
        <v>13</v>
      </c>
      <c r="V101" s="3">
        <v>0</v>
      </c>
      <c r="W101" s="3">
        <v>20</v>
      </c>
      <c r="X101" s="3">
        <v>0</v>
      </c>
      <c r="Y101" s="3">
        <v>0</v>
      </c>
      <c r="Z101" s="3">
        <v>4</v>
      </c>
      <c r="AA101" s="3">
        <v>0</v>
      </c>
      <c r="AB101" s="3">
        <v>0</v>
      </c>
      <c r="AC101" s="3">
        <v>2</v>
      </c>
      <c r="AD101" s="3">
        <v>8</v>
      </c>
      <c r="AE101" s="3">
        <v>0</v>
      </c>
      <c r="AF101" s="3">
        <v>0</v>
      </c>
      <c r="AG101" s="3">
        <v>22</v>
      </c>
      <c r="AH101" s="3">
        <v>7</v>
      </c>
      <c r="AI101" s="3">
        <v>42</v>
      </c>
      <c r="AJ101" s="3">
        <v>44</v>
      </c>
      <c r="AK101" s="3">
        <v>0</v>
      </c>
      <c r="AL101" s="3">
        <v>0</v>
      </c>
      <c r="AM101" s="3">
        <v>0</v>
      </c>
      <c r="AN101" s="3">
        <v>0</v>
      </c>
      <c r="AO101" s="3">
        <v>11</v>
      </c>
      <c r="AP101" s="3">
        <v>0</v>
      </c>
      <c r="AQ101" s="3">
        <v>0</v>
      </c>
      <c r="AR101" s="3">
        <v>3</v>
      </c>
      <c r="AS101" s="3">
        <v>0</v>
      </c>
      <c r="AT101" s="3">
        <v>0</v>
      </c>
      <c r="AU101" s="3">
        <v>51</v>
      </c>
      <c r="AV101" s="3">
        <v>11</v>
      </c>
      <c r="AW101" s="3">
        <v>8</v>
      </c>
      <c r="AX101" s="3">
        <v>0</v>
      </c>
      <c r="AY101" s="3">
        <v>9</v>
      </c>
      <c r="AZ101" s="3">
        <v>27</v>
      </c>
      <c r="BA101" s="3">
        <v>10</v>
      </c>
      <c r="BB101" s="3">
        <v>30</v>
      </c>
      <c r="BC101" s="3">
        <v>1</v>
      </c>
      <c r="BD101" s="3">
        <v>74</v>
      </c>
      <c r="BE101" s="3">
        <v>126</v>
      </c>
      <c r="BF101" s="3">
        <v>0</v>
      </c>
      <c r="BG101" s="3">
        <v>0</v>
      </c>
      <c r="BH101" s="3">
        <v>48</v>
      </c>
      <c r="BI101" s="3">
        <v>27</v>
      </c>
      <c r="BJ101" s="3">
        <v>35</v>
      </c>
      <c r="BK101" s="3">
        <v>104</v>
      </c>
      <c r="BL101" s="3">
        <v>10</v>
      </c>
      <c r="BM101" s="3">
        <v>0</v>
      </c>
      <c r="BN101" s="3">
        <v>6</v>
      </c>
      <c r="BO101" s="3">
        <v>3</v>
      </c>
      <c r="BP101" s="3">
        <v>0</v>
      </c>
      <c r="BQ101" s="3">
        <v>0</v>
      </c>
      <c r="BR101" s="3">
        <v>7</v>
      </c>
      <c r="BS101" s="3">
        <v>1211</v>
      </c>
      <c r="BT101" s="3">
        <v>0</v>
      </c>
      <c r="BU101" s="3">
        <v>17</v>
      </c>
      <c r="BV101" s="3">
        <v>19</v>
      </c>
      <c r="BW101" s="3">
        <v>0</v>
      </c>
      <c r="BX101" s="3">
        <v>10</v>
      </c>
      <c r="BY101" s="3">
        <v>0</v>
      </c>
      <c r="BZ101" s="3">
        <v>1515</v>
      </c>
      <c r="CA101" s="3">
        <v>0</v>
      </c>
      <c r="CB101" s="3">
        <v>21</v>
      </c>
    </row>
    <row r="102" spans="1:80" x14ac:dyDescent="0.35">
      <c r="A102" t="s">
        <v>308</v>
      </c>
      <c r="B102" t="s">
        <v>309</v>
      </c>
      <c r="C102" s="3">
        <f t="shared" si="3"/>
        <v>402</v>
      </c>
      <c r="D102" t="s">
        <v>119</v>
      </c>
      <c r="E102" t="s">
        <v>120</v>
      </c>
      <c r="F102" t="s">
        <v>310</v>
      </c>
      <c r="G102" t="s">
        <v>311</v>
      </c>
      <c r="H102" t="s">
        <v>312</v>
      </c>
      <c r="I102" t="s">
        <v>313</v>
      </c>
      <c r="J102" s="3">
        <f t="shared" si="4"/>
        <v>765</v>
      </c>
      <c r="K102">
        <f t="shared" si="5"/>
        <v>20</v>
      </c>
      <c r="L102" s="3">
        <v>0</v>
      </c>
      <c r="M102" s="3">
        <v>0</v>
      </c>
      <c r="N102" s="3">
        <v>0</v>
      </c>
      <c r="O102" s="3">
        <v>0</v>
      </c>
      <c r="P102" s="3">
        <v>5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56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11</v>
      </c>
      <c r="AF102" s="3">
        <v>10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40</v>
      </c>
      <c r="AR102" s="3">
        <v>0</v>
      </c>
      <c r="AS102" s="3">
        <v>46</v>
      </c>
      <c r="AT102" s="3">
        <v>17</v>
      </c>
      <c r="AU102" s="3">
        <v>0</v>
      </c>
      <c r="AV102" s="3">
        <v>0</v>
      </c>
      <c r="AW102" s="3">
        <v>16</v>
      </c>
      <c r="AX102" s="3">
        <v>0</v>
      </c>
      <c r="AY102" s="3">
        <v>0</v>
      </c>
      <c r="AZ102" s="3">
        <v>25</v>
      </c>
      <c r="BA102" s="3">
        <v>0</v>
      </c>
      <c r="BB102" s="3">
        <v>0</v>
      </c>
      <c r="BC102" s="3">
        <v>0</v>
      </c>
      <c r="BD102" s="3">
        <v>25</v>
      </c>
      <c r="BE102" s="3">
        <v>0</v>
      </c>
      <c r="BF102" s="3">
        <v>0</v>
      </c>
      <c r="BG102" s="3">
        <v>0</v>
      </c>
      <c r="BH102" s="3">
        <v>2</v>
      </c>
      <c r="BI102" s="3">
        <v>108</v>
      </c>
      <c r="BJ102" s="3">
        <v>11</v>
      </c>
      <c r="BK102" s="3">
        <v>0</v>
      </c>
      <c r="BL102" s="3">
        <v>0</v>
      </c>
      <c r="BM102" s="3">
        <v>0</v>
      </c>
      <c r="BN102" s="3">
        <v>2</v>
      </c>
      <c r="BO102" s="3">
        <v>5</v>
      </c>
      <c r="BP102" s="3">
        <v>0</v>
      </c>
      <c r="BQ102" s="3">
        <v>11</v>
      </c>
      <c r="BR102" s="3">
        <v>0</v>
      </c>
      <c r="BS102" s="3">
        <v>0</v>
      </c>
      <c r="BT102" s="3">
        <v>0</v>
      </c>
      <c r="BU102" s="3">
        <v>0</v>
      </c>
      <c r="BV102" s="3">
        <v>327</v>
      </c>
      <c r="BW102" s="3">
        <v>30</v>
      </c>
      <c r="BX102" s="3">
        <v>4</v>
      </c>
      <c r="BY102" s="3">
        <v>0</v>
      </c>
      <c r="BZ102" s="3">
        <v>0</v>
      </c>
      <c r="CA102" s="3">
        <v>14</v>
      </c>
      <c r="CB102" s="3">
        <v>0</v>
      </c>
    </row>
    <row r="103" spans="1:80" x14ac:dyDescent="0.35">
      <c r="A103" t="s">
        <v>198</v>
      </c>
      <c r="B103" t="s">
        <v>199</v>
      </c>
      <c r="C103" s="3">
        <f t="shared" si="3"/>
        <v>421</v>
      </c>
      <c r="D103" t="s">
        <v>11</v>
      </c>
      <c r="E103" t="s">
        <v>12</v>
      </c>
      <c r="F103" t="s">
        <v>13</v>
      </c>
      <c r="G103" t="s">
        <v>14</v>
      </c>
      <c r="H103" t="s">
        <v>38</v>
      </c>
      <c r="I103" t="s">
        <v>38</v>
      </c>
      <c r="J103" s="3">
        <f t="shared" si="4"/>
        <v>2945</v>
      </c>
      <c r="K103">
        <f t="shared" si="5"/>
        <v>32</v>
      </c>
      <c r="L103" s="3">
        <v>5</v>
      </c>
      <c r="M103" s="3">
        <v>0</v>
      </c>
      <c r="N103" s="3">
        <v>59</v>
      </c>
      <c r="O103" s="3">
        <v>65</v>
      </c>
      <c r="P103" s="3">
        <v>0</v>
      </c>
      <c r="Q103" s="3">
        <v>206</v>
      </c>
      <c r="R103" s="3">
        <v>0</v>
      </c>
      <c r="S103" s="3">
        <v>17</v>
      </c>
      <c r="T103" s="3">
        <v>157</v>
      </c>
      <c r="U103" s="3">
        <v>0</v>
      </c>
      <c r="V103" s="3">
        <v>0</v>
      </c>
      <c r="W103" s="3">
        <v>35</v>
      </c>
      <c r="X103" s="3">
        <v>24</v>
      </c>
      <c r="Y103" s="3">
        <v>981</v>
      </c>
      <c r="Z103" s="3">
        <v>0</v>
      </c>
      <c r="AA103" s="3">
        <v>0</v>
      </c>
      <c r="AB103" s="3">
        <v>48</v>
      </c>
      <c r="AC103" s="3">
        <v>0</v>
      </c>
      <c r="AD103" s="3">
        <v>0</v>
      </c>
      <c r="AE103" s="3">
        <v>4</v>
      </c>
      <c r="AF103" s="3">
        <v>0</v>
      </c>
      <c r="AG103" s="3">
        <v>6</v>
      </c>
      <c r="AH103" s="3">
        <v>0</v>
      </c>
      <c r="AI103" s="3">
        <v>162</v>
      </c>
      <c r="AJ103" s="3">
        <v>157</v>
      </c>
      <c r="AK103" s="3">
        <v>383</v>
      </c>
      <c r="AL103" s="3">
        <v>0</v>
      </c>
      <c r="AM103" s="3">
        <v>1</v>
      </c>
      <c r="AN103" s="3">
        <v>0</v>
      </c>
      <c r="AO103" s="3">
        <v>0</v>
      </c>
      <c r="AP103" s="3">
        <v>0</v>
      </c>
      <c r="AQ103" s="3">
        <v>8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4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81</v>
      </c>
      <c r="BD103" s="3">
        <v>2</v>
      </c>
      <c r="BE103" s="3">
        <v>0</v>
      </c>
      <c r="BF103" s="3">
        <v>0</v>
      </c>
      <c r="BG103" s="3">
        <v>10</v>
      </c>
      <c r="BH103" s="3">
        <v>17</v>
      </c>
      <c r="BI103" s="3">
        <v>0</v>
      </c>
      <c r="BJ103" s="3">
        <v>0</v>
      </c>
      <c r="BK103" s="3">
        <v>18</v>
      </c>
      <c r="BL103" s="3">
        <v>111</v>
      </c>
      <c r="BM103" s="3">
        <v>18</v>
      </c>
      <c r="BN103" s="3">
        <v>0</v>
      </c>
      <c r="BO103" s="3">
        <v>62</v>
      </c>
      <c r="BP103" s="3">
        <v>0</v>
      </c>
      <c r="BQ103" s="3">
        <v>0</v>
      </c>
      <c r="BR103" s="3">
        <v>0</v>
      </c>
      <c r="BS103" s="3">
        <v>75</v>
      </c>
      <c r="BT103" s="3">
        <v>0</v>
      </c>
      <c r="BU103" s="3">
        <v>0</v>
      </c>
      <c r="BV103" s="3">
        <v>17</v>
      </c>
      <c r="BW103" s="3">
        <v>77</v>
      </c>
      <c r="BX103" s="3">
        <v>0</v>
      </c>
      <c r="BY103" s="3">
        <v>8</v>
      </c>
      <c r="BZ103" s="3">
        <v>57</v>
      </c>
      <c r="CA103" s="3">
        <v>70</v>
      </c>
      <c r="CB103" s="3">
        <v>0</v>
      </c>
    </row>
    <row r="104" spans="1:80" x14ac:dyDescent="0.35">
      <c r="A104" t="s">
        <v>203</v>
      </c>
      <c r="B104" t="s">
        <v>204</v>
      </c>
      <c r="C104" s="3">
        <f t="shared" si="3"/>
        <v>421</v>
      </c>
      <c r="D104" t="s">
        <v>11</v>
      </c>
      <c r="E104" t="s">
        <v>12</v>
      </c>
      <c r="F104" t="s">
        <v>13</v>
      </c>
      <c r="G104" t="s">
        <v>14</v>
      </c>
      <c r="H104" t="s">
        <v>158</v>
      </c>
      <c r="I104" t="s">
        <v>38</v>
      </c>
      <c r="J104" s="3">
        <f t="shared" si="4"/>
        <v>2361</v>
      </c>
      <c r="K104">
        <f t="shared" si="5"/>
        <v>28</v>
      </c>
      <c r="L104" s="3">
        <v>0</v>
      </c>
      <c r="M104" s="3">
        <v>0</v>
      </c>
      <c r="N104" s="3">
        <v>19</v>
      </c>
      <c r="O104" s="3">
        <v>14</v>
      </c>
      <c r="P104" s="3">
        <v>0</v>
      </c>
      <c r="Q104" s="3">
        <v>18</v>
      </c>
      <c r="R104" s="3">
        <v>0</v>
      </c>
      <c r="S104" s="3">
        <v>53</v>
      </c>
      <c r="T104" s="3">
        <v>112</v>
      </c>
      <c r="U104" s="3">
        <v>0</v>
      </c>
      <c r="V104" s="3">
        <v>0</v>
      </c>
      <c r="W104" s="3">
        <v>0</v>
      </c>
      <c r="X104" s="3">
        <v>8</v>
      </c>
      <c r="Y104" s="3">
        <v>0</v>
      </c>
      <c r="Z104" s="3">
        <v>8</v>
      </c>
      <c r="AA104" s="3">
        <v>0</v>
      </c>
      <c r="AB104" s="3">
        <v>0</v>
      </c>
      <c r="AC104" s="3">
        <v>0</v>
      </c>
      <c r="AD104" s="3">
        <v>0</v>
      </c>
      <c r="AE104" s="3">
        <v>31</v>
      </c>
      <c r="AF104" s="3">
        <v>0</v>
      </c>
      <c r="AG104" s="3">
        <v>0</v>
      </c>
      <c r="AH104" s="3">
        <v>0</v>
      </c>
      <c r="AI104" s="3">
        <v>201</v>
      </c>
      <c r="AJ104" s="3">
        <v>416</v>
      </c>
      <c r="AK104" s="3">
        <v>450</v>
      </c>
      <c r="AL104" s="3">
        <v>10</v>
      </c>
      <c r="AM104" s="3">
        <v>15</v>
      </c>
      <c r="AN104" s="3">
        <v>0</v>
      </c>
      <c r="AO104" s="3">
        <v>0</v>
      </c>
      <c r="AP104" s="3">
        <v>0</v>
      </c>
      <c r="AQ104" s="3">
        <v>20</v>
      </c>
      <c r="AR104" s="3">
        <v>13</v>
      </c>
      <c r="AS104" s="3">
        <v>17</v>
      </c>
      <c r="AT104" s="3">
        <v>13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69</v>
      </c>
      <c r="BD104" s="3">
        <v>0</v>
      </c>
      <c r="BE104" s="3">
        <v>0</v>
      </c>
      <c r="BF104" s="3">
        <v>0</v>
      </c>
      <c r="BG104" s="3">
        <v>14</v>
      </c>
      <c r="BH104" s="3">
        <v>0</v>
      </c>
      <c r="BI104" s="3">
        <v>0</v>
      </c>
      <c r="BJ104" s="3">
        <v>0</v>
      </c>
      <c r="BK104" s="3">
        <v>17</v>
      </c>
      <c r="BL104" s="3">
        <v>22</v>
      </c>
      <c r="BM104" s="3">
        <v>22</v>
      </c>
      <c r="BN104" s="3">
        <v>0</v>
      </c>
      <c r="BO104" s="3">
        <v>28</v>
      </c>
      <c r="BP104" s="3">
        <v>0</v>
      </c>
      <c r="BQ104" s="3">
        <v>0</v>
      </c>
      <c r="BR104" s="3">
        <v>0</v>
      </c>
      <c r="BS104" s="3">
        <v>153</v>
      </c>
      <c r="BT104" s="3">
        <v>0</v>
      </c>
      <c r="BU104" s="3">
        <v>0</v>
      </c>
      <c r="BV104" s="3">
        <v>49</v>
      </c>
      <c r="BW104" s="3">
        <v>70</v>
      </c>
      <c r="BX104" s="3">
        <v>0</v>
      </c>
      <c r="BY104" s="3">
        <v>0</v>
      </c>
      <c r="BZ104" s="3">
        <v>227</v>
      </c>
      <c r="CA104" s="3">
        <v>272</v>
      </c>
      <c r="CB104" s="3">
        <v>0</v>
      </c>
    </row>
    <row r="105" spans="1:80" x14ac:dyDescent="0.35">
      <c r="A105" t="s">
        <v>857</v>
      </c>
      <c r="B105" t="s">
        <v>858</v>
      </c>
      <c r="C105" s="3">
        <f t="shared" si="3"/>
        <v>421</v>
      </c>
      <c r="D105" t="s">
        <v>11</v>
      </c>
      <c r="E105" t="s">
        <v>12</v>
      </c>
      <c r="F105" t="s">
        <v>47</v>
      </c>
      <c r="G105" t="s">
        <v>48</v>
      </c>
      <c r="H105" t="s">
        <v>859</v>
      </c>
      <c r="I105" t="s">
        <v>38</v>
      </c>
      <c r="J105" s="3">
        <f t="shared" si="4"/>
        <v>180</v>
      </c>
      <c r="K105">
        <f t="shared" si="5"/>
        <v>18</v>
      </c>
      <c r="L105" s="3">
        <v>0</v>
      </c>
      <c r="M105" s="3">
        <v>0</v>
      </c>
      <c r="N105" s="3">
        <v>0</v>
      </c>
      <c r="O105" s="3">
        <v>0</v>
      </c>
      <c r="P105" s="3">
        <v>6</v>
      </c>
      <c r="Q105" s="3">
        <v>0</v>
      </c>
      <c r="R105" s="3">
        <v>4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15</v>
      </c>
      <c r="AB105" s="3">
        <v>0</v>
      </c>
      <c r="AC105" s="3">
        <v>4</v>
      </c>
      <c r="AD105" s="3">
        <v>2</v>
      </c>
      <c r="AE105" s="3">
        <v>5</v>
      </c>
      <c r="AF105" s="3">
        <v>14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8</v>
      </c>
      <c r="AN105" s="3">
        <v>0</v>
      </c>
      <c r="AO105" s="3">
        <v>25</v>
      </c>
      <c r="AP105" s="3">
        <v>3</v>
      </c>
      <c r="AQ105" s="3">
        <v>0</v>
      </c>
      <c r="AR105" s="3">
        <v>18</v>
      </c>
      <c r="AS105" s="3">
        <v>25</v>
      </c>
      <c r="AT105" s="3">
        <v>0</v>
      </c>
      <c r="AU105" s="3">
        <v>2</v>
      </c>
      <c r="AV105" s="3">
        <v>9</v>
      </c>
      <c r="AW105" s="3">
        <v>6</v>
      </c>
      <c r="AX105" s="3">
        <v>0</v>
      </c>
      <c r="AY105" s="3">
        <v>10</v>
      </c>
      <c r="AZ105" s="3">
        <v>0</v>
      </c>
      <c r="BA105" s="3">
        <v>0</v>
      </c>
      <c r="BB105" s="3">
        <v>22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2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</row>
    <row r="106" spans="1:80" x14ac:dyDescent="0.35">
      <c r="A106" t="s">
        <v>229</v>
      </c>
      <c r="B106" t="s">
        <v>230</v>
      </c>
      <c r="C106" s="3">
        <f t="shared" si="3"/>
        <v>421</v>
      </c>
      <c r="D106" t="s">
        <v>11</v>
      </c>
      <c r="E106" t="s">
        <v>12</v>
      </c>
      <c r="F106" t="s">
        <v>13</v>
      </c>
      <c r="G106" t="s">
        <v>14</v>
      </c>
      <c r="H106" t="s">
        <v>181</v>
      </c>
      <c r="I106" t="s">
        <v>231</v>
      </c>
      <c r="J106" s="3">
        <f t="shared" si="4"/>
        <v>1876</v>
      </c>
      <c r="K106">
        <f t="shared" si="5"/>
        <v>18</v>
      </c>
      <c r="L106" s="3">
        <v>0</v>
      </c>
      <c r="M106" s="3">
        <v>0</v>
      </c>
      <c r="N106" s="3">
        <v>22</v>
      </c>
      <c r="O106" s="3">
        <v>0</v>
      </c>
      <c r="P106" s="3">
        <v>0</v>
      </c>
      <c r="Q106" s="3">
        <v>0</v>
      </c>
      <c r="R106" s="3">
        <v>0</v>
      </c>
      <c r="S106" s="3">
        <v>34</v>
      </c>
      <c r="T106" s="3">
        <v>24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655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596</v>
      </c>
      <c r="AH106" s="3">
        <v>0</v>
      </c>
      <c r="AI106" s="3">
        <v>0</v>
      </c>
      <c r="AJ106" s="3">
        <v>239</v>
      </c>
      <c r="AK106" s="3">
        <v>21</v>
      </c>
      <c r="AL106" s="3">
        <v>8</v>
      </c>
      <c r="AM106" s="3">
        <v>6</v>
      </c>
      <c r="AN106" s="3">
        <v>0</v>
      </c>
      <c r="AO106" s="3">
        <v>0</v>
      </c>
      <c r="AP106" s="3">
        <v>0</v>
      </c>
      <c r="AQ106" s="3">
        <v>0</v>
      </c>
      <c r="AR106" s="3">
        <v>14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5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153</v>
      </c>
      <c r="BM106" s="3">
        <v>0</v>
      </c>
      <c r="BN106" s="3">
        <v>0</v>
      </c>
      <c r="BO106" s="3">
        <v>0</v>
      </c>
      <c r="BP106" s="3">
        <v>5</v>
      </c>
      <c r="BQ106" s="3">
        <v>0</v>
      </c>
      <c r="BR106" s="3">
        <v>0</v>
      </c>
      <c r="BS106" s="3">
        <v>24</v>
      </c>
      <c r="BT106" s="3">
        <v>0</v>
      </c>
      <c r="BU106" s="3">
        <v>0</v>
      </c>
      <c r="BV106" s="3">
        <v>0</v>
      </c>
      <c r="BW106" s="3">
        <v>5</v>
      </c>
      <c r="BX106" s="3">
        <v>0</v>
      </c>
      <c r="BY106" s="3">
        <v>0</v>
      </c>
      <c r="BZ106" s="3">
        <v>10</v>
      </c>
      <c r="CA106" s="3">
        <v>36</v>
      </c>
      <c r="CB106" s="3">
        <v>19</v>
      </c>
    </row>
    <row r="107" spans="1:80" x14ac:dyDescent="0.35">
      <c r="A107" t="s">
        <v>208</v>
      </c>
      <c r="B107" t="s">
        <v>209</v>
      </c>
      <c r="C107" s="3">
        <f t="shared" si="3"/>
        <v>421</v>
      </c>
      <c r="D107" t="s">
        <v>11</v>
      </c>
      <c r="E107" t="s">
        <v>12</v>
      </c>
      <c r="F107" t="s">
        <v>13</v>
      </c>
      <c r="G107" t="s">
        <v>14</v>
      </c>
      <c r="H107" t="s">
        <v>181</v>
      </c>
      <c r="I107" t="s">
        <v>38</v>
      </c>
      <c r="J107" s="3">
        <f t="shared" si="4"/>
        <v>2190</v>
      </c>
      <c r="K107">
        <f t="shared" si="5"/>
        <v>10</v>
      </c>
      <c r="L107" s="3">
        <v>0</v>
      </c>
      <c r="M107" s="3">
        <v>0</v>
      </c>
      <c r="N107" s="3">
        <v>26</v>
      </c>
      <c r="O107" s="3">
        <v>0</v>
      </c>
      <c r="P107" s="3">
        <v>0</v>
      </c>
      <c r="Q107" s="3">
        <v>12</v>
      </c>
      <c r="R107" s="3">
        <v>0</v>
      </c>
      <c r="S107" s="3">
        <v>43</v>
      </c>
      <c r="T107" s="3">
        <v>5</v>
      </c>
      <c r="U107" s="3">
        <v>17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1535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290</v>
      </c>
      <c r="AH107" s="3">
        <v>0</v>
      </c>
      <c r="AI107" s="3">
        <v>0</v>
      </c>
      <c r="AJ107" s="3">
        <v>226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20</v>
      </c>
      <c r="BC107" s="3">
        <v>16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</row>
    <row r="108" spans="1:80" x14ac:dyDescent="0.35">
      <c r="A108" t="s">
        <v>277</v>
      </c>
      <c r="B108" t="s">
        <v>278</v>
      </c>
      <c r="C108" s="3">
        <f t="shared" si="3"/>
        <v>421</v>
      </c>
      <c r="D108" t="s">
        <v>11</v>
      </c>
      <c r="E108" t="s">
        <v>12</v>
      </c>
      <c r="F108" t="s">
        <v>13</v>
      </c>
      <c r="G108" t="s">
        <v>37</v>
      </c>
      <c r="H108" t="s">
        <v>38</v>
      </c>
      <c r="I108" t="s">
        <v>38</v>
      </c>
      <c r="J108" s="3">
        <f t="shared" si="4"/>
        <v>1687</v>
      </c>
      <c r="K108">
        <f t="shared" si="5"/>
        <v>20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16</v>
      </c>
      <c r="S108" s="3">
        <v>0</v>
      </c>
      <c r="T108" s="3">
        <v>0</v>
      </c>
      <c r="U108" s="3">
        <v>5</v>
      </c>
      <c r="V108" s="3">
        <v>0</v>
      </c>
      <c r="W108" s="3">
        <v>0</v>
      </c>
      <c r="X108" s="3">
        <v>0</v>
      </c>
      <c r="Y108" s="3">
        <v>0</v>
      </c>
      <c r="Z108" s="3">
        <v>14</v>
      </c>
      <c r="AA108" s="3">
        <v>519</v>
      </c>
      <c r="AB108" s="3">
        <v>7</v>
      </c>
      <c r="AC108" s="3">
        <v>0</v>
      </c>
      <c r="AD108" s="3">
        <v>0</v>
      </c>
      <c r="AE108" s="3">
        <v>67</v>
      </c>
      <c r="AF108" s="3">
        <v>0</v>
      </c>
      <c r="AG108" s="3">
        <v>298</v>
      </c>
      <c r="AH108" s="3">
        <v>0</v>
      </c>
      <c r="AI108" s="3">
        <v>47</v>
      </c>
      <c r="AJ108" s="3">
        <v>327</v>
      </c>
      <c r="AK108" s="3">
        <v>0</v>
      </c>
      <c r="AL108" s="3">
        <v>0</v>
      </c>
      <c r="AM108" s="3">
        <v>0</v>
      </c>
      <c r="AN108" s="3">
        <v>18</v>
      </c>
      <c r="AO108" s="3">
        <v>0</v>
      </c>
      <c r="AP108" s="3">
        <v>0</v>
      </c>
      <c r="AQ108" s="3">
        <v>0</v>
      </c>
      <c r="AR108" s="3">
        <v>0</v>
      </c>
      <c r="AS108" s="3">
        <v>7</v>
      </c>
      <c r="AT108" s="3">
        <v>0</v>
      </c>
      <c r="AU108" s="3">
        <v>6</v>
      </c>
      <c r="AV108" s="3">
        <v>0</v>
      </c>
      <c r="AW108" s="3">
        <v>63</v>
      </c>
      <c r="AX108" s="3">
        <v>0</v>
      </c>
      <c r="AY108" s="3">
        <v>0</v>
      </c>
      <c r="AZ108" s="3">
        <v>72</v>
      </c>
      <c r="BA108" s="3">
        <v>0</v>
      </c>
      <c r="BB108" s="3">
        <v>0</v>
      </c>
      <c r="BC108" s="3">
        <v>0</v>
      </c>
      <c r="BD108" s="3">
        <v>0</v>
      </c>
      <c r="BE108" s="3">
        <v>70</v>
      </c>
      <c r="BF108" s="3">
        <v>0</v>
      </c>
      <c r="BG108" s="3">
        <v>4</v>
      </c>
      <c r="BH108" s="3">
        <v>0</v>
      </c>
      <c r="BI108" s="3">
        <v>39</v>
      </c>
      <c r="BJ108" s="3">
        <v>0</v>
      </c>
      <c r="BK108" s="3">
        <v>0</v>
      </c>
      <c r="BL108" s="3">
        <v>0</v>
      </c>
      <c r="BM108" s="3">
        <v>0</v>
      </c>
      <c r="BN108" s="3">
        <v>6</v>
      </c>
      <c r="BO108" s="3">
        <v>86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16</v>
      </c>
      <c r="BY108" s="3">
        <v>0</v>
      </c>
      <c r="BZ108" s="3">
        <v>0</v>
      </c>
      <c r="CA108" s="3">
        <v>0</v>
      </c>
      <c r="CB108" s="3">
        <v>0</v>
      </c>
    </row>
    <row r="109" spans="1:80" x14ac:dyDescent="0.35">
      <c r="A109" t="s">
        <v>585</v>
      </c>
      <c r="B109" t="s">
        <v>586</v>
      </c>
      <c r="C109" s="3">
        <f t="shared" si="3"/>
        <v>421</v>
      </c>
      <c r="D109" t="s">
        <v>24</v>
      </c>
      <c r="E109" t="s">
        <v>25</v>
      </c>
      <c r="F109" t="s">
        <v>26</v>
      </c>
      <c r="G109" t="s">
        <v>246</v>
      </c>
      <c r="H109" t="s">
        <v>247</v>
      </c>
      <c r="I109" t="s">
        <v>38</v>
      </c>
      <c r="J109" s="3">
        <f t="shared" si="4"/>
        <v>304</v>
      </c>
      <c r="K109">
        <f t="shared" si="5"/>
        <v>12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18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5</v>
      </c>
      <c r="Y109" s="3">
        <v>108</v>
      </c>
      <c r="Z109" s="3">
        <v>41</v>
      </c>
      <c r="AA109" s="3">
        <v>0</v>
      </c>
      <c r="AB109" s="3">
        <v>0</v>
      </c>
      <c r="AC109" s="3">
        <v>0</v>
      </c>
      <c r="AD109" s="3">
        <v>32</v>
      </c>
      <c r="AE109" s="3">
        <v>27</v>
      </c>
      <c r="AF109" s="3">
        <v>0</v>
      </c>
      <c r="AG109" s="3">
        <v>0</v>
      </c>
      <c r="AH109" s="3">
        <v>11</v>
      </c>
      <c r="AI109" s="3">
        <v>0</v>
      </c>
      <c r="AJ109" s="3">
        <v>14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8</v>
      </c>
      <c r="BF109" s="3">
        <v>0</v>
      </c>
      <c r="BG109" s="3">
        <v>0</v>
      </c>
      <c r="BH109" s="3">
        <v>8</v>
      </c>
      <c r="BI109" s="3">
        <v>0</v>
      </c>
      <c r="BJ109" s="3">
        <v>31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</row>
    <row r="110" spans="1:80" x14ac:dyDescent="0.35">
      <c r="A110" t="s">
        <v>491</v>
      </c>
      <c r="B110" t="s">
        <v>492</v>
      </c>
      <c r="C110" s="3">
        <f t="shared" si="3"/>
        <v>421</v>
      </c>
      <c r="D110" t="s">
        <v>24</v>
      </c>
      <c r="E110" t="s">
        <v>25</v>
      </c>
      <c r="F110" t="s">
        <v>41</v>
      </c>
      <c r="G110" t="s">
        <v>42</v>
      </c>
      <c r="H110" t="s">
        <v>43</v>
      </c>
      <c r="I110" t="s">
        <v>44</v>
      </c>
      <c r="J110" s="3">
        <f t="shared" si="4"/>
        <v>585</v>
      </c>
      <c r="K110">
        <f t="shared" si="5"/>
        <v>5</v>
      </c>
      <c r="L110" s="3">
        <v>142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52</v>
      </c>
      <c r="AE110" s="3">
        <v>96</v>
      </c>
      <c r="AF110" s="3">
        <v>277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18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</row>
    <row r="111" spans="1:80" x14ac:dyDescent="0.35">
      <c r="A111" t="s">
        <v>337</v>
      </c>
      <c r="B111" t="s">
        <v>338</v>
      </c>
      <c r="C111" s="3">
        <f t="shared" si="3"/>
        <v>421</v>
      </c>
      <c r="D111" t="s">
        <v>24</v>
      </c>
      <c r="E111" t="s">
        <v>25</v>
      </c>
      <c r="F111" t="s">
        <v>26</v>
      </c>
      <c r="G111" t="s">
        <v>32</v>
      </c>
      <c r="H111" t="s">
        <v>51</v>
      </c>
      <c r="I111" t="s">
        <v>38</v>
      </c>
      <c r="J111" s="3">
        <f t="shared" si="4"/>
        <v>1052</v>
      </c>
      <c r="K111">
        <f t="shared" si="5"/>
        <v>7</v>
      </c>
      <c r="L111" s="3">
        <v>0</v>
      </c>
      <c r="M111" s="3">
        <v>0</v>
      </c>
      <c r="N111" s="3">
        <v>0</v>
      </c>
      <c r="O111" s="3">
        <v>19</v>
      </c>
      <c r="P111" s="3">
        <v>0</v>
      </c>
      <c r="Q111" s="3">
        <v>0</v>
      </c>
      <c r="R111" s="3">
        <v>82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804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15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42</v>
      </c>
      <c r="BK111" s="3">
        <v>0</v>
      </c>
      <c r="BL111" s="3">
        <v>44</v>
      </c>
      <c r="BM111" s="3">
        <v>0</v>
      </c>
      <c r="BN111" s="3">
        <v>0</v>
      </c>
      <c r="BO111" s="3">
        <v>46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</row>
    <row r="112" spans="1:80" x14ac:dyDescent="0.35">
      <c r="A112" t="s">
        <v>1691</v>
      </c>
      <c r="B112" t="s">
        <v>1692</v>
      </c>
      <c r="C112" s="3">
        <f t="shared" si="3"/>
        <v>421</v>
      </c>
      <c r="D112" t="s">
        <v>11</v>
      </c>
      <c r="E112" t="s">
        <v>12</v>
      </c>
      <c r="F112" t="s">
        <v>435</v>
      </c>
      <c r="G112" t="s">
        <v>436</v>
      </c>
      <c r="H112" t="s">
        <v>985</v>
      </c>
      <c r="I112" t="s">
        <v>38</v>
      </c>
      <c r="J112" s="3">
        <f t="shared" si="4"/>
        <v>32</v>
      </c>
      <c r="K112">
        <f t="shared" si="5"/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32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</row>
    <row r="113" spans="1:80" x14ac:dyDescent="0.35">
      <c r="A113" t="s">
        <v>223</v>
      </c>
      <c r="B113" t="s">
        <v>224</v>
      </c>
      <c r="C113" s="3">
        <f t="shared" si="3"/>
        <v>421</v>
      </c>
      <c r="D113" t="s">
        <v>11</v>
      </c>
      <c r="E113" t="s">
        <v>12</v>
      </c>
      <c r="F113" t="s">
        <v>13</v>
      </c>
      <c r="G113" t="s">
        <v>14</v>
      </c>
      <c r="H113" t="s">
        <v>38</v>
      </c>
      <c r="I113" t="s">
        <v>38</v>
      </c>
      <c r="J113" s="3">
        <f t="shared" si="4"/>
        <v>2371</v>
      </c>
      <c r="K113">
        <f t="shared" si="5"/>
        <v>19</v>
      </c>
      <c r="L113" s="3">
        <v>0</v>
      </c>
      <c r="M113" s="3">
        <v>0</v>
      </c>
      <c r="N113" s="3">
        <v>211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22</v>
      </c>
      <c r="AE113" s="3">
        <v>0</v>
      </c>
      <c r="AF113" s="3">
        <v>0</v>
      </c>
      <c r="AG113" s="3">
        <v>14</v>
      </c>
      <c r="AH113" s="3">
        <v>0</v>
      </c>
      <c r="AI113" s="3">
        <v>6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45</v>
      </c>
      <c r="BA113" s="3">
        <v>0</v>
      </c>
      <c r="BB113" s="3">
        <v>0</v>
      </c>
      <c r="BC113" s="3">
        <v>158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5</v>
      </c>
      <c r="BM113" s="3">
        <v>0</v>
      </c>
      <c r="BN113" s="3">
        <v>52</v>
      </c>
      <c r="BO113" s="3">
        <v>9</v>
      </c>
      <c r="BP113" s="3">
        <v>827</v>
      </c>
      <c r="BQ113" s="3">
        <v>0</v>
      </c>
      <c r="BR113" s="3">
        <v>0</v>
      </c>
      <c r="BS113" s="3">
        <v>0</v>
      </c>
      <c r="BT113" s="3">
        <v>76</v>
      </c>
      <c r="BU113" s="3">
        <v>16</v>
      </c>
      <c r="BV113" s="3">
        <v>97</v>
      </c>
      <c r="BW113" s="3">
        <v>114</v>
      </c>
      <c r="BX113" s="3">
        <v>96</v>
      </c>
      <c r="BY113" s="3">
        <v>114</v>
      </c>
      <c r="BZ113" s="3">
        <v>17</v>
      </c>
      <c r="CA113" s="3">
        <v>21</v>
      </c>
      <c r="CB113" s="3">
        <v>471</v>
      </c>
    </row>
    <row r="114" spans="1:80" x14ac:dyDescent="0.35">
      <c r="A114" t="s">
        <v>217</v>
      </c>
      <c r="B114" t="s">
        <v>218</v>
      </c>
      <c r="C114" s="3">
        <f t="shared" si="3"/>
        <v>421</v>
      </c>
      <c r="D114" t="s">
        <v>11</v>
      </c>
      <c r="E114" t="s">
        <v>12</v>
      </c>
      <c r="F114" t="s">
        <v>13</v>
      </c>
      <c r="G114" t="s">
        <v>14</v>
      </c>
      <c r="H114" t="s">
        <v>15</v>
      </c>
      <c r="I114" t="s">
        <v>38</v>
      </c>
      <c r="J114" s="3">
        <f t="shared" si="4"/>
        <v>2379</v>
      </c>
      <c r="K114">
        <f t="shared" si="5"/>
        <v>3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568</v>
      </c>
      <c r="S114" s="3">
        <v>0</v>
      </c>
      <c r="T114" s="3">
        <v>0</v>
      </c>
      <c r="U114" s="3">
        <v>834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977</v>
      </c>
    </row>
    <row r="115" spans="1:80" x14ac:dyDescent="0.35">
      <c r="A115" t="s">
        <v>219</v>
      </c>
      <c r="B115" t="s">
        <v>220</v>
      </c>
      <c r="C115" s="3">
        <f t="shared" si="3"/>
        <v>421</v>
      </c>
      <c r="D115" t="s">
        <v>11</v>
      </c>
      <c r="E115" t="s">
        <v>12</v>
      </c>
      <c r="F115" t="s">
        <v>13</v>
      </c>
      <c r="G115" t="s">
        <v>19</v>
      </c>
      <c r="H115" t="s">
        <v>20</v>
      </c>
      <c r="I115" t="s">
        <v>21</v>
      </c>
      <c r="J115" s="3">
        <f t="shared" si="4"/>
        <v>2444</v>
      </c>
      <c r="K115">
        <f t="shared" si="5"/>
        <v>16</v>
      </c>
      <c r="L115" s="3">
        <v>0</v>
      </c>
      <c r="M115" s="3">
        <v>171</v>
      </c>
      <c r="N115" s="3">
        <v>0</v>
      </c>
      <c r="O115" s="3">
        <v>0</v>
      </c>
      <c r="P115" s="3">
        <v>111</v>
      </c>
      <c r="Q115" s="3">
        <v>85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62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405</v>
      </c>
      <c r="AD115" s="3">
        <v>0</v>
      </c>
      <c r="AE115" s="3">
        <v>0</v>
      </c>
      <c r="AF115" s="3">
        <v>116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206</v>
      </c>
      <c r="AM115" s="3">
        <v>133</v>
      </c>
      <c r="AN115" s="3">
        <v>0</v>
      </c>
      <c r="AO115" s="3">
        <v>150</v>
      </c>
      <c r="AP115" s="3">
        <v>97</v>
      </c>
      <c r="AQ115" s="3">
        <v>90</v>
      </c>
      <c r="AR115" s="3">
        <v>0</v>
      </c>
      <c r="AS115" s="3">
        <v>277</v>
      </c>
      <c r="AT115" s="3">
        <v>240</v>
      </c>
      <c r="AU115" s="3">
        <v>52</v>
      </c>
      <c r="AV115" s="3">
        <v>0</v>
      </c>
      <c r="AW115" s="3">
        <v>0</v>
      </c>
      <c r="AX115" s="3">
        <v>0</v>
      </c>
      <c r="AY115" s="3">
        <v>166</v>
      </c>
      <c r="AZ115" s="3">
        <v>0</v>
      </c>
      <c r="BA115" s="3">
        <v>0</v>
      </c>
      <c r="BB115" s="3">
        <v>0</v>
      </c>
      <c r="BC115" s="3">
        <v>0</v>
      </c>
      <c r="BD115" s="3">
        <v>83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</row>
    <row r="116" spans="1:80" x14ac:dyDescent="0.35">
      <c r="A116" t="s">
        <v>2278</v>
      </c>
      <c r="B116" t="s">
        <v>2279</v>
      </c>
      <c r="C116" s="3">
        <f t="shared" si="3"/>
        <v>422</v>
      </c>
      <c r="D116" t="s">
        <v>11</v>
      </c>
      <c r="E116" t="s">
        <v>12</v>
      </c>
      <c r="F116" t="s">
        <v>190</v>
      </c>
      <c r="G116" t="s">
        <v>191</v>
      </c>
      <c r="H116" t="s">
        <v>192</v>
      </c>
      <c r="I116" t="s">
        <v>957</v>
      </c>
      <c r="J116" s="3">
        <f t="shared" si="4"/>
        <v>4</v>
      </c>
      <c r="K116">
        <f t="shared" si="5"/>
        <v>1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4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</row>
    <row r="117" spans="1:80" x14ac:dyDescent="0.35">
      <c r="A117" t="s">
        <v>955</v>
      </c>
      <c r="B117" t="s">
        <v>956</v>
      </c>
      <c r="C117" s="3">
        <f t="shared" si="3"/>
        <v>422</v>
      </c>
      <c r="D117" t="s">
        <v>11</v>
      </c>
      <c r="E117" t="s">
        <v>12</v>
      </c>
      <c r="F117" t="s">
        <v>190</v>
      </c>
      <c r="G117" t="s">
        <v>191</v>
      </c>
      <c r="H117" t="s">
        <v>192</v>
      </c>
      <c r="I117" t="s">
        <v>957</v>
      </c>
      <c r="J117" s="3">
        <f t="shared" si="4"/>
        <v>134</v>
      </c>
      <c r="K117">
        <f t="shared" si="5"/>
        <v>7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7</v>
      </c>
      <c r="AH117" s="3">
        <v>0</v>
      </c>
      <c r="AI117" s="3">
        <v>0</v>
      </c>
      <c r="AJ117" s="3">
        <v>7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32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9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16</v>
      </c>
      <c r="BT117" s="3">
        <v>0</v>
      </c>
      <c r="BU117" s="3">
        <v>0</v>
      </c>
      <c r="BV117" s="3">
        <v>12</v>
      </c>
      <c r="BW117" s="3">
        <v>0</v>
      </c>
      <c r="BX117" s="3">
        <v>0</v>
      </c>
      <c r="BY117" s="3">
        <v>0</v>
      </c>
      <c r="BZ117" s="3">
        <v>51</v>
      </c>
      <c r="CA117" s="3">
        <v>0</v>
      </c>
      <c r="CB117" s="3">
        <v>0</v>
      </c>
    </row>
    <row r="118" spans="1:80" x14ac:dyDescent="0.35">
      <c r="A118" t="s">
        <v>227</v>
      </c>
      <c r="B118" t="s">
        <v>228</v>
      </c>
      <c r="C118" s="3">
        <f t="shared" si="3"/>
        <v>421</v>
      </c>
      <c r="D118" t="s">
        <v>11</v>
      </c>
      <c r="E118" t="s">
        <v>12</v>
      </c>
      <c r="F118" t="s">
        <v>13</v>
      </c>
      <c r="G118" t="s">
        <v>14</v>
      </c>
      <c r="H118" t="s">
        <v>158</v>
      </c>
      <c r="I118" t="s">
        <v>159</v>
      </c>
      <c r="J118" s="3">
        <f t="shared" si="4"/>
        <v>2533</v>
      </c>
      <c r="K118">
        <f t="shared" si="5"/>
        <v>13</v>
      </c>
      <c r="L118" s="3">
        <v>12</v>
      </c>
      <c r="M118" s="3">
        <v>0</v>
      </c>
      <c r="N118" s="3">
        <v>115</v>
      </c>
      <c r="O118" s="3">
        <v>63</v>
      </c>
      <c r="P118" s="3">
        <v>0</v>
      </c>
      <c r="Q118" s="3">
        <v>238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129</v>
      </c>
      <c r="X118" s="3">
        <v>0</v>
      </c>
      <c r="Y118" s="3">
        <v>1626</v>
      </c>
      <c r="Z118" s="3">
        <v>0</v>
      </c>
      <c r="AA118" s="3">
        <v>0</v>
      </c>
      <c r="AB118" s="3">
        <v>47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59</v>
      </c>
      <c r="AK118" s="3">
        <v>53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17</v>
      </c>
      <c r="BP118" s="3">
        <v>0</v>
      </c>
      <c r="BQ118" s="3">
        <v>0</v>
      </c>
      <c r="BR118" s="3">
        <v>0</v>
      </c>
      <c r="BS118" s="3">
        <v>43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82</v>
      </c>
      <c r="CA118" s="3">
        <v>49</v>
      </c>
      <c r="CB118" s="3">
        <v>0</v>
      </c>
    </row>
    <row r="119" spans="1:80" x14ac:dyDescent="0.35">
      <c r="A119" t="s">
        <v>664</v>
      </c>
      <c r="B119" t="s">
        <v>665</v>
      </c>
      <c r="C119" s="3">
        <f t="shared" si="3"/>
        <v>420</v>
      </c>
      <c r="D119" t="s">
        <v>24</v>
      </c>
      <c r="E119" t="s">
        <v>25</v>
      </c>
      <c r="F119" t="s">
        <v>70</v>
      </c>
      <c r="G119" t="s">
        <v>274</v>
      </c>
      <c r="H119" t="s">
        <v>666</v>
      </c>
      <c r="I119" t="s">
        <v>667</v>
      </c>
      <c r="J119" s="3">
        <f t="shared" si="4"/>
        <v>198</v>
      </c>
      <c r="K119">
        <f t="shared" si="5"/>
        <v>15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13</v>
      </c>
      <c r="S119" s="3">
        <v>0</v>
      </c>
      <c r="T119" s="3">
        <v>0</v>
      </c>
      <c r="U119" s="3">
        <v>0</v>
      </c>
      <c r="V119" s="3">
        <v>0</v>
      </c>
      <c r="W119" s="3">
        <v>10</v>
      </c>
      <c r="X119" s="3">
        <v>0</v>
      </c>
      <c r="Y119" s="3">
        <v>0</v>
      </c>
      <c r="Z119" s="3">
        <v>2</v>
      </c>
      <c r="AA119" s="3">
        <v>15</v>
      </c>
      <c r="AB119" s="3">
        <v>0</v>
      </c>
      <c r="AC119" s="3">
        <v>0</v>
      </c>
      <c r="AD119" s="3">
        <v>0</v>
      </c>
      <c r="AE119" s="3">
        <v>17</v>
      </c>
      <c r="AF119" s="3">
        <v>0</v>
      </c>
      <c r="AG119" s="3">
        <v>9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63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28</v>
      </c>
      <c r="AV119" s="3">
        <v>5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2</v>
      </c>
      <c r="BC119" s="3">
        <v>0</v>
      </c>
      <c r="BD119" s="3">
        <v>0</v>
      </c>
      <c r="BE119" s="3">
        <v>10</v>
      </c>
      <c r="BF119" s="3">
        <v>0</v>
      </c>
      <c r="BG119" s="3">
        <v>0</v>
      </c>
      <c r="BH119" s="3">
        <v>0</v>
      </c>
      <c r="BI119" s="3">
        <v>7</v>
      </c>
      <c r="BJ119" s="3">
        <v>1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12</v>
      </c>
      <c r="BW119" s="3">
        <v>0</v>
      </c>
      <c r="BX119" s="3">
        <v>0</v>
      </c>
      <c r="BY119" s="3">
        <v>0</v>
      </c>
      <c r="BZ119" s="3">
        <v>0</v>
      </c>
      <c r="CA119" s="3">
        <v>4</v>
      </c>
      <c r="CB119" s="3">
        <v>0</v>
      </c>
    </row>
    <row r="120" spans="1:80" x14ac:dyDescent="0.35">
      <c r="A120" t="s">
        <v>559</v>
      </c>
      <c r="B120" t="s">
        <v>560</v>
      </c>
      <c r="C120" s="3">
        <f t="shared" si="3"/>
        <v>421</v>
      </c>
      <c r="D120" t="s">
        <v>24</v>
      </c>
      <c r="E120" t="s">
        <v>25</v>
      </c>
      <c r="F120" t="s">
        <v>26</v>
      </c>
      <c r="G120" t="s">
        <v>246</v>
      </c>
      <c r="H120" t="s">
        <v>247</v>
      </c>
      <c r="I120" t="s">
        <v>38</v>
      </c>
      <c r="J120" s="3">
        <f t="shared" si="4"/>
        <v>302</v>
      </c>
      <c r="K120">
        <f t="shared" si="5"/>
        <v>9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71</v>
      </c>
      <c r="S120" s="3">
        <v>0</v>
      </c>
      <c r="T120" s="3">
        <v>0</v>
      </c>
      <c r="U120" s="3">
        <v>0</v>
      </c>
      <c r="V120" s="3">
        <v>3</v>
      </c>
      <c r="W120" s="3">
        <v>1</v>
      </c>
      <c r="X120" s="3">
        <v>0</v>
      </c>
      <c r="Y120" s="3">
        <v>81</v>
      </c>
      <c r="Z120" s="3">
        <v>0</v>
      </c>
      <c r="AA120" s="3">
        <v>96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6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4</v>
      </c>
      <c r="BC120" s="3">
        <v>0</v>
      </c>
      <c r="BD120" s="3">
        <v>0</v>
      </c>
      <c r="BE120" s="3">
        <v>0</v>
      </c>
      <c r="BF120" s="3">
        <v>0</v>
      </c>
      <c r="BG120" s="3">
        <v>7</v>
      </c>
      <c r="BH120" s="3">
        <v>0</v>
      </c>
      <c r="BI120" s="3">
        <v>33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</row>
    <row r="121" spans="1:80" x14ac:dyDescent="0.35">
      <c r="A121" t="s">
        <v>225</v>
      </c>
      <c r="B121" t="s">
        <v>226</v>
      </c>
      <c r="C121" s="3">
        <f t="shared" si="3"/>
        <v>422</v>
      </c>
      <c r="D121" t="s">
        <v>24</v>
      </c>
      <c r="E121" t="s">
        <v>25</v>
      </c>
      <c r="F121" t="s">
        <v>26</v>
      </c>
      <c r="G121" t="s">
        <v>113</v>
      </c>
      <c r="H121" t="s">
        <v>114</v>
      </c>
      <c r="I121" t="s">
        <v>38</v>
      </c>
      <c r="J121" s="3">
        <f t="shared" si="4"/>
        <v>2401</v>
      </c>
      <c r="K121">
        <f t="shared" si="5"/>
        <v>30</v>
      </c>
      <c r="L121" s="3">
        <v>0</v>
      </c>
      <c r="M121" s="3">
        <v>0</v>
      </c>
      <c r="N121" s="3">
        <v>0</v>
      </c>
      <c r="O121" s="3">
        <v>0</v>
      </c>
      <c r="P121" s="3">
        <v>20</v>
      </c>
      <c r="Q121" s="3">
        <v>0</v>
      </c>
      <c r="R121" s="3">
        <v>34</v>
      </c>
      <c r="S121" s="3">
        <v>0</v>
      </c>
      <c r="T121" s="3">
        <v>0</v>
      </c>
      <c r="U121" s="3">
        <v>9</v>
      </c>
      <c r="V121" s="3">
        <v>0</v>
      </c>
      <c r="W121" s="3">
        <v>24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9</v>
      </c>
      <c r="AE121" s="3">
        <v>0</v>
      </c>
      <c r="AF121" s="3">
        <v>0</v>
      </c>
      <c r="AG121" s="3">
        <v>28</v>
      </c>
      <c r="AH121" s="3">
        <v>0</v>
      </c>
      <c r="AI121" s="3">
        <v>0</v>
      </c>
      <c r="AJ121" s="3">
        <v>93</v>
      </c>
      <c r="AK121" s="3">
        <v>0</v>
      </c>
      <c r="AL121" s="3">
        <v>0</v>
      </c>
      <c r="AM121" s="3">
        <v>20</v>
      </c>
      <c r="AN121" s="3">
        <v>0</v>
      </c>
      <c r="AO121" s="3">
        <v>22</v>
      </c>
      <c r="AP121" s="3">
        <v>16</v>
      </c>
      <c r="AQ121" s="3">
        <v>0</v>
      </c>
      <c r="AR121" s="3">
        <v>18</v>
      </c>
      <c r="AS121" s="3">
        <v>0</v>
      </c>
      <c r="AT121" s="3">
        <v>0</v>
      </c>
      <c r="AU121" s="3">
        <v>91</v>
      </c>
      <c r="AV121" s="3">
        <v>37</v>
      </c>
      <c r="AW121" s="3">
        <v>26</v>
      </c>
      <c r="AX121" s="3">
        <v>0</v>
      </c>
      <c r="AY121" s="3">
        <v>49</v>
      </c>
      <c r="AZ121" s="3">
        <v>10</v>
      </c>
      <c r="BA121" s="3">
        <v>0</v>
      </c>
      <c r="BB121" s="3">
        <v>0</v>
      </c>
      <c r="BC121" s="3">
        <v>12</v>
      </c>
      <c r="BD121" s="3">
        <v>57</v>
      </c>
      <c r="BE121" s="3">
        <v>45</v>
      </c>
      <c r="BF121" s="3">
        <v>0</v>
      </c>
      <c r="BG121" s="3">
        <v>0</v>
      </c>
      <c r="BH121" s="3">
        <v>68</v>
      </c>
      <c r="BI121" s="3">
        <v>26</v>
      </c>
      <c r="BJ121" s="3">
        <v>28</v>
      </c>
      <c r="BK121" s="3">
        <v>70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6</v>
      </c>
      <c r="BS121" s="3">
        <v>932</v>
      </c>
      <c r="BT121" s="3">
        <v>0</v>
      </c>
      <c r="BU121" s="3">
        <v>0</v>
      </c>
      <c r="BV121" s="3">
        <v>162</v>
      </c>
      <c r="BW121" s="3">
        <v>21</v>
      </c>
      <c r="BX121" s="3">
        <v>12</v>
      </c>
      <c r="BY121" s="3">
        <v>0</v>
      </c>
      <c r="BZ121" s="3">
        <v>396</v>
      </c>
      <c r="CA121" s="3">
        <v>60</v>
      </c>
      <c r="CB121" s="3">
        <v>0</v>
      </c>
    </row>
    <row r="122" spans="1:80" x14ac:dyDescent="0.35">
      <c r="A122" t="s">
        <v>295</v>
      </c>
      <c r="B122" t="s">
        <v>296</v>
      </c>
      <c r="C122" s="3">
        <f t="shared" si="3"/>
        <v>421</v>
      </c>
      <c r="D122" t="s">
        <v>11</v>
      </c>
      <c r="E122" t="s">
        <v>12</v>
      </c>
      <c r="F122" t="s">
        <v>13</v>
      </c>
      <c r="G122" t="s">
        <v>14</v>
      </c>
      <c r="H122" t="s">
        <v>38</v>
      </c>
      <c r="I122" t="s">
        <v>38</v>
      </c>
      <c r="J122" s="3">
        <f t="shared" si="4"/>
        <v>1272</v>
      </c>
      <c r="K122">
        <f t="shared" si="5"/>
        <v>29</v>
      </c>
      <c r="L122" s="3">
        <v>44</v>
      </c>
      <c r="M122" s="3">
        <v>0</v>
      </c>
      <c r="N122" s="3">
        <v>97</v>
      </c>
      <c r="O122" s="3">
        <v>31</v>
      </c>
      <c r="P122" s="3">
        <v>0</v>
      </c>
      <c r="Q122" s="3">
        <v>138</v>
      </c>
      <c r="R122" s="3">
        <v>0</v>
      </c>
      <c r="S122" s="3">
        <v>248</v>
      </c>
      <c r="T122" s="3">
        <v>0</v>
      </c>
      <c r="U122" s="3">
        <v>0</v>
      </c>
      <c r="V122" s="3">
        <v>27</v>
      </c>
      <c r="W122" s="3">
        <v>0</v>
      </c>
      <c r="X122" s="3">
        <v>0</v>
      </c>
      <c r="Y122" s="3">
        <v>0</v>
      </c>
      <c r="Z122" s="3">
        <v>0</v>
      </c>
      <c r="AA122" s="3">
        <v>86</v>
      </c>
      <c r="AB122" s="3">
        <v>0</v>
      </c>
      <c r="AC122" s="3">
        <v>17</v>
      </c>
      <c r="AD122" s="3">
        <v>0</v>
      </c>
      <c r="AE122" s="3">
        <v>0</v>
      </c>
      <c r="AF122" s="3">
        <v>5</v>
      </c>
      <c r="AG122" s="3">
        <v>232</v>
      </c>
      <c r="AH122" s="3">
        <v>0</v>
      </c>
      <c r="AI122" s="3">
        <v>2</v>
      </c>
      <c r="AJ122" s="3">
        <v>58</v>
      </c>
      <c r="AK122" s="3">
        <v>26</v>
      </c>
      <c r="AL122" s="3">
        <v>10</v>
      </c>
      <c r="AM122" s="3">
        <v>23</v>
      </c>
      <c r="AN122" s="3">
        <v>7</v>
      </c>
      <c r="AO122" s="3">
        <v>0</v>
      </c>
      <c r="AP122" s="3">
        <v>13</v>
      </c>
      <c r="AQ122" s="3">
        <v>13</v>
      </c>
      <c r="AR122" s="3">
        <v>14</v>
      </c>
      <c r="AS122" s="3">
        <v>10</v>
      </c>
      <c r="AT122" s="3">
        <v>0</v>
      </c>
      <c r="AU122" s="3">
        <v>0</v>
      </c>
      <c r="AV122" s="3">
        <v>7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3</v>
      </c>
      <c r="BO122" s="3">
        <v>16</v>
      </c>
      <c r="BP122" s="3">
        <v>0</v>
      </c>
      <c r="BQ122" s="3">
        <v>0</v>
      </c>
      <c r="BR122" s="3">
        <v>16</v>
      </c>
      <c r="BS122" s="3">
        <v>0</v>
      </c>
      <c r="BT122" s="3">
        <v>6</v>
      </c>
      <c r="BU122" s="3">
        <v>0</v>
      </c>
      <c r="BV122" s="3">
        <v>0</v>
      </c>
      <c r="BW122" s="3">
        <v>6</v>
      </c>
      <c r="BX122" s="3">
        <v>0</v>
      </c>
      <c r="BY122" s="3">
        <v>97</v>
      </c>
      <c r="BZ122" s="3">
        <v>0</v>
      </c>
      <c r="CA122" s="3">
        <v>10</v>
      </c>
      <c r="CB122" s="3">
        <v>10</v>
      </c>
    </row>
    <row r="123" spans="1:80" x14ac:dyDescent="0.35">
      <c r="A123" t="s">
        <v>668</v>
      </c>
      <c r="B123" t="s">
        <v>669</v>
      </c>
      <c r="C123" s="3">
        <f t="shared" si="3"/>
        <v>421</v>
      </c>
      <c r="D123" t="s">
        <v>24</v>
      </c>
      <c r="E123" t="s">
        <v>25</v>
      </c>
      <c r="F123" t="s">
        <v>70</v>
      </c>
      <c r="G123" t="s">
        <v>274</v>
      </c>
      <c r="H123" t="s">
        <v>275</v>
      </c>
      <c r="I123" t="s">
        <v>670</v>
      </c>
      <c r="J123" s="3">
        <f t="shared" si="4"/>
        <v>317</v>
      </c>
      <c r="K123">
        <f t="shared" si="5"/>
        <v>12</v>
      </c>
      <c r="L123" s="3">
        <v>0</v>
      </c>
      <c r="M123" s="3">
        <v>0</v>
      </c>
      <c r="N123" s="3">
        <v>12</v>
      </c>
      <c r="O123" s="3">
        <v>60</v>
      </c>
      <c r="P123" s="3">
        <v>0</v>
      </c>
      <c r="Q123" s="3">
        <v>77</v>
      </c>
      <c r="R123" s="3">
        <v>24</v>
      </c>
      <c r="S123" s="3">
        <v>17</v>
      </c>
      <c r="T123" s="3">
        <v>0</v>
      </c>
      <c r="U123" s="3">
        <v>0</v>
      </c>
      <c r="V123" s="3">
        <v>15</v>
      </c>
      <c r="W123" s="3">
        <v>26</v>
      </c>
      <c r="X123" s="3">
        <v>0</v>
      </c>
      <c r="Y123" s="3">
        <v>0</v>
      </c>
      <c r="Z123" s="3">
        <v>0</v>
      </c>
      <c r="AA123" s="3">
        <v>0</v>
      </c>
      <c r="AB123" s="3">
        <v>29</v>
      </c>
      <c r="AC123" s="3">
        <v>0</v>
      </c>
      <c r="AD123" s="3">
        <v>0</v>
      </c>
      <c r="AE123" s="3">
        <v>0</v>
      </c>
      <c r="AF123" s="3">
        <v>4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21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14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18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</row>
    <row r="124" spans="1:80" x14ac:dyDescent="0.35">
      <c r="A124" t="s">
        <v>1310</v>
      </c>
      <c r="B124" t="s">
        <v>1311</v>
      </c>
      <c r="C124" s="3">
        <f t="shared" si="3"/>
        <v>396</v>
      </c>
      <c r="D124" t="s">
        <v>11</v>
      </c>
      <c r="E124" t="s">
        <v>320</v>
      </c>
      <c r="F124" t="s">
        <v>1312</v>
      </c>
      <c r="G124" t="s">
        <v>1313</v>
      </c>
      <c r="H124" t="s">
        <v>1314</v>
      </c>
      <c r="I124" t="s">
        <v>1315</v>
      </c>
      <c r="J124" s="3">
        <f t="shared" si="4"/>
        <v>12</v>
      </c>
      <c r="K124">
        <f t="shared" si="5"/>
        <v>4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2</v>
      </c>
      <c r="X124" s="3">
        <v>0</v>
      </c>
      <c r="Y124" s="3">
        <v>0</v>
      </c>
      <c r="Z124" s="3">
        <v>0</v>
      </c>
      <c r="AA124" s="3">
        <v>1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8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1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</row>
    <row r="125" spans="1:80" x14ac:dyDescent="0.35">
      <c r="A125" t="s">
        <v>1958</v>
      </c>
      <c r="B125" t="s">
        <v>1959</v>
      </c>
      <c r="C125" s="3">
        <f t="shared" si="3"/>
        <v>414</v>
      </c>
      <c r="D125" t="s">
        <v>119</v>
      </c>
      <c r="E125" t="s">
        <v>120</v>
      </c>
      <c r="F125" t="s">
        <v>121</v>
      </c>
      <c r="G125" t="s">
        <v>122</v>
      </c>
      <c r="H125" t="s">
        <v>187</v>
      </c>
      <c r="I125" t="s">
        <v>1960</v>
      </c>
      <c r="J125" s="3">
        <f t="shared" si="4"/>
        <v>17</v>
      </c>
      <c r="K125">
        <f t="shared" si="5"/>
        <v>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17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</row>
    <row r="126" spans="1:80" x14ac:dyDescent="0.35">
      <c r="A126" t="s">
        <v>758</v>
      </c>
      <c r="B126" t="s">
        <v>759</v>
      </c>
      <c r="C126" s="3">
        <f t="shared" si="3"/>
        <v>421</v>
      </c>
      <c r="D126" t="s">
        <v>11</v>
      </c>
      <c r="E126" t="s">
        <v>12</v>
      </c>
      <c r="F126" t="s">
        <v>13</v>
      </c>
      <c r="G126" t="s">
        <v>14</v>
      </c>
      <c r="H126" t="s">
        <v>181</v>
      </c>
      <c r="I126" t="s">
        <v>760</v>
      </c>
      <c r="J126" s="3">
        <f t="shared" si="4"/>
        <v>202</v>
      </c>
      <c r="K126">
        <f t="shared" si="5"/>
        <v>4</v>
      </c>
      <c r="L126" s="3">
        <v>0</v>
      </c>
      <c r="M126" s="3">
        <v>0</v>
      </c>
      <c r="N126" s="3">
        <v>6</v>
      </c>
      <c r="O126" s="3">
        <v>0</v>
      </c>
      <c r="P126" s="3">
        <v>0</v>
      </c>
      <c r="Q126" s="3">
        <v>28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24</v>
      </c>
      <c r="AJ126" s="3">
        <v>144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</row>
    <row r="127" spans="1:80" x14ac:dyDescent="0.35">
      <c r="A127" t="s">
        <v>252</v>
      </c>
      <c r="B127" t="s">
        <v>253</v>
      </c>
      <c r="C127" s="3">
        <f t="shared" si="3"/>
        <v>421</v>
      </c>
      <c r="D127" t="s">
        <v>24</v>
      </c>
      <c r="E127" t="s">
        <v>25</v>
      </c>
      <c r="F127" t="s">
        <v>26</v>
      </c>
      <c r="G127" t="s">
        <v>27</v>
      </c>
      <c r="H127" t="s">
        <v>66</v>
      </c>
      <c r="I127" t="s">
        <v>254</v>
      </c>
      <c r="J127" s="3">
        <f t="shared" si="4"/>
        <v>2005</v>
      </c>
      <c r="K127">
        <f t="shared" si="5"/>
        <v>50</v>
      </c>
      <c r="L127" s="3">
        <v>0</v>
      </c>
      <c r="M127" s="3">
        <v>7</v>
      </c>
      <c r="N127" s="3">
        <v>156</v>
      </c>
      <c r="O127" s="3">
        <v>301</v>
      </c>
      <c r="P127" s="3">
        <v>33</v>
      </c>
      <c r="Q127" s="3">
        <v>50</v>
      </c>
      <c r="R127" s="3">
        <v>41</v>
      </c>
      <c r="S127" s="3">
        <v>10</v>
      </c>
      <c r="T127" s="3">
        <v>4</v>
      </c>
      <c r="U127" s="3">
        <v>4</v>
      </c>
      <c r="V127" s="3">
        <v>51</v>
      </c>
      <c r="W127" s="3">
        <v>24</v>
      </c>
      <c r="X127" s="3">
        <v>0</v>
      </c>
      <c r="Y127" s="3">
        <v>0</v>
      </c>
      <c r="Z127" s="3">
        <v>0</v>
      </c>
      <c r="AA127" s="3">
        <v>0</v>
      </c>
      <c r="AB127" s="3">
        <v>13</v>
      </c>
      <c r="AC127" s="3">
        <v>9</v>
      </c>
      <c r="AD127" s="3">
        <v>3</v>
      </c>
      <c r="AE127" s="3">
        <v>1</v>
      </c>
      <c r="AF127" s="3">
        <v>74</v>
      </c>
      <c r="AG127" s="3">
        <v>6</v>
      </c>
      <c r="AH127" s="3">
        <v>4</v>
      </c>
      <c r="AI127" s="3">
        <v>0</v>
      </c>
      <c r="AJ127" s="3">
        <v>69</v>
      </c>
      <c r="AK127" s="3">
        <v>0</v>
      </c>
      <c r="AL127" s="3">
        <v>44</v>
      </c>
      <c r="AM127" s="3">
        <v>69</v>
      </c>
      <c r="AN127" s="3">
        <v>0</v>
      </c>
      <c r="AO127" s="3">
        <v>39</v>
      </c>
      <c r="AP127" s="3">
        <v>56</v>
      </c>
      <c r="AQ127" s="3">
        <v>127</v>
      </c>
      <c r="AR127" s="3">
        <v>29</v>
      </c>
      <c r="AS127" s="3">
        <v>46</v>
      </c>
      <c r="AT127" s="3">
        <v>46</v>
      </c>
      <c r="AU127" s="3">
        <v>24</v>
      </c>
      <c r="AV127" s="3">
        <v>87</v>
      </c>
      <c r="AW127" s="3">
        <v>19</v>
      </c>
      <c r="AX127" s="3">
        <v>0</v>
      </c>
      <c r="AY127" s="3">
        <v>17</v>
      </c>
      <c r="AZ127" s="3">
        <v>20</v>
      </c>
      <c r="BA127" s="3">
        <v>0</v>
      </c>
      <c r="BB127" s="3">
        <v>7</v>
      </c>
      <c r="BC127" s="3">
        <v>2</v>
      </c>
      <c r="BD127" s="3">
        <v>54</v>
      </c>
      <c r="BE127" s="3">
        <v>49</v>
      </c>
      <c r="BF127" s="3">
        <v>5</v>
      </c>
      <c r="BG127" s="3">
        <v>0</v>
      </c>
      <c r="BH127" s="3">
        <v>27</v>
      </c>
      <c r="BI127" s="3">
        <v>8</v>
      </c>
      <c r="BJ127" s="3">
        <v>7</v>
      </c>
      <c r="BK127" s="3">
        <v>7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10</v>
      </c>
      <c r="BR127" s="3">
        <v>0</v>
      </c>
      <c r="BS127" s="3">
        <v>89</v>
      </c>
      <c r="BT127" s="3">
        <v>10</v>
      </c>
      <c r="BU127" s="3">
        <v>0</v>
      </c>
      <c r="BV127" s="3">
        <v>95</v>
      </c>
      <c r="BW127" s="3">
        <v>5</v>
      </c>
      <c r="BX127" s="3">
        <v>42</v>
      </c>
      <c r="BY127" s="3">
        <v>2</v>
      </c>
      <c r="BZ127" s="3">
        <v>87</v>
      </c>
      <c r="CA127" s="3">
        <v>16</v>
      </c>
      <c r="CB127" s="3">
        <v>0</v>
      </c>
    </row>
    <row r="128" spans="1:80" x14ac:dyDescent="0.35">
      <c r="A128" t="s">
        <v>249</v>
      </c>
      <c r="B128" t="s">
        <v>250</v>
      </c>
      <c r="C128" s="3">
        <f t="shared" si="3"/>
        <v>421</v>
      </c>
      <c r="D128" t="s">
        <v>24</v>
      </c>
      <c r="E128" t="s">
        <v>25</v>
      </c>
      <c r="F128" t="s">
        <v>26</v>
      </c>
      <c r="G128" t="s">
        <v>27</v>
      </c>
      <c r="H128" t="s">
        <v>28</v>
      </c>
      <c r="I128" t="s">
        <v>251</v>
      </c>
      <c r="J128" s="3">
        <f t="shared" si="4"/>
        <v>2049</v>
      </c>
      <c r="K128">
        <f t="shared" si="5"/>
        <v>15</v>
      </c>
      <c r="L128" s="3">
        <v>0</v>
      </c>
      <c r="M128" s="3">
        <v>0</v>
      </c>
      <c r="N128" s="3">
        <v>0</v>
      </c>
      <c r="O128" s="3">
        <v>0</v>
      </c>
      <c r="P128" s="3">
        <v>102</v>
      </c>
      <c r="Q128" s="3">
        <v>0</v>
      </c>
      <c r="R128" s="3">
        <v>10</v>
      </c>
      <c r="S128" s="3">
        <v>7</v>
      </c>
      <c r="T128" s="3">
        <v>0</v>
      </c>
      <c r="U128" s="3">
        <v>0</v>
      </c>
      <c r="V128" s="3">
        <v>64</v>
      </c>
      <c r="W128" s="3">
        <v>23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9</v>
      </c>
      <c r="AH128" s="3">
        <v>0</v>
      </c>
      <c r="AI128" s="3">
        <v>0</v>
      </c>
      <c r="AJ128" s="3">
        <v>6</v>
      </c>
      <c r="AK128" s="3">
        <v>0</v>
      </c>
      <c r="AL128" s="3">
        <v>0</v>
      </c>
      <c r="AM128" s="3">
        <v>44</v>
      </c>
      <c r="AN128" s="3">
        <v>0</v>
      </c>
      <c r="AO128" s="3">
        <v>11</v>
      </c>
      <c r="AP128" s="3">
        <v>8</v>
      </c>
      <c r="AQ128" s="3">
        <v>0</v>
      </c>
      <c r="AR128" s="3">
        <v>32</v>
      </c>
      <c r="AS128" s="3">
        <v>0</v>
      </c>
      <c r="AT128" s="3">
        <v>0</v>
      </c>
      <c r="AU128" s="3">
        <v>133</v>
      </c>
      <c r="AV128" s="3">
        <v>1584</v>
      </c>
      <c r="AW128" s="3">
        <v>4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12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</row>
    <row r="129" spans="1:80" x14ac:dyDescent="0.35">
      <c r="A129" t="s">
        <v>255</v>
      </c>
      <c r="B129" t="s">
        <v>256</v>
      </c>
      <c r="C129" s="3">
        <f t="shared" si="3"/>
        <v>421</v>
      </c>
      <c r="D129" t="s">
        <v>24</v>
      </c>
      <c r="E129" t="s">
        <v>25</v>
      </c>
      <c r="F129" t="s">
        <v>26</v>
      </c>
      <c r="G129" t="s">
        <v>27</v>
      </c>
      <c r="H129" t="s">
        <v>257</v>
      </c>
      <c r="I129" t="s">
        <v>38</v>
      </c>
      <c r="J129" s="3">
        <f t="shared" si="4"/>
        <v>2319</v>
      </c>
      <c r="K129">
        <f t="shared" si="5"/>
        <v>24</v>
      </c>
      <c r="L129" s="3">
        <v>0</v>
      </c>
      <c r="M129" s="3">
        <v>0</v>
      </c>
      <c r="N129" s="3">
        <v>0</v>
      </c>
      <c r="O129" s="3">
        <v>0</v>
      </c>
      <c r="P129" s="3">
        <v>21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11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1</v>
      </c>
      <c r="AI129" s="3">
        <v>0</v>
      </c>
      <c r="AJ129" s="3">
        <v>16</v>
      </c>
      <c r="AK129" s="3">
        <v>0</v>
      </c>
      <c r="AL129" s="3">
        <v>0</v>
      </c>
      <c r="AM129" s="3">
        <v>18</v>
      </c>
      <c r="AN129" s="3">
        <v>0</v>
      </c>
      <c r="AO129" s="3">
        <v>0</v>
      </c>
      <c r="AP129" s="3">
        <v>5</v>
      </c>
      <c r="AQ129" s="3">
        <v>4</v>
      </c>
      <c r="AR129" s="3">
        <v>23</v>
      </c>
      <c r="AS129" s="3">
        <v>0</v>
      </c>
      <c r="AT129" s="3">
        <v>0</v>
      </c>
      <c r="AU129" s="3">
        <v>328</v>
      </c>
      <c r="AV129" s="3">
        <v>1497</v>
      </c>
      <c r="AW129" s="3">
        <v>0</v>
      </c>
      <c r="AX129" s="3">
        <v>0</v>
      </c>
      <c r="AY129" s="3">
        <v>11</v>
      </c>
      <c r="AZ129" s="3">
        <v>0</v>
      </c>
      <c r="BA129" s="3">
        <v>0</v>
      </c>
      <c r="BB129" s="3">
        <v>0</v>
      </c>
      <c r="BC129" s="3">
        <v>1</v>
      </c>
      <c r="BD129" s="3">
        <v>28</v>
      </c>
      <c r="BE129" s="3">
        <v>30</v>
      </c>
      <c r="BF129" s="3">
        <v>0</v>
      </c>
      <c r="BG129" s="3">
        <v>0</v>
      </c>
      <c r="BH129" s="3">
        <v>17</v>
      </c>
      <c r="BI129" s="3">
        <v>10</v>
      </c>
      <c r="BJ129" s="3">
        <v>15</v>
      </c>
      <c r="BK129" s="3">
        <v>6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140</v>
      </c>
      <c r="BT129" s="3">
        <v>3</v>
      </c>
      <c r="BU129" s="3">
        <v>0</v>
      </c>
      <c r="BV129" s="3">
        <v>29</v>
      </c>
      <c r="BW129" s="3">
        <v>2</v>
      </c>
      <c r="BX129" s="3">
        <v>0</v>
      </c>
      <c r="BY129" s="3">
        <v>0</v>
      </c>
      <c r="BZ129" s="3">
        <v>88</v>
      </c>
      <c r="CA129" s="3">
        <v>15</v>
      </c>
      <c r="CB129" s="3">
        <v>0</v>
      </c>
    </row>
    <row r="130" spans="1:80" x14ac:dyDescent="0.35">
      <c r="A130" t="s">
        <v>258</v>
      </c>
      <c r="B130" t="s">
        <v>259</v>
      </c>
      <c r="C130" s="3">
        <f t="shared" si="3"/>
        <v>421</v>
      </c>
      <c r="D130" t="s">
        <v>11</v>
      </c>
      <c r="E130" t="s">
        <v>12</v>
      </c>
      <c r="F130" t="s">
        <v>13</v>
      </c>
      <c r="G130" t="s">
        <v>19</v>
      </c>
      <c r="H130" t="s">
        <v>20</v>
      </c>
      <c r="I130" t="s">
        <v>38</v>
      </c>
      <c r="J130" s="3">
        <f t="shared" si="4"/>
        <v>1839</v>
      </c>
      <c r="K130">
        <f t="shared" si="5"/>
        <v>20</v>
      </c>
      <c r="L130" s="3">
        <v>0</v>
      </c>
      <c r="M130" s="3">
        <v>143</v>
      </c>
      <c r="N130" s="3">
        <v>30</v>
      </c>
      <c r="O130" s="3">
        <v>84</v>
      </c>
      <c r="P130" s="3">
        <v>14</v>
      </c>
      <c r="Q130" s="3">
        <v>22</v>
      </c>
      <c r="R130" s="3">
        <v>8</v>
      </c>
      <c r="S130" s="3">
        <v>21</v>
      </c>
      <c r="T130" s="3">
        <v>0</v>
      </c>
      <c r="U130" s="3">
        <v>0</v>
      </c>
      <c r="V130" s="3">
        <v>16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18</v>
      </c>
      <c r="AD130" s="3">
        <v>0</v>
      </c>
      <c r="AE130" s="3">
        <v>0</v>
      </c>
      <c r="AF130" s="3">
        <v>433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141</v>
      </c>
      <c r="AM130" s="3">
        <v>319</v>
      </c>
      <c r="AN130" s="3">
        <v>8</v>
      </c>
      <c r="AO130" s="3">
        <v>171</v>
      </c>
      <c r="AP130" s="3">
        <v>241</v>
      </c>
      <c r="AQ130" s="3">
        <v>19</v>
      </c>
      <c r="AR130" s="3">
        <v>27</v>
      </c>
      <c r="AS130" s="3">
        <v>37</v>
      </c>
      <c r="AT130" s="3">
        <v>61</v>
      </c>
      <c r="AU130" s="3">
        <v>0</v>
      </c>
      <c r="AV130" s="3">
        <v>0</v>
      </c>
      <c r="AW130" s="3">
        <v>0</v>
      </c>
      <c r="AX130" s="3">
        <v>0</v>
      </c>
      <c r="AY130" s="3">
        <v>26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</row>
    <row r="131" spans="1:80" x14ac:dyDescent="0.35">
      <c r="A131" t="s">
        <v>270</v>
      </c>
      <c r="B131" t="s">
        <v>271</v>
      </c>
      <c r="C131" s="3">
        <f t="shared" si="3"/>
        <v>421</v>
      </c>
      <c r="D131" t="s">
        <v>11</v>
      </c>
      <c r="E131" t="s">
        <v>12</v>
      </c>
      <c r="F131" t="s">
        <v>13</v>
      </c>
      <c r="G131" t="s">
        <v>14</v>
      </c>
      <c r="H131" t="s">
        <v>181</v>
      </c>
      <c r="I131" t="s">
        <v>182</v>
      </c>
      <c r="J131" s="3">
        <f t="shared" si="4"/>
        <v>91</v>
      </c>
      <c r="K131">
        <f t="shared" si="5"/>
        <v>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79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12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</row>
    <row r="132" spans="1:80" x14ac:dyDescent="0.35">
      <c r="A132" t="s">
        <v>262</v>
      </c>
      <c r="B132" t="s">
        <v>263</v>
      </c>
      <c r="C132" s="3">
        <f t="shared" si="3"/>
        <v>421</v>
      </c>
      <c r="D132" t="s">
        <v>11</v>
      </c>
      <c r="E132" t="s">
        <v>12</v>
      </c>
      <c r="F132" t="s">
        <v>13</v>
      </c>
      <c r="G132" t="s">
        <v>14</v>
      </c>
      <c r="H132" t="s">
        <v>38</v>
      </c>
      <c r="I132" t="s">
        <v>38</v>
      </c>
      <c r="J132" s="3">
        <f t="shared" si="4"/>
        <v>1623</v>
      </c>
      <c r="K132">
        <f t="shared" si="5"/>
        <v>1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1623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</row>
    <row r="133" spans="1:80" x14ac:dyDescent="0.35">
      <c r="A133" t="s">
        <v>266</v>
      </c>
      <c r="B133" t="s">
        <v>267</v>
      </c>
      <c r="C133" s="3">
        <f t="shared" si="3"/>
        <v>421</v>
      </c>
      <c r="D133" t="s">
        <v>11</v>
      </c>
      <c r="E133" t="s">
        <v>12</v>
      </c>
      <c r="F133" t="s">
        <v>47</v>
      </c>
      <c r="G133" t="s">
        <v>268</v>
      </c>
      <c r="H133" t="s">
        <v>269</v>
      </c>
      <c r="I133" t="s">
        <v>38</v>
      </c>
      <c r="J133" s="3">
        <f t="shared" si="4"/>
        <v>2106</v>
      </c>
      <c r="K133">
        <f t="shared" si="5"/>
        <v>26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6</v>
      </c>
      <c r="V133" s="3">
        <v>0</v>
      </c>
      <c r="W133" s="3">
        <v>4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14</v>
      </c>
      <c r="AH133" s="3">
        <v>4</v>
      </c>
      <c r="AI133" s="3">
        <v>16</v>
      </c>
      <c r="AJ133" s="3">
        <v>10</v>
      </c>
      <c r="AK133" s="3">
        <v>1</v>
      </c>
      <c r="AL133" s="3">
        <v>0</v>
      </c>
      <c r="AM133" s="3">
        <v>0</v>
      </c>
      <c r="AN133" s="3">
        <v>0</v>
      </c>
      <c r="AO133" s="3">
        <v>14</v>
      </c>
      <c r="AP133" s="3">
        <v>7</v>
      </c>
      <c r="AQ133" s="3">
        <v>0</v>
      </c>
      <c r="AR133" s="3">
        <v>0</v>
      </c>
      <c r="AS133" s="3">
        <v>0</v>
      </c>
      <c r="AT133" s="3">
        <v>0</v>
      </c>
      <c r="AU133" s="3">
        <v>47</v>
      </c>
      <c r="AV133" s="3">
        <v>0</v>
      </c>
      <c r="AW133" s="3">
        <v>0</v>
      </c>
      <c r="AX133" s="3">
        <v>0</v>
      </c>
      <c r="AY133" s="3">
        <v>0</v>
      </c>
      <c r="AZ133" s="3">
        <v>9</v>
      </c>
      <c r="BA133" s="3">
        <v>0</v>
      </c>
      <c r="BB133" s="3">
        <v>17</v>
      </c>
      <c r="BC133" s="3">
        <v>0</v>
      </c>
      <c r="BD133" s="3">
        <v>15</v>
      </c>
      <c r="BE133" s="3">
        <v>34</v>
      </c>
      <c r="BF133" s="3">
        <v>0</v>
      </c>
      <c r="BG133" s="3">
        <v>0</v>
      </c>
      <c r="BH133" s="3">
        <v>29</v>
      </c>
      <c r="BI133" s="3">
        <v>14</v>
      </c>
      <c r="BJ133" s="3">
        <v>16</v>
      </c>
      <c r="BK133" s="3">
        <v>85</v>
      </c>
      <c r="BL133" s="3">
        <v>0</v>
      </c>
      <c r="BM133" s="3">
        <v>1</v>
      </c>
      <c r="BN133" s="3">
        <v>0</v>
      </c>
      <c r="BO133" s="3">
        <v>0</v>
      </c>
      <c r="BP133" s="3">
        <v>0</v>
      </c>
      <c r="BQ133" s="3">
        <v>0</v>
      </c>
      <c r="BR133" s="3">
        <v>4</v>
      </c>
      <c r="BS133" s="3">
        <v>273</v>
      </c>
      <c r="BT133" s="3">
        <v>0</v>
      </c>
      <c r="BU133" s="3">
        <v>2</v>
      </c>
      <c r="BV133" s="3">
        <v>11</v>
      </c>
      <c r="BW133" s="3">
        <v>0</v>
      </c>
      <c r="BX133" s="3">
        <v>6</v>
      </c>
      <c r="BY133" s="3">
        <v>0</v>
      </c>
      <c r="BZ133" s="3">
        <v>1453</v>
      </c>
      <c r="CA133" s="3">
        <v>0</v>
      </c>
      <c r="CB133" s="3">
        <v>14</v>
      </c>
    </row>
    <row r="134" spans="1:80" x14ac:dyDescent="0.35">
      <c r="A134" t="s">
        <v>291</v>
      </c>
      <c r="B134" t="s">
        <v>292</v>
      </c>
      <c r="C134" s="3">
        <f t="shared" si="3"/>
        <v>421</v>
      </c>
      <c r="D134" t="s">
        <v>11</v>
      </c>
      <c r="E134" t="s">
        <v>12</v>
      </c>
      <c r="F134" t="s">
        <v>13</v>
      </c>
      <c r="G134" t="s">
        <v>14</v>
      </c>
      <c r="H134" t="s">
        <v>38</v>
      </c>
      <c r="I134" t="s">
        <v>38</v>
      </c>
      <c r="J134" s="3">
        <f t="shared" si="4"/>
        <v>1531</v>
      </c>
      <c r="K134">
        <f t="shared" si="5"/>
        <v>28</v>
      </c>
      <c r="L134" s="3">
        <v>11</v>
      </c>
      <c r="M134" s="3">
        <v>0</v>
      </c>
      <c r="N134" s="3">
        <v>74</v>
      </c>
      <c r="O134" s="3">
        <v>37</v>
      </c>
      <c r="P134" s="3">
        <v>0</v>
      </c>
      <c r="Q134" s="3">
        <v>128</v>
      </c>
      <c r="R134" s="3">
        <v>0</v>
      </c>
      <c r="S134" s="3">
        <v>10</v>
      </c>
      <c r="T134" s="3">
        <v>6</v>
      </c>
      <c r="U134" s="3">
        <v>0</v>
      </c>
      <c r="V134" s="3">
        <v>0</v>
      </c>
      <c r="W134" s="3">
        <v>75</v>
      </c>
      <c r="X134" s="3">
        <v>0</v>
      </c>
      <c r="Y134" s="3">
        <v>568</v>
      </c>
      <c r="Z134" s="3">
        <v>0</v>
      </c>
      <c r="AA134" s="3">
        <v>0</v>
      </c>
      <c r="AB134" s="3">
        <v>37</v>
      </c>
      <c r="AC134" s="3">
        <v>0</v>
      </c>
      <c r="AD134" s="3">
        <v>0</v>
      </c>
      <c r="AE134" s="3">
        <v>0</v>
      </c>
      <c r="AF134" s="3">
        <v>0</v>
      </c>
      <c r="AG134" s="3">
        <v>15</v>
      </c>
      <c r="AH134" s="3">
        <v>0</v>
      </c>
      <c r="AI134" s="3">
        <v>18</v>
      </c>
      <c r="AJ134" s="3">
        <v>182</v>
      </c>
      <c r="AK134" s="3">
        <v>88</v>
      </c>
      <c r="AL134" s="3">
        <v>7</v>
      </c>
      <c r="AM134" s="3">
        <v>8</v>
      </c>
      <c r="AN134" s="3">
        <v>0</v>
      </c>
      <c r="AO134" s="3">
        <v>0</v>
      </c>
      <c r="AP134" s="3">
        <v>0</v>
      </c>
      <c r="AQ134" s="3">
        <v>3</v>
      </c>
      <c r="AR134" s="3">
        <v>10</v>
      </c>
      <c r="AS134" s="3">
        <v>4</v>
      </c>
      <c r="AT134" s="3">
        <v>1</v>
      </c>
      <c r="AU134" s="3">
        <v>0</v>
      </c>
      <c r="AV134" s="3">
        <v>0</v>
      </c>
      <c r="AW134" s="3">
        <v>1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7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45</v>
      </c>
      <c r="BM134" s="3">
        <v>0</v>
      </c>
      <c r="BN134" s="3">
        <v>0</v>
      </c>
      <c r="BO134" s="3">
        <v>21</v>
      </c>
      <c r="BP134" s="3">
        <v>0</v>
      </c>
      <c r="BQ134" s="3">
        <v>0</v>
      </c>
      <c r="BR134" s="3">
        <v>0</v>
      </c>
      <c r="BS134" s="3">
        <v>27</v>
      </c>
      <c r="BT134" s="3">
        <v>0</v>
      </c>
      <c r="BU134" s="3">
        <v>0</v>
      </c>
      <c r="BV134" s="3">
        <v>18</v>
      </c>
      <c r="BW134" s="3">
        <v>3</v>
      </c>
      <c r="BX134" s="3">
        <v>0</v>
      </c>
      <c r="BY134" s="3">
        <v>0</v>
      </c>
      <c r="BZ134" s="3">
        <v>30</v>
      </c>
      <c r="CA134" s="3">
        <v>97</v>
      </c>
      <c r="CB134" s="3">
        <v>0</v>
      </c>
    </row>
    <row r="135" spans="1:80" x14ac:dyDescent="0.35">
      <c r="A135" t="s">
        <v>703</v>
      </c>
      <c r="B135" t="s">
        <v>704</v>
      </c>
      <c r="C135" s="3">
        <f t="shared" si="3"/>
        <v>416</v>
      </c>
      <c r="D135" t="s">
        <v>212</v>
      </c>
      <c r="E135" t="s">
        <v>213</v>
      </c>
      <c r="F135" t="s">
        <v>214</v>
      </c>
      <c r="G135" t="s">
        <v>215</v>
      </c>
      <c r="H135" t="s">
        <v>38</v>
      </c>
      <c r="I135" t="s">
        <v>38</v>
      </c>
      <c r="J135" s="3">
        <f t="shared" si="4"/>
        <v>244</v>
      </c>
      <c r="K135">
        <f t="shared" si="5"/>
        <v>8</v>
      </c>
      <c r="L135" s="3">
        <v>0</v>
      </c>
      <c r="M135" s="3">
        <v>0</v>
      </c>
      <c r="N135" s="3">
        <v>0</v>
      </c>
      <c r="O135" s="3">
        <v>0</v>
      </c>
      <c r="P135" s="3">
        <v>7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12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8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4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40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2</v>
      </c>
      <c r="BR135" s="3">
        <v>0</v>
      </c>
      <c r="BS135" s="3">
        <v>0</v>
      </c>
      <c r="BT135" s="3">
        <v>0</v>
      </c>
      <c r="BU135" s="3">
        <v>169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2</v>
      </c>
    </row>
    <row r="136" spans="1:80" x14ac:dyDescent="0.35">
      <c r="A136" t="s">
        <v>842</v>
      </c>
      <c r="B136" t="s">
        <v>843</v>
      </c>
      <c r="C136" s="3">
        <f t="shared" ref="C136:C199" si="6">LEN(B136)</f>
        <v>396</v>
      </c>
      <c r="D136" t="s">
        <v>24</v>
      </c>
      <c r="E136" t="s">
        <v>54</v>
      </c>
      <c r="F136" t="s">
        <v>55</v>
      </c>
      <c r="G136" t="s">
        <v>56</v>
      </c>
      <c r="H136" t="s">
        <v>57</v>
      </c>
      <c r="I136" t="s">
        <v>58</v>
      </c>
      <c r="J136" s="3">
        <f t="shared" ref="J136:J199" si="7">SUM(L136:CB136)</f>
        <v>172</v>
      </c>
      <c r="K136">
        <f t="shared" ref="K136:K199" si="8">COUNTIF(L136:CB136, "&gt;0")</f>
        <v>3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31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119</v>
      </c>
      <c r="BS136" s="3">
        <v>0</v>
      </c>
      <c r="BT136" s="3">
        <v>22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</row>
    <row r="137" spans="1:80" x14ac:dyDescent="0.35">
      <c r="A137" t="s">
        <v>287</v>
      </c>
      <c r="B137" t="s">
        <v>288</v>
      </c>
      <c r="C137" s="3">
        <f t="shared" si="6"/>
        <v>422</v>
      </c>
      <c r="D137" t="s">
        <v>24</v>
      </c>
      <c r="E137" t="s">
        <v>25</v>
      </c>
      <c r="F137" t="s">
        <v>26</v>
      </c>
      <c r="G137" t="s">
        <v>113</v>
      </c>
      <c r="H137" t="s">
        <v>114</v>
      </c>
      <c r="I137" t="s">
        <v>38</v>
      </c>
      <c r="J137" s="3">
        <f t="shared" si="7"/>
        <v>1381</v>
      </c>
      <c r="K137">
        <f t="shared" si="8"/>
        <v>28</v>
      </c>
      <c r="L137" s="3">
        <v>0</v>
      </c>
      <c r="M137" s="3">
        <v>0</v>
      </c>
      <c r="N137" s="3">
        <v>0</v>
      </c>
      <c r="O137" s="3">
        <v>0</v>
      </c>
      <c r="P137" s="3">
        <v>48</v>
      </c>
      <c r="Q137" s="3">
        <v>0</v>
      </c>
      <c r="R137" s="3">
        <v>36</v>
      </c>
      <c r="S137" s="3">
        <v>0</v>
      </c>
      <c r="T137" s="3">
        <v>18</v>
      </c>
      <c r="U137" s="3">
        <v>0</v>
      </c>
      <c r="V137" s="3">
        <v>0</v>
      </c>
      <c r="W137" s="3">
        <v>60</v>
      </c>
      <c r="X137" s="3">
        <v>7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10</v>
      </c>
      <c r="AE137" s="3">
        <v>0</v>
      </c>
      <c r="AF137" s="3">
        <v>0</v>
      </c>
      <c r="AG137" s="3">
        <v>35</v>
      </c>
      <c r="AH137" s="3">
        <v>0</v>
      </c>
      <c r="AI137" s="3">
        <v>91</v>
      </c>
      <c r="AJ137" s="3">
        <v>24</v>
      </c>
      <c r="AK137" s="3">
        <v>0</v>
      </c>
      <c r="AL137" s="3">
        <v>0</v>
      </c>
      <c r="AM137" s="3">
        <v>0</v>
      </c>
      <c r="AN137" s="3">
        <v>16</v>
      </c>
      <c r="AO137" s="3">
        <v>30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110</v>
      </c>
      <c r="AV137" s="3">
        <v>0</v>
      </c>
      <c r="AW137" s="3">
        <v>0</v>
      </c>
      <c r="AX137" s="3">
        <v>0</v>
      </c>
      <c r="AY137" s="3">
        <v>0</v>
      </c>
      <c r="AZ137" s="3">
        <v>12</v>
      </c>
      <c r="BA137" s="3">
        <v>38</v>
      </c>
      <c r="BB137" s="3">
        <v>0</v>
      </c>
      <c r="BC137" s="3">
        <v>30</v>
      </c>
      <c r="BD137" s="3">
        <v>53</v>
      </c>
      <c r="BE137" s="3">
        <v>58</v>
      </c>
      <c r="BF137" s="3">
        <v>0</v>
      </c>
      <c r="BG137" s="3">
        <v>0</v>
      </c>
      <c r="BH137" s="3">
        <v>83</v>
      </c>
      <c r="BI137" s="3">
        <v>24</v>
      </c>
      <c r="BJ137" s="3">
        <v>32</v>
      </c>
      <c r="BK137" s="3">
        <v>31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156</v>
      </c>
      <c r="BT137" s="3">
        <v>0</v>
      </c>
      <c r="BU137" s="3">
        <v>0</v>
      </c>
      <c r="BV137" s="3">
        <v>154</v>
      </c>
      <c r="BW137" s="3">
        <v>30</v>
      </c>
      <c r="BX137" s="3">
        <v>28</v>
      </c>
      <c r="BY137" s="3">
        <v>26</v>
      </c>
      <c r="BZ137" s="3">
        <v>80</v>
      </c>
      <c r="CA137" s="3">
        <v>61</v>
      </c>
      <c r="CB137" s="3">
        <v>0</v>
      </c>
    </row>
    <row r="138" spans="1:80" x14ac:dyDescent="0.35">
      <c r="A138" t="s">
        <v>1813</v>
      </c>
      <c r="B138" t="s">
        <v>1814</v>
      </c>
      <c r="C138" s="3">
        <f t="shared" si="6"/>
        <v>421</v>
      </c>
      <c r="D138" t="s">
        <v>24</v>
      </c>
      <c r="E138" t="s">
        <v>25</v>
      </c>
      <c r="F138" t="s">
        <v>26</v>
      </c>
      <c r="G138" t="s">
        <v>27</v>
      </c>
      <c r="H138" t="s">
        <v>28</v>
      </c>
      <c r="I138" t="s">
        <v>1815</v>
      </c>
      <c r="J138" s="3">
        <f t="shared" si="7"/>
        <v>16</v>
      </c>
      <c r="K138">
        <f t="shared" si="8"/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16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</row>
    <row r="139" spans="1:80" x14ac:dyDescent="0.35">
      <c r="A139" t="s">
        <v>282</v>
      </c>
      <c r="B139" t="s">
        <v>283</v>
      </c>
      <c r="C139" s="3">
        <f t="shared" si="6"/>
        <v>421</v>
      </c>
      <c r="D139" t="s">
        <v>11</v>
      </c>
      <c r="E139" t="s">
        <v>12</v>
      </c>
      <c r="F139" t="s">
        <v>13</v>
      </c>
      <c r="G139" t="s">
        <v>38</v>
      </c>
      <c r="H139" t="s">
        <v>38</v>
      </c>
      <c r="I139" t="s">
        <v>38</v>
      </c>
      <c r="J139" s="3">
        <f t="shared" si="7"/>
        <v>1639</v>
      </c>
      <c r="K139">
        <f t="shared" si="8"/>
        <v>31</v>
      </c>
      <c r="L139" s="3">
        <v>17</v>
      </c>
      <c r="M139" s="3">
        <v>57</v>
      </c>
      <c r="N139" s="3">
        <v>336</v>
      </c>
      <c r="O139" s="3">
        <v>30</v>
      </c>
      <c r="P139" s="3">
        <v>117</v>
      </c>
      <c r="Q139" s="3">
        <v>162</v>
      </c>
      <c r="R139" s="3">
        <v>0</v>
      </c>
      <c r="S139" s="3">
        <v>339</v>
      </c>
      <c r="T139" s="3">
        <v>0</v>
      </c>
      <c r="U139" s="3">
        <v>15</v>
      </c>
      <c r="V139" s="3">
        <v>20</v>
      </c>
      <c r="W139" s="3">
        <v>8</v>
      </c>
      <c r="X139" s="3">
        <v>0</v>
      </c>
      <c r="Y139" s="3">
        <v>0</v>
      </c>
      <c r="Z139" s="3">
        <v>0</v>
      </c>
      <c r="AA139" s="3">
        <v>4</v>
      </c>
      <c r="AB139" s="3">
        <v>3</v>
      </c>
      <c r="AC139" s="3">
        <v>100</v>
      </c>
      <c r="AD139" s="3">
        <v>3</v>
      </c>
      <c r="AE139" s="3">
        <v>0</v>
      </c>
      <c r="AF139" s="3">
        <v>44</v>
      </c>
      <c r="AG139" s="3">
        <v>2</v>
      </c>
      <c r="AH139" s="3">
        <v>0</v>
      </c>
      <c r="AI139" s="3">
        <v>0</v>
      </c>
      <c r="AJ139" s="3">
        <v>5</v>
      </c>
      <c r="AK139" s="3">
        <v>0</v>
      </c>
      <c r="AL139" s="3">
        <v>108</v>
      </c>
      <c r="AM139" s="3">
        <v>60</v>
      </c>
      <c r="AN139" s="3">
        <v>2</v>
      </c>
      <c r="AO139" s="3">
        <v>0</v>
      </c>
      <c r="AP139" s="3">
        <v>21</v>
      </c>
      <c r="AQ139" s="3">
        <v>33</v>
      </c>
      <c r="AR139" s="3">
        <v>14</v>
      </c>
      <c r="AS139" s="3">
        <v>53</v>
      </c>
      <c r="AT139" s="3">
        <v>0</v>
      </c>
      <c r="AU139" s="3">
        <v>10</v>
      </c>
      <c r="AV139" s="3">
        <v>0</v>
      </c>
      <c r="AW139" s="3">
        <v>6</v>
      </c>
      <c r="AX139" s="3">
        <v>0</v>
      </c>
      <c r="AY139" s="3">
        <v>52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3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10</v>
      </c>
      <c r="BM139" s="3">
        <v>0</v>
      </c>
      <c r="BN139" s="3">
        <v>0</v>
      </c>
      <c r="BO139" s="3">
        <v>1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4</v>
      </c>
      <c r="CA139" s="3">
        <v>0</v>
      </c>
      <c r="CB139" s="3">
        <v>0</v>
      </c>
    </row>
    <row r="140" spans="1:80" x14ac:dyDescent="0.35">
      <c r="A140" t="s">
        <v>293</v>
      </c>
      <c r="B140" t="s">
        <v>294</v>
      </c>
      <c r="C140" s="3">
        <f t="shared" si="6"/>
        <v>422</v>
      </c>
      <c r="D140" t="s">
        <v>24</v>
      </c>
      <c r="E140" t="s">
        <v>25</v>
      </c>
      <c r="F140" t="s">
        <v>26</v>
      </c>
      <c r="G140" t="s">
        <v>113</v>
      </c>
      <c r="H140" t="s">
        <v>114</v>
      </c>
      <c r="I140" t="s">
        <v>38</v>
      </c>
      <c r="J140" s="3">
        <f t="shared" si="7"/>
        <v>1472</v>
      </c>
      <c r="K140">
        <f t="shared" si="8"/>
        <v>45</v>
      </c>
      <c r="L140" s="3">
        <v>6</v>
      </c>
      <c r="M140" s="3">
        <v>0</v>
      </c>
      <c r="N140" s="3">
        <v>0</v>
      </c>
      <c r="O140" s="3">
        <v>0</v>
      </c>
      <c r="P140" s="3">
        <v>3</v>
      </c>
      <c r="Q140" s="3">
        <v>6</v>
      </c>
      <c r="R140" s="3">
        <v>15</v>
      </c>
      <c r="S140" s="3">
        <v>0</v>
      </c>
      <c r="T140" s="3">
        <v>6</v>
      </c>
      <c r="U140" s="3">
        <v>10</v>
      </c>
      <c r="V140" s="3">
        <v>0</v>
      </c>
      <c r="W140" s="3">
        <v>25</v>
      </c>
      <c r="X140" s="3">
        <v>13</v>
      </c>
      <c r="Y140" s="3">
        <v>0</v>
      </c>
      <c r="Z140" s="3">
        <v>0</v>
      </c>
      <c r="AA140" s="3">
        <v>25</v>
      </c>
      <c r="AB140" s="3">
        <v>0</v>
      </c>
      <c r="AC140" s="3">
        <v>7</v>
      </c>
      <c r="AD140" s="3">
        <v>8</v>
      </c>
      <c r="AE140" s="3">
        <v>0</v>
      </c>
      <c r="AF140" s="3">
        <v>15</v>
      </c>
      <c r="AG140" s="3">
        <v>24</v>
      </c>
      <c r="AH140" s="3">
        <v>29</v>
      </c>
      <c r="AI140" s="3">
        <v>11</v>
      </c>
      <c r="AJ140" s="3">
        <v>13</v>
      </c>
      <c r="AK140" s="3">
        <v>0</v>
      </c>
      <c r="AL140" s="3">
        <v>0</v>
      </c>
      <c r="AM140" s="3">
        <v>0</v>
      </c>
      <c r="AN140" s="3">
        <v>0</v>
      </c>
      <c r="AO140" s="3">
        <v>20</v>
      </c>
      <c r="AP140" s="3">
        <v>0</v>
      </c>
      <c r="AQ140" s="3">
        <v>0</v>
      </c>
      <c r="AR140" s="3">
        <v>0</v>
      </c>
      <c r="AS140" s="3">
        <v>16</v>
      </c>
      <c r="AT140" s="3">
        <v>0</v>
      </c>
      <c r="AU140" s="3">
        <v>33</v>
      </c>
      <c r="AV140" s="3">
        <v>13</v>
      </c>
      <c r="AW140" s="3">
        <v>0</v>
      </c>
      <c r="AX140" s="3">
        <v>11</v>
      </c>
      <c r="AY140" s="3">
        <v>0</v>
      </c>
      <c r="AZ140" s="3">
        <v>14</v>
      </c>
      <c r="BA140" s="3">
        <v>25</v>
      </c>
      <c r="BB140" s="3">
        <v>0</v>
      </c>
      <c r="BC140" s="3">
        <v>5</v>
      </c>
      <c r="BD140" s="3">
        <v>17</v>
      </c>
      <c r="BE140" s="3">
        <v>53</v>
      </c>
      <c r="BF140" s="3">
        <v>10</v>
      </c>
      <c r="BG140" s="3">
        <v>0</v>
      </c>
      <c r="BH140" s="3">
        <v>42</v>
      </c>
      <c r="BI140" s="3">
        <v>15</v>
      </c>
      <c r="BJ140" s="3">
        <v>10</v>
      </c>
      <c r="BK140" s="3">
        <v>12</v>
      </c>
      <c r="BL140" s="3">
        <v>13</v>
      </c>
      <c r="BM140" s="3">
        <v>12</v>
      </c>
      <c r="BN140" s="3">
        <v>3</v>
      </c>
      <c r="BO140" s="3">
        <v>18</v>
      </c>
      <c r="BP140" s="3">
        <v>0</v>
      </c>
      <c r="BQ140" s="3">
        <v>29</v>
      </c>
      <c r="BR140" s="3">
        <v>8</v>
      </c>
      <c r="BS140" s="3">
        <v>370</v>
      </c>
      <c r="BT140" s="3">
        <v>0</v>
      </c>
      <c r="BU140" s="3">
        <v>0</v>
      </c>
      <c r="BV140" s="3">
        <v>62</v>
      </c>
      <c r="BW140" s="3">
        <v>21</v>
      </c>
      <c r="BX140" s="3">
        <v>44</v>
      </c>
      <c r="BY140" s="3">
        <v>16</v>
      </c>
      <c r="BZ140" s="3">
        <v>307</v>
      </c>
      <c r="CA140" s="3">
        <v>31</v>
      </c>
      <c r="CB140" s="3">
        <v>26</v>
      </c>
    </row>
    <row r="141" spans="1:80" x14ac:dyDescent="0.35">
      <c r="A141" t="s">
        <v>284</v>
      </c>
      <c r="B141" t="s">
        <v>285</v>
      </c>
      <c r="C141" s="3">
        <f t="shared" si="6"/>
        <v>421</v>
      </c>
      <c r="D141" t="s">
        <v>11</v>
      </c>
      <c r="E141" t="s">
        <v>12</v>
      </c>
      <c r="F141" t="s">
        <v>47</v>
      </c>
      <c r="G141" t="s">
        <v>286</v>
      </c>
      <c r="H141" t="s">
        <v>38</v>
      </c>
      <c r="I141" t="s">
        <v>38</v>
      </c>
      <c r="J141" s="3">
        <f t="shared" si="7"/>
        <v>2060</v>
      </c>
      <c r="K141">
        <f t="shared" si="8"/>
        <v>25</v>
      </c>
      <c r="L141" s="3">
        <v>0</v>
      </c>
      <c r="M141" s="3">
        <v>0</v>
      </c>
      <c r="N141" s="3">
        <v>0</v>
      </c>
      <c r="O141" s="3">
        <v>0</v>
      </c>
      <c r="P141" s="3">
        <v>2</v>
      </c>
      <c r="Q141" s="3">
        <v>0</v>
      </c>
      <c r="R141" s="3">
        <v>4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5</v>
      </c>
      <c r="AH141" s="3">
        <v>1</v>
      </c>
      <c r="AI141" s="3">
        <v>0</v>
      </c>
      <c r="AJ141" s="3">
        <v>3</v>
      </c>
      <c r="AK141" s="3">
        <v>0</v>
      </c>
      <c r="AL141" s="3">
        <v>0</v>
      </c>
      <c r="AM141" s="3">
        <v>0</v>
      </c>
      <c r="AN141" s="3">
        <v>0</v>
      </c>
      <c r="AO141" s="3">
        <v>10</v>
      </c>
      <c r="AP141" s="3">
        <v>4</v>
      </c>
      <c r="AQ141" s="3">
        <v>0</v>
      </c>
      <c r="AR141" s="3">
        <v>0</v>
      </c>
      <c r="AS141" s="3">
        <v>0</v>
      </c>
      <c r="AT141" s="3">
        <v>0</v>
      </c>
      <c r="AU141" s="3">
        <v>165</v>
      </c>
      <c r="AV141" s="3">
        <v>22</v>
      </c>
      <c r="AW141" s="3">
        <v>0</v>
      </c>
      <c r="AX141" s="3">
        <v>0</v>
      </c>
      <c r="AY141" s="3">
        <v>0</v>
      </c>
      <c r="AZ141" s="3">
        <v>2</v>
      </c>
      <c r="BA141" s="3">
        <v>0</v>
      </c>
      <c r="BB141" s="3">
        <v>6</v>
      </c>
      <c r="BC141" s="3">
        <v>0</v>
      </c>
      <c r="BD141" s="3">
        <v>8</v>
      </c>
      <c r="BE141" s="3">
        <v>19</v>
      </c>
      <c r="BF141" s="3">
        <v>0</v>
      </c>
      <c r="BG141" s="3">
        <v>0</v>
      </c>
      <c r="BH141" s="3">
        <v>14</v>
      </c>
      <c r="BI141" s="3">
        <v>2</v>
      </c>
      <c r="BJ141" s="3">
        <v>2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3</v>
      </c>
      <c r="BR141" s="3">
        <v>0</v>
      </c>
      <c r="BS141" s="3">
        <v>1009</v>
      </c>
      <c r="BT141" s="3">
        <v>0</v>
      </c>
      <c r="BU141" s="3">
        <v>0</v>
      </c>
      <c r="BV141" s="3">
        <v>11</v>
      </c>
      <c r="BW141" s="3">
        <v>1</v>
      </c>
      <c r="BX141" s="3">
        <v>3</v>
      </c>
      <c r="BY141" s="3">
        <v>0</v>
      </c>
      <c r="BZ141" s="3">
        <v>749</v>
      </c>
      <c r="CA141" s="3">
        <v>5</v>
      </c>
      <c r="CB141" s="3">
        <v>9</v>
      </c>
    </row>
    <row r="142" spans="1:80" x14ac:dyDescent="0.35">
      <c r="A142" t="s">
        <v>325</v>
      </c>
      <c r="B142" t="s">
        <v>326</v>
      </c>
      <c r="C142" s="3">
        <f t="shared" si="6"/>
        <v>421</v>
      </c>
      <c r="D142" t="s">
        <v>11</v>
      </c>
      <c r="E142" t="s">
        <v>12</v>
      </c>
      <c r="F142" t="s">
        <v>13</v>
      </c>
      <c r="G142" t="s">
        <v>14</v>
      </c>
      <c r="H142" t="s">
        <v>38</v>
      </c>
      <c r="I142" t="s">
        <v>38</v>
      </c>
      <c r="J142" s="3">
        <f t="shared" si="7"/>
        <v>1131</v>
      </c>
      <c r="K142">
        <f t="shared" si="8"/>
        <v>8</v>
      </c>
      <c r="L142" s="3">
        <v>45</v>
      </c>
      <c r="M142" s="3">
        <v>10</v>
      </c>
      <c r="N142" s="3">
        <v>44</v>
      </c>
      <c r="O142" s="3">
        <v>11</v>
      </c>
      <c r="P142" s="3">
        <v>125</v>
      </c>
      <c r="Q142" s="3">
        <v>93</v>
      </c>
      <c r="R142" s="3">
        <v>0</v>
      </c>
      <c r="S142" s="3">
        <v>294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509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</row>
    <row r="143" spans="1:80" x14ac:dyDescent="0.35">
      <c r="A143" t="s">
        <v>362</v>
      </c>
      <c r="B143" t="s">
        <v>363</v>
      </c>
      <c r="C143" s="3">
        <f t="shared" si="6"/>
        <v>421</v>
      </c>
      <c r="D143" t="s">
        <v>11</v>
      </c>
      <c r="E143" t="s">
        <v>12</v>
      </c>
      <c r="F143" t="s">
        <v>13</v>
      </c>
      <c r="G143" t="s">
        <v>14</v>
      </c>
      <c r="H143" t="s">
        <v>38</v>
      </c>
      <c r="I143" t="s">
        <v>38</v>
      </c>
      <c r="J143" s="3">
        <f t="shared" si="7"/>
        <v>846</v>
      </c>
      <c r="K143">
        <f t="shared" si="8"/>
        <v>27</v>
      </c>
      <c r="L143" s="3">
        <v>0</v>
      </c>
      <c r="M143" s="3">
        <v>7</v>
      </c>
      <c r="N143" s="3">
        <v>12</v>
      </c>
      <c r="O143" s="3">
        <v>16</v>
      </c>
      <c r="P143" s="3">
        <v>25</v>
      </c>
      <c r="Q143" s="3">
        <v>30</v>
      </c>
      <c r="R143" s="3">
        <v>0</v>
      </c>
      <c r="S143" s="3">
        <v>21</v>
      </c>
      <c r="T143" s="3">
        <v>17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19</v>
      </c>
      <c r="AD143" s="3">
        <v>0</v>
      </c>
      <c r="AE143" s="3">
        <v>0</v>
      </c>
      <c r="AF143" s="3">
        <v>0</v>
      </c>
      <c r="AG143" s="3">
        <v>54</v>
      </c>
      <c r="AH143" s="3">
        <v>0</v>
      </c>
      <c r="AI143" s="3">
        <v>20</v>
      </c>
      <c r="AJ143" s="3">
        <v>211</v>
      </c>
      <c r="AK143" s="3">
        <v>28</v>
      </c>
      <c r="AL143" s="3">
        <v>24</v>
      </c>
      <c r="AM143" s="3">
        <v>15</v>
      </c>
      <c r="AN143" s="3">
        <v>0</v>
      </c>
      <c r="AO143" s="3">
        <v>0</v>
      </c>
      <c r="AP143" s="3">
        <v>0</v>
      </c>
      <c r="AQ143" s="3">
        <v>15</v>
      </c>
      <c r="AR143" s="3">
        <v>10</v>
      </c>
      <c r="AS143" s="3">
        <v>16</v>
      </c>
      <c r="AT143" s="3">
        <v>0</v>
      </c>
      <c r="AU143" s="3">
        <v>0</v>
      </c>
      <c r="AV143" s="3">
        <v>29</v>
      </c>
      <c r="AW143" s="3">
        <v>20</v>
      </c>
      <c r="AX143" s="3">
        <v>0</v>
      </c>
      <c r="AY143" s="3">
        <v>76</v>
      </c>
      <c r="AZ143" s="3">
        <v>0</v>
      </c>
      <c r="BA143" s="3">
        <v>0</v>
      </c>
      <c r="BB143" s="3">
        <v>0</v>
      </c>
      <c r="BC143" s="3">
        <v>1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9</v>
      </c>
      <c r="BM143" s="3">
        <v>0</v>
      </c>
      <c r="BN143" s="3">
        <v>0</v>
      </c>
      <c r="BO143" s="3">
        <v>14</v>
      </c>
      <c r="BP143" s="3">
        <v>0</v>
      </c>
      <c r="BQ143" s="3">
        <v>0</v>
      </c>
      <c r="BR143" s="3">
        <v>0</v>
      </c>
      <c r="BS143" s="3">
        <v>78</v>
      </c>
      <c r="BT143" s="3">
        <v>0</v>
      </c>
      <c r="BU143" s="3">
        <v>0</v>
      </c>
      <c r="BV143" s="3">
        <v>22</v>
      </c>
      <c r="BW143" s="3">
        <v>0</v>
      </c>
      <c r="BX143" s="3">
        <v>0</v>
      </c>
      <c r="BY143" s="3">
        <v>0</v>
      </c>
      <c r="BZ143" s="3">
        <v>32</v>
      </c>
      <c r="CA143" s="3">
        <v>25</v>
      </c>
      <c r="CB143" s="3">
        <v>0</v>
      </c>
    </row>
    <row r="144" spans="1:80" x14ac:dyDescent="0.35">
      <c r="A144" t="s">
        <v>314</v>
      </c>
      <c r="B144" t="s">
        <v>315</v>
      </c>
      <c r="C144" s="3">
        <f t="shared" si="6"/>
        <v>396</v>
      </c>
      <c r="D144" t="s">
        <v>24</v>
      </c>
      <c r="E144" t="s">
        <v>54</v>
      </c>
      <c r="F144" t="s">
        <v>55</v>
      </c>
      <c r="G144" t="s">
        <v>56</v>
      </c>
      <c r="H144" t="s">
        <v>57</v>
      </c>
      <c r="I144" t="s">
        <v>38</v>
      </c>
      <c r="J144" s="3">
        <f t="shared" si="7"/>
        <v>1157</v>
      </c>
      <c r="K144">
        <f t="shared" si="8"/>
        <v>8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192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38</v>
      </c>
      <c r="BG144" s="3">
        <v>0</v>
      </c>
      <c r="BH144" s="3">
        <v>0</v>
      </c>
      <c r="BI144" s="3">
        <v>0</v>
      </c>
      <c r="BJ144" s="3">
        <v>0</v>
      </c>
      <c r="BK144" s="3">
        <v>84</v>
      </c>
      <c r="BL144" s="3">
        <v>0</v>
      </c>
      <c r="BM144" s="3">
        <v>45</v>
      </c>
      <c r="BN144" s="3">
        <v>93</v>
      </c>
      <c r="BO144" s="3">
        <v>0</v>
      </c>
      <c r="BP144" s="3">
        <v>288</v>
      </c>
      <c r="BQ144" s="3">
        <v>0</v>
      </c>
      <c r="BR144" s="3">
        <v>188</v>
      </c>
      <c r="BS144" s="3">
        <v>0</v>
      </c>
      <c r="BT144" s="3">
        <v>229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</row>
    <row r="145" spans="1:80" x14ac:dyDescent="0.35">
      <c r="A145" t="s">
        <v>303</v>
      </c>
      <c r="B145" t="s">
        <v>304</v>
      </c>
      <c r="C145" s="3">
        <f t="shared" si="6"/>
        <v>421</v>
      </c>
      <c r="D145" t="s">
        <v>24</v>
      </c>
      <c r="E145" t="s">
        <v>25</v>
      </c>
      <c r="F145" t="s">
        <v>26</v>
      </c>
      <c r="G145" t="s">
        <v>27</v>
      </c>
      <c r="H145" t="s">
        <v>28</v>
      </c>
      <c r="I145" t="s">
        <v>38</v>
      </c>
      <c r="J145" s="3">
        <f t="shared" si="7"/>
        <v>1146</v>
      </c>
      <c r="K145">
        <f t="shared" si="8"/>
        <v>31</v>
      </c>
      <c r="L145" s="3">
        <v>0</v>
      </c>
      <c r="M145" s="3">
        <v>0</v>
      </c>
      <c r="N145" s="3">
        <v>0</v>
      </c>
      <c r="O145" s="3">
        <v>0</v>
      </c>
      <c r="P145" s="3">
        <v>12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24</v>
      </c>
      <c r="X145" s="3">
        <v>0</v>
      </c>
      <c r="Y145" s="3">
        <v>0</v>
      </c>
      <c r="Z145" s="3">
        <v>0</v>
      </c>
      <c r="AA145" s="3">
        <v>10</v>
      </c>
      <c r="AB145" s="3">
        <v>0</v>
      </c>
      <c r="AC145" s="3">
        <v>0</v>
      </c>
      <c r="AD145" s="3">
        <v>0</v>
      </c>
      <c r="AE145" s="3">
        <v>5</v>
      </c>
      <c r="AF145" s="3">
        <v>13</v>
      </c>
      <c r="AG145" s="3">
        <v>56</v>
      </c>
      <c r="AH145" s="3">
        <v>13</v>
      </c>
      <c r="AI145" s="3">
        <v>4</v>
      </c>
      <c r="AJ145" s="3">
        <v>63</v>
      </c>
      <c r="AK145" s="3">
        <v>0</v>
      </c>
      <c r="AL145" s="3">
        <v>0</v>
      </c>
      <c r="AM145" s="3">
        <v>0</v>
      </c>
      <c r="AN145" s="3">
        <v>0</v>
      </c>
      <c r="AO145" s="3">
        <v>9</v>
      </c>
      <c r="AP145" s="3">
        <v>13</v>
      </c>
      <c r="AQ145" s="3">
        <v>0</v>
      </c>
      <c r="AR145" s="3">
        <v>32</v>
      </c>
      <c r="AS145" s="3">
        <v>0</v>
      </c>
      <c r="AT145" s="3">
        <v>32</v>
      </c>
      <c r="AU145" s="3">
        <v>24</v>
      </c>
      <c r="AV145" s="3">
        <v>154</v>
      </c>
      <c r="AW145" s="3">
        <v>8</v>
      </c>
      <c r="AX145" s="3">
        <v>0</v>
      </c>
      <c r="AY145" s="3">
        <v>0</v>
      </c>
      <c r="AZ145" s="3">
        <v>41</v>
      </c>
      <c r="BA145" s="3">
        <v>0</v>
      </c>
      <c r="BB145" s="3">
        <v>12</v>
      </c>
      <c r="BC145" s="3">
        <v>0</v>
      </c>
      <c r="BD145" s="3">
        <v>66</v>
      </c>
      <c r="BE145" s="3">
        <v>68</v>
      </c>
      <c r="BF145" s="3">
        <v>0</v>
      </c>
      <c r="BG145" s="3">
        <v>0</v>
      </c>
      <c r="BH145" s="3">
        <v>39</v>
      </c>
      <c r="BI145" s="3">
        <v>21</v>
      </c>
      <c r="BJ145" s="3">
        <v>24</v>
      </c>
      <c r="BK145" s="3">
        <v>200</v>
      </c>
      <c r="BL145" s="3">
        <v>0</v>
      </c>
      <c r="BM145" s="3">
        <v>0</v>
      </c>
      <c r="BN145" s="3">
        <v>0</v>
      </c>
      <c r="BO145" s="3">
        <v>6</v>
      </c>
      <c r="BP145" s="3">
        <v>0</v>
      </c>
      <c r="BQ145" s="3">
        <v>9</v>
      </c>
      <c r="BR145" s="3">
        <v>0</v>
      </c>
      <c r="BS145" s="3">
        <v>37</v>
      </c>
      <c r="BT145" s="3">
        <v>0</v>
      </c>
      <c r="BU145" s="3">
        <v>0</v>
      </c>
      <c r="BV145" s="3">
        <v>100</v>
      </c>
      <c r="BW145" s="3">
        <v>0</v>
      </c>
      <c r="BX145" s="3">
        <v>0</v>
      </c>
      <c r="BY145" s="3">
        <v>2</v>
      </c>
      <c r="BZ145" s="3">
        <v>20</v>
      </c>
      <c r="CA145" s="3">
        <v>29</v>
      </c>
      <c r="CB145" s="3">
        <v>0</v>
      </c>
    </row>
    <row r="146" spans="1:80" x14ac:dyDescent="0.35">
      <c r="A146" t="s">
        <v>606</v>
      </c>
      <c r="B146" t="s">
        <v>607</v>
      </c>
      <c r="C146" s="3">
        <f t="shared" si="6"/>
        <v>396</v>
      </c>
      <c r="D146" t="s">
        <v>24</v>
      </c>
      <c r="E146" t="s">
        <v>54</v>
      </c>
      <c r="F146" t="s">
        <v>55</v>
      </c>
      <c r="G146" t="s">
        <v>56</v>
      </c>
      <c r="H146" t="s">
        <v>57</v>
      </c>
      <c r="I146" t="s">
        <v>38</v>
      </c>
      <c r="J146" s="3">
        <f t="shared" si="7"/>
        <v>358</v>
      </c>
      <c r="K146">
        <f t="shared" si="8"/>
        <v>6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27</v>
      </c>
      <c r="BG146" s="3">
        <v>17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32</v>
      </c>
      <c r="BN146" s="3">
        <v>0</v>
      </c>
      <c r="BO146" s="3">
        <v>0</v>
      </c>
      <c r="BP146" s="3">
        <v>26</v>
      </c>
      <c r="BQ146" s="3">
        <v>0</v>
      </c>
      <c r="BR146" s="3">
        <v>67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189</v>
      </c>
    </row>
    <row r="147" spans="1:80" x14ac:dyDescent="0.35">
      <c r="A147" t="s">
        <v>428</v>
      </c>
      <c r="B147" t="s">
        <v>429</v>
      </c>
      <c r="C147" s="3">
        <f t="shared" si="6"/>
        <v>421</v>
      </c>
      <c r="D147" t="s">
        <v>24</v>
      </c>
      <c r="E147" t="s">
        <v>25</v>
      </c>
      <c r="F147" t="s">
        <v>70</v>
      </c>
      <c r="G147" t="s">
        <v>274</v>
      </c>
      <c r="H147" t="s">
        <v>430</v>
      </c>
      <c r="I147" t="s">
        <v>38</v>
      </c>
      <c r="J147" s="3">
        <f t="shared" si="7"/>
        <v>554</v>
      </c>
      <c r="K147">
        <f t="shared" si="8"/>
        <v>29</v>
      </c>
      <c r="L147" s="3">
        <v>23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10</v>
      </c>
      <c r="X147" s="3">
        <v>0</v>
      </c>
      <c r="Y147" s="3">
        <v>0</v>
      </c>
      <c r="Z147" s="3">
        <v>0</v>
      </c>
      <c r="AA147" s="3">
        <v>15</v>
      </c>
      <c r="AB147" s="3">
        <v>0</v>
      </c>
      <c r="AC147" s="3">
        <v>0</v>
      </c>
      <c r="AD147" s="3">
        <v>9</v>
      </c>
      <c r="AE147" s="3">
        <v>17</v>
      </c>
      <c r="AF147" s="3">
        <v>0</v>
      </c>
      <c r="AG147" s="3">
        <v>6</v>
      </c>
      <c r="AH147" s="3">
        <v>2</v>
      </c>
      <c r="AI147" s="3">
        <v>0</v>
      </c>
      <c r="AJ147" s="3">
        <v>16</v>
      </c>
      <c r="AK147" s="3">
        <v>0</v>
      </c>
      <c r="AL147" s="3">
        <v>0</v>
      </c>
      <c r="AM147" s="3">
        <v>0</v>
      </c>
      <c r="AN147" s="3">
        <v>15</v>
      </c>
      <c r="AO147" s="3">
        <v>29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53</v>
      </c>
      <c r="AV147" s="3">
        <v>11</v>
      </c>
      <c r="AW147" s="3">
        <v>11</v>
      </c>
      <c r="AX147" s="3">
        <v>0</v>
      </c>
      <c r="AY147" s="3">
        <v>0</v>
      </c>
      <c r="AZ147" s="3">
        <v>14</v>
      </c>
      <c r="BA147" s="3">
        <v>0</v>
      </c>
      <c r="BB147" s="3">
        <v>4</v>
      </c>
      <c r="BC147" s="3">
        <v>2</v>
      </c>
      <c r="BD147" s="3">
        <v>33</v>
      </c>
      <c r="BE147" s="3">
        <v>51</v>
      </c>
      <c r="BF147" s="3">
        <v>0</v>
      </c>
      <c r="BG147" s="3">
        <v>0</v>
      </c>
      <c r="BH147" s="3">
        <v>25</v>
      </c>
      <c r="BI147" s="3">
        <v>35</v>
      </c>
      <c r="BJ147" s="3">
        <v>19</v>
      </c>
      <c r="BK147" s="3">
        <v>7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3</v>
      </c>
      <c r="BR147" s="3">
        <v>0</v>
      </c>
      <c r="BS147" s="3">
        <v>22</v>
      </c>
      <c r="BT147" s="3">
        <v>0</v>
      </c>
      <c r="BU147" s="3">
        <v>0</v>
      </c>
      <c r="BV147" s="3">
        <v>60</v>
      </c>
      <c r="BW147" s="3">
        <v>7</v>
      </c>
      <c r="BX147" s="3">
        <v>20</v>
      </c>
      <c r="BY147" s="3">
        <v>8</v>
      </c>
      <c r="BZ147" s="3">
        <v>0</v>
      </c>
      <c r="CA147" s="3">
        <v>27</v>
      </c>
      <c r="CB147" s="3">
        <v>0</v>
      </c>
    </row>
    <row r="148" spans="1:80" x14ac:dyDescent="0.35">
      <c r="A148" t="s">
        <v>808</v>
      </c>
      <c r="B148" t="s">
        <v>809</v>
      </c>
      <c r="C148" s="3">
        <f t="shared" si="6"/>
        <v>404</v>
      </c>
      <c r="D148" t="s">
        <v>119</v>
      </c>
      <c r="E148" t="s">
        <v>120</v>
      </c>
      <c r="F148" t="s">
        <v>121</v>
      </c>
      <c r="G148" t="s">
        <v>122</v>
      </c>
      <c r="H148" t="s">
        <v>38</v>
      </c>
      <c r="I148" t="s">
        <v>38</v>
      </c>
      <c r="J148" s="3">
        <f t="shared" si="7"/>
        <v>125</v>
      </c>
      <c r="K148">
        <f t="shared" si="8"/>
        <v>1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125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</row>
    <row r="149" spans="1:80" x14ac:dyDescent="0.35">
      <c r="A149" t="s">
        <v>947</v>
      </c>
      <c r="B149" t="s">
        <v>948</v>
      </c>
      <c r="C149" s="3">
        <f t="shared" si="6"/>
        <v>401</v>
      </c>
      <c r="D149" t="s">
        <v>119</v>
      </c>
      <c r="E149" t="s">
        <v>120</v>
      </c>
      <c r="F149" t="s">
        <v>310</v>
      </c>
      <c r="G149" t="s">
        <v>311</v>
      </c>
      <c r="H149" t="s">
        <v>949</v>
      </c>
      <c r="I149" t="s">
        <v>950</v>
      </c>
      <c r="J149" s="3">
        <f t="shared" si="7"/>
        <v>124</v>
      </c>
      <c r="K149">
        <f t="shared" si="8"/>
        <v>3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7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25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92</v>
      </c>
      <c r="CA149" s="3">
        <v>0</v>
      </c>
      <c r="CB149" s="3">
        <v>0</v>
      </c>
    </row>
    <row r="150" spans="1:80" x14ac:dyDescent="0.35">
      <c r="A150" t="s">
        <v>782</v>
      </c>
      <c r="B150" t="s">
        <v>783</v>
      </c>
      <c r="C150" s="3">
        <f t="shared" si="6"/>
        <v>421</v>
      </c>
      <c r="D150" t="s">
        <v>11</v>
      </c>
      <c r="E150" t="s">
        <v>12</v>
      </c>
      <c r="F150" t="s">
        <v>13</v>
      </c>
      <c r="G150" t="s">
        <v>14</v>
      </c>
      <c r="H150" t="s">
        <v>38</v>
      </c>
      <c r="I150" t="s">
        <v>38</v>
      </c>
      <c r="J150" s="3">
        <f t="shared" si="7"/>
        <v>207</v>
      </c>
      <c r="K150">
        <f t="shared" si="8"/>
        <v>8</v>
      </c>
      <c r="L150" s="3">
        <v>0</v>
      </c>
      <c r="M150" s="3">
        <v>0</v>
      </c>
      <c r="N150" s="3">
        <v>9</v>
      </c>
      <c r="O150" s="3">
        <v>1</v>
      </c>
      <c r="P150" s="3">
        <v>0</v>
      </c>
      <c r="Q150" s="3">
        <v>7</v>
      </c>
      <c r="R150" s="3">
        <v>0</v>
      </c>
      <c r="S150" s="3">
        <v>45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6</v>
      </c>
      <c r="AJ150" s="3">
        <v>96</v>
      </c>
      <c r="AK150" s="3">
        <v>29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14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</row>
    <row r="151" spans="1:80" x14ac:dyDescent="0.35">
      <c r="A151" t="s">
        <v>297</v>
      </c>
      <c r="B151" t="s">
        <v>298</v>
      </c>
      <c r="C151" s="3">
        <f t="shared" si="6"/>
        <v>396</v>
      </c>
      <c r="D151" t="s">
        <v>133</v>
      </c>
      <c r="E151" t="s">
        <v>134</v>
      </c>
      <c r="F151" t="s">
        <v>135</v>
      </c>
      <c r="G151" t="s">
        <v>299</v>
      </c>
      <c r="H151" t="s">
        <v>300</v>
      </c>
      <c r="I151" t="s">
        <v>38</v>
      </c>
      <c r="J151" s="3">
        <f t="shared" si="7"/>
        <v>1499</v>
      </c>
      <c r="K151">
        <f t="shared" si="8"/>
        <v>4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4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1472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19</v>
      </c>
      <c r="BX151" s="3">
        <v>0</v>
      </c>
      <c r="BY151" s="3">
        <v>4</v>
      </c>
      <c r="BZ151" s="3">
        <v>0</v>
      </c>
      <c r="CA151" s="3">
        <v>0</v>
      </c>
      <c r="CB151" s="3">
        <v>0</v>
      </c>
    </row>
    <row r="152" spans="1:80" x14ac:dyDescent="0.35">
      <c r="A152" t="s">
        <v>305</v>
      </c>
      <c r="B152" t="s">
        <v>306</v>
      </c>
      <c r="C152" s="3">
        <f t="shared" si="6"/>
        <v>421</v>
      </c>
      <c r="D152" t="s">
        <v>11</v>
      </c>
      <c r="E152" t="s">
        <v>12</v>
      </c>
      <c r="F152" t="s">
        <v>13</v>
      </c>
      <c r="G152" t="s">
        <v>14</v>
      </c>
      <c r="H152" t="s">
        <v>181</v>
      </c>
      <c r="I152" t="s">
        <v>307</v>
      </c>
      <c r="J152" s="3">
        <f t="shared" si="7"/>
        <v>476</v>
      </c>
      <c r="K152">
        <f t="shared" si="8"/>
        <v>9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127</v>
      </c>
      <c r="AK152" s="3">
        <v>32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12</v>
      </c>
      <c r="AY152" s="3">
        <v>0</v>
      </c>
      <c r="AZ152" s="3">
        <v>0</v>
      </c>
      <c r="BA152" s="3">
        <v>0</v>
      </c>
      <c r="BB152" s="3">
        <v>0</v>
      </c>
      <c r="BC152" s="3">
        <v>16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135</v>
      </c>
      <c r="BM152" s="3">
        <v>0</v>
      </c>
      <c r="BN152" s="3">
        <v>0</v>
      </c>
      <c r="BO152" s="3">
        <v>0</v>
      </c>
      <c r="BP152" s="3">
        <v>8</v>
      </c>
      <c r="BQ152" s="3">
        <v>0</v>
      </c>
      <c r="BR152" s="3">
        <v>0</v>
      </c>
      <c r="BS152" s="3">
        <v>0</v>
      </c>
      <c r="BT152" s="3">
        <v>94</v>
      </c>
      <c r="BU152" s="3">
        <v>0</v>
      </c>
      <c r="BV152" s="3">
        <v>0</v>
      </c>
      <c r="BW152" s="3">
        <v>2</v>
      </c>
      <c r="BX152" s="3">
        <v>0</v>
      </c>
      <c r="BY152" s="3">
        <v>0</v>
      </c>
      <c r="BZ152" s="3">
        <v>0</v>
      </c>
      <c r="CA152" s="3">
        <v>50</v>
      </c>
      <c r="CB152" s="3">
        <v>0</v>
      </c>
    </row>
    <row r="153" spans="1:80" x14ac:dyDescent="0.35">
      <c r="A153" t="s">
        <v>527</v>
      </c>
      <c r="B153" t="s">
        <v>528</v>
      </c>
      <c r="C153" s="3">
        <f t="shared" si="6"/>
        <v>422</v>
      </c>
      <c r="D153" t="s">
        <v>11</v>
      </c>
      <c r="E153" t="s">
        <v>12</v>
      </c>
      <c r="F153" t="s">
        <v>190</v>
      </c>
      <c r="G153" t="s">
        <v>191</v>
      </c>
      <c r="H153" t="s">
        <v>192</v>
      </c>
      <c r="I153" t="s">
        <v>38</v>
      </c>
      <c r="J153" s="3">
        <f t="shared" si="7"/>
        <v>446</v>
      </c>
      <c r="K153">
        <f t="shared" si="8"/>
        <v>22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11</v>
      </c>
      <c r="S153" s="3">
        <v>0</v>
      </c>
      <c r="T153" s="3">
        <v>0</v>
      </c>
      <c r="U153" s="3">
        <v>13</v>
      </c>
      <c r="V153" s="3">
        <v>0</v>
      </c>
      <c r="W153" s="3">
        <v>0</v>
      </c>
      <c r="X153" s="3">
        <v>5</v>
      </c>
      <c r="Y153" s="3">
        <v>10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16</v>
      </c>
      <c r="AF153" s="3">
        <v>0</v>
      </c>
      <c r="AG153" s="3">
        <v>26</v>
      </c>
      <c r="AH153" s="3">
        <v>0</v>
      </c>
      <c r="AI153" s="3">
        <v>0</v>
      </c>
      <c r="AJ153" s="3">
        <v>11</v>
      </c>
      <c r="AK153" s="3">
        <v>0</v>
      </c>
      <c r="AL153" s="3">
        <v>0</v>
      </c>
      <c r="AM153" s="3">
        <v>0</v>
      </c>
      <c r="AN153" s="3">
        <v>0</v>
      </c>
      <c r="AO153" s="3">
        <v>9</v>
      </c>
      <c r="AP153" s="3">
        <v>14</v>
      </c>
      <c r="AQ153" s="3">
        <v>0</v>
      </c>
      <c r="AR153" s="3">
        <v>0</v>
      </c>
      <c r="AS153" s="3">
        <v>13</v>
      </c>
      <c r="AT153" s="3">
        <v>0</v>
      </c>
      <c r="AU153" s="3">
        <v>25</v>
      </c>
      <c r="AV153" s="3">
        <v>14</v>
      </c>
      <c r="AW153" s="3">
        <v>0</v>
      </c>
      <c r="AX153" s="3">
        <v>0</v>
      </c>
      <c r="AY153" s="3">
        <v>0</v>
      </c>
      <c r="AZ153" s="3">
        <v>6</v>
      </c>
      <c r="BA153" s="3">
        <v>0</v>
      </c>
      <c r="BB153" s="3">
        <v>9</v>
      </c>
      <c r="BC153" s="3">
        <v>0</v>
      </c>
      <c r="BD153" s="3">
        <v>5</v>
      </c>
      <c r="BE153" s="3">
        <v>15</v>
      </c>
      <c r="BF153" s="3">
        <v>0</v>
      </c>
      <c r="BG153" s="3">
        <v>0</v>
      </c>
      <c r="BH153" s="3">
        <v>17</v>
      </c>
      <c r="BI153" s="3">
        <v>19</v>
      </c>
      <c r="BJ153" s="3">
        <v>0</v>
      </c>
      <c r="BK153" s="3">
        <v>102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4</v>
      </c>
      <c r="BR153" s="3">
        <v>0</v>
      </c>
      <c r="BS153" s="3">
        <v>56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46</v>
      </c>
      <c r="CA153" s="3">
        <v>0</v>
      </c>
      <c r="CB153" s="3">
        <v>0</v>
      </c>
    </row>
    <row r="154" spans="1:80" x14ac:dyDescent="0.35">
      <c r="A154" t="s">
        <v>386</v>
      </c>
      <c r="B154" t="s">
        <v>387</v>
      </c>
      <c r="C154" s="3">
        <f t="shared" si="6"/>
        <v>421</v>
      </c>
      <c r="D154" t="s">
        <v>24</v>
      </c>
      <c r="E154" t="s">
        <v>25</v>
      </c>
      <c r="F154" t="s">
        <v>26</v>
      </c>
      <c r="G154" t="s">
        <v>388</v>
      </c>
      <c r="H154" t="s">
        <v>389</v>
      </c>
      <c r="I154" t="s">
        <v>38</v>
      </c>
      <c r="J154" s="3">
        <f t="shared" si="7"/>
        <v>750</v>
      </c>
      <c r="K154">
        <f t="shared" si="8"/>
        <v>15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9</v>
      </c>
      <c r="Z154" s="3">
        <v>21</v>
      </c>
      <c r="AA154" s="3">
        <v>13</v>
      </c>
      <c r="AB154" s="3">
        <v>13</v>
      </c>
      <c r="AC154" s="3">
        <v>0</v>
      </c>
      <c r="AD154" s="3">
        <v>46</v>
      </c>
      <c r="AE154" s="3">
        <v>0</v>
      </c>
      <c r="AF154" s="3">
        <v>9</v>
      </c>
      <c r="AG154" s="3">
        <v>5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9</v>
      </c>
      <c r="AV154" s="3">
        <v>0</v>
      </c>
      <c r="AW154" s="3">
        <v>0</v>
      </c>
      <c r="AX154" s="3">
        <v>40</v>
      </c>
      <c r="AY154" s="3">
        <v>0</v>
      </c>
      <c r="AZ154" s="3">
        <v>0</v>
      </c>
      <c r="BA154" s="3">
        <v>350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16</v>
      </c>
      <c r="BH154" s="3">
        <v>0</v>
      </c>
      <c r="BI154" s="3">
        <v>16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7</v>
      </c>
      <c r="BR154" s="3">
        <v>0</v>
      </c>
      <c r="BS154" s="3">
        <v>0</v>
      </c>
      <c r="BT154" s="3">
        <v>0</v>
      </c>
      <c r="BU154" s="3">
        <v>169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27</v>
      </c>
    </row>
    <row r="155" spans="1:80" x14ac:dyDescent="0.35">
      <c r="A155" t="s">
        <v>316</v>
      </c>
      <c r="B155" t="s">
        <v>317</v>
      </c>
      <c r="C155" s="3">
        <f t="shared" si="6"/>
        <v>421</v>
      </c>
      <c r="D155" t="s">
        <v>11</v>
      </c>
      <c r="E155" t="s">
        <v>12</v>
      </c>
      <c r="F155" t="s">
        <v>13</v>
      </c>
      <c r="G155" t="s">
        <v>14</v>
      </c>
      <c r="H155" t="s">
        <v>38</v>
      </c>
      <c r="I155" t="s">
        <v>38</v>
      </c>
      <c r="J155" s="3">
        <f t="shared" si="7"/>
        <v>1141</v>
      </c>
      <c r="K155">
        <f t="shared" si="8"/>
        <v>16</v>
      </c>
      <c r="L155" s="3">
        <v>0</v>
      </c>
      <c r="M155" s="3">
        <v>0</v>
      </c>
      <c r="N155" s="3">
        <v>19</v>
      </c>
      <c r="O155" s="3">
        <v>0</v>
      </c>
      <c r="P155" s="3">
        <v>0</v>
      </c>
      <c r="Q155" s="3">
        <v>41</v>
      </c>
      <c r="R155" s="3">
        <v>0</v>
      </c>
      <c r="S155" s="3">
        <v>8</v>
      </c>
      <c r="T155" s="3">
        <v>67</v>
      </c>
      <c r="U155" s="3">
        <v>0</v>
      </c>
      <c r="V155" s="3">
        <v>0</v>
      </c>
      <c r="W155" s="3">
        <v>0</v>
      </c>
      <c r="X155" s="3">
        <v>25</v>
      </c>
      <c r="Y155" s="3">
        <v>449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41</v>
      </c>
      <c r="AJ155" s="3">
        <v>77</v>
      </c>
      <c r="AK155" s="3">
        <v>156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14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75</v>
      </c>
      <c r="BM155" s="3">
        <v>0</v>
      </c>
      <c r="BN155" s="3">
        <v>0</v>
      </c>
      <c r="BO155" s="3">
        <v>45</v>
      </c>
      <c r="BP155" s="3">
        <v>0</v>
      </c>
      <c r="BQ155" s="3">
        <v>0</v>
      </c>
      <c r="BR155" s="3">
        <v>0</v>
      </c>
      <c r="BS155" s="3">
        <v>53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8</v>
      </c>
      <c r="BZ155" s="3">
        <v>34</v>
      </c>
      <c r="CA155" s="3">
        <v>29</v>
      </c>
      <c r="CB155" s="3">
        <v>0</v>
      </c>
    </row>
    <row r="156" spans="1:80" x14ac:dyDescent="0.35">
      <c r="A156" t="s">
        <v>966</v>
      </c>
      <c r="B156" t="s">
        <v>967</v>
      </c>
      <c r="C156" s="3">
        <f t="shared" si="6"/>
        <v>421</v>
      </c>
      <c r="D156" t="s">
        <v>11</v>
      </c>
      <c r="E156" t="s">
        <v>12</v>
      </c>
      <c r="F156" t="s">
        <v>47</v>
      </c>
      <c r="G156" t="s">
        <v>48</v>
      </c>
      <c r="H156" t="s">
        <v>968</v>
      </c>
      <c r="I156" t="s">
        <v>969</v>
      </c>
      <c r="J156" s="3">
        <f t="shared" si="7"/>
        <v>138</v>
      </c>
      <c r="K156">
        <f t="shared" si="8"/>
        <v>8</v>
      </c>
      <c r="L156" s="3">
        <v>50</v>
      </c>
      <c r="M156" s="3">
        <v>3</v>
      </c>
      <c r="N156" s="3">
        <v>3</v>
      </c>
      <c r="O156" s="3">
        <v>0</v>
      </c>
      <c r="P156" s="3">
        <v>6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4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42</v>
      </c>
      <c r="AP156" s="3">
        <v>4</v>
      </c>
      <c r="AQ156" s="3">
        <v>0</v>
      </c>
      <c r="AR156" s="3">
        <v>26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</row>
    <row r="157" spans="1:80" x14ac:dyDescent="0.35">
      <c r="A157" t="s">
        <v>1022</v>
      </c>
      <c r="B157" t="s">
        <v>1023</v>
      </c>
      <c r="C157" s="3">
        <f t="shared" si="6"/>
        <v>405</v>
      </c>
      <c r="D157" t="s">
        <v>119</v>
      </c>
      <c r="E157" t="s">
        <v>120</v>
      </c>
      <c r="F157" t="s">
        <v>310</v>
      </c>
      <c r="G157" t="s">
        <v>1024</v>
      </c>
      <c r="H157" t="s">
        <v>1025</v>
      </c>
      <c r="I157" t="s">
        <v>38</v>
      </c>
      <c r="J157" s="3">
        <f t="shared" si="7"/>
        <v>61</v>
      </c>
      <c r="K157">
        <f t="shared" si="8"/>
        <v>8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13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3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9</v>
      </c>
      <c r="AR157" s="3">
        <v>0</v>
      </c>
      <c r="AS157" s="3">
        <v>6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6</v>
      </c>
      <c r="BE157" s="3">
        <v>0</v>
      </c>
      <c r="BF157" s="3">
        <v>0</v>
      </c>
      <c r="BG157" s="3">
        <v>0</v>
      </c>
      <c r="BH157" s="3">
        <v>0</v>
      </c>
      <c r="BI157" s="3">
        <v>9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3</v>
      </c>
      <c r="BR157" s="3">
        <v>0</v>
      </c>
      <c r="BS157" s="3">
        <v>0</v>
      </c>
      <c r="BT157" s="3">
        <v>0</v>
      </c>
      <c r="BU157" s="3">
        <v>0</v>
      </c>
      <c r="BV157" s="3">
        <v>12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</row>
    <row r="158" spans="1:80" x14ac:dyDescent="0.35">
      <c r="A158" t="s">
        <v>396</v>
      </c>
      <c r="B158" t="s">
        <v>397</v>
      </c>
      <c r="C158" s="3">
        <f t="shared" si="6"/>
        <v>396</v>
      </c>
      <c r="D158" t="s">
        <v>24</v>
      </c>
      <c r="E158" t="s">
        <v>54</v>
      </c>
      <c r="F158" t="s">
        <v>55</v>
      </c>
      <c r="G158" t="s">
        <v>56</v>
      </c>
      <c r="H158" t="s">
        <v>57</v>
      </c>
      <c r="I158" t="s">
        <v>58</v>
      </c>
      <c r="J158" s="3">
        <f t="shared" si="7"/>
        <v>763</v>
      </c>
      <c r="K158">
        <f t="shared" si="8"/>
        <v>8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183</v>
      </c>
      <c r="AJ158" s="3">
        <v>0</v>
      </c>
      <c r="AK158" s="3">
        <v>81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46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72</v>
      </c>
      <c r="BN158" s="3">
        <v>0</v>
      </c>
      <c r="BO158" s="3">
        <v>0</v>
      </c>
      <c r="BP158" s="3">
        <v>194</v>
      </c>
      <c r="BQ158" s="3">
        <v>0</v>
      </c>
      <c r="BR158" s="3">
        <v>0</v>
      </c>
      <c r="BS158" s="3">
        <v>0</v>
      </c>
      <c r="BT158" s="3">
        <v>55</v>
      </c>
      <c r="BU158" s="3">
        <v>0</v>
      </c>
      <c r="BV158" s="3">
        <v>24</v>
      </c>
      <c r="BW158" s="3">
        <v>0</v>
      </c>
      <c r="BX158" s="3">
        <v>0</v>
      </c>
      <c r="BY158" s="3">
        <v>0</v>
      </c>
      <c r="BZ158" s="3">
        <v>0</v>
      </c>
      <c r="CA158" s="3">
        <v>108</v>
      </c>
      <c r="CB158" s="3">
        <v>0</v>
      </c>
    </row>
    <row r="159" spans="1:80" x14ac:dyDescent="0.35">
      <c r="A159" t="s">
        <v>866</v>
      </c>
      <c r="B159" t="s">
        <v>867</v>
      </c>
      <c r="C159" s="3">
        <f t="shared" si="6"/>
        <v>421</v>
      </c>
      <c r="D159" t="s">
        <v>24</v>
      </c>
      <c r="E159" t="s">
        <v>25</v>
      </c>
      <c r="F159" t="s">
        <v>26</v>
      </c>
      <c r="G159" t="s">
        <v>32</v>
      </c>
      <c r="H159" t="s">
        <v>51</v>
      </c>
      <c r="I159" t="s">
        <v>38</v>
      </c>
      <c r="J159" s="3">
        <f t="shared" si="7"/>
        <v>137</v>
      </c>
      <c r="K159">
        <f t="shared" si="8"/>
        <v>8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19</v>
      </c>
      <c r="S159" s="3">
        <v>0</v>
      </c>
      <c r="T159" s="3">
        <v>0</v>
      </c>
      <c r="U159" s="3">
        <v>0</v>
      </c>
      <c r="V159" s="3">
        <v>0</v>
      </c>
      <c r="W159" s="3">
        <v>9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13</v>
      </c>
      <c r="AV159" s="3">
        <v>10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24</v>
      </c>
      <c r="BK159" s="3">
        <v>0</v>
      </c>
      <c r="BL159" s="3">
        <v>15</v>
      </c>
      <c r="BM159" s="3">
        <v>0</v>
      </c>
      <c r="BN159" s="3">
        <v>0</v>
      </c>
      <c r="BO159" s="3">
        <v>20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27</v>
      </c>
      <c r="BZ159" s="3">
        <v>0</v>
      </c>
      <c r="CA159" s="3">
        <v>0</v>
      </c>
      <c r="CB159" s="3">
        <v>0</v>
      </c>
    </row>
    <row r="160" spans="1:80" x14ac:dyDescent="0.35">
      <c r="A160" t="s">
        <v>643</v>
      </c>
      <c r="B160" t="s">
        <v>644</v>
      </c>
      <c r="C160" s="3">
        <f t="shared" si="6"/>
        <v>396</v>
      </c>
      <c r="D160" t="s">
        <v>24</v>
      </c>
      <c r="E160" t="s">
        <v>54</v>
      </c>
      <c r="F160" t="s">
        <v>55</v>
      </c>
      <c r="G160" t="s">
        <v>56</v>
      </c>
      <c r="H160" t="s">
        <v>57</v>
      </c>
      <c r="I160" t="s">
        <v>38</v>
      </c>
      <c r="J160" s="3">
        <f t="shared" si="7"/>
        <v>305</v>
      </c>
      <c r="K160">
        <f t="shared" si="8"/>
        <v>4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19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37</v>
      </c>
      <c r="BN160" s="3">
        <v>0</v>
      </c>
      <c r="BO160" s="3">
        <v>0</v>
      </c>
      <c r="BP160" s="3">
        <v>0</v>
      </c>
      <c r="BQ160" s="3">
        <v>0</v>
      </c>
      <c r="BR160" s="3">
        <v>72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177</v>
      </c>
    </row>
    <row r="161" spans="1:80" x14ac:dyDescent="0.35">
      <c r="A161" t="s">
        <v>327</v>
      </c>
      <c r="B161" t="s">
        <v>328</v>
      </c>
      <c r="C161" s="3">
        <f t="shared" si="6"/>
        <v>421</v>
      </c>
      <c r="D161" t="s">
        <v>24</v>
      </c>
      <c r="E161" t="s">
        <v>25</v>
      </c>
      <c r="F161" t="s">
        <v>26</v>
      </c>
      <c r="G161" t="s">
        <v>27</v>
      </c>
      <c r="H161" t="s">
        <v>28</v>
      </c>
      <c r="I161" t="s">
        <v>329</v>
      </c>
      <c r="J161" s="3">
        <f t="shared" si="7"/>
        <v>1348</v>
      </c>
      <c r="K161">
        <f t="shared" si="8"/>
        <v>13</v>
      </c>
      <c r="L161" s="3">
        <v>0</v>
      </c>
      <c r="M161" s="3">
        <v>53</v>
      </c>
      <c r="N161" s="3">
        <v>0</v>
      </c>
      <c r="O161" s="3">
        <v>0</v>
      </c>
      <c r="P161" s="3">
        <v>31</v>
      </c>
      <c r="Q161" s="3">
        <v>93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78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66</v>
      </c>
      <c r="AM161" s="3">
        <v>122</v>
      </c>
      <c r="AN161" s="3">
        <v>0</v>
      </c>
      <c r="AO161" s="3">
        <v>271</v>
      </c>
      <c r="AP161" s="3">
        <v>109</v>
      </c>
      <c r="AQ161" s="3">
        <v>59</v>
      </c>
      <c r="AR161" s="3">
        <v>114</v>
      </c>
      <c r="AS161" s="3">
        <v>0</v>
      </c>
      <c r="AT161" s="3">
        <v>175</v>
      </c>
      <c r="AU161" s="3">
        <v>73</v>
      </c>
      <c r="AV161" s="3">
        <v>104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</row>
    <row r="162" spans="1:80" x14ac:dyDescent="0.35">
      <c r="A162" t="s">
        <v>330</v>
      </c>
      <c r="B162" t="s">
        <v>331</v>
      </c>
      <c r="C162" s="3">
        <f t="shared" si="6"/>
        <v>421</v>
      </c>
      <c r="D162" t="s">
        <v>11</v>
      </c>
      <c r="E162" t="s">
        <v>12</v>
      </c>
      <c r="F162" t="s">
        <v>13</v>
      </c>
      <c r="G162" t="s">
        <v>19</v>
      </c>
      <c r="H162" t="s">
        <v>20</v>
      </c>
      <c r="I162" t="s">
        <v>21</v>
      </c>
      <c r="J162" s="3">
        <f t="shared" si="7"/>
        <v>1039</v>
      </c>
      <c r="K162">
        <f t="shared" si="8"/>
        <v>11</v>
      </c>
      <c r="L162" s="3">
        <v>0</v>
      </c>
      <c r="M162" s="3">
        <v>98</v>
      </c>
      <c r="N162" s="3">
        <v>49</v>
      </c>
      <c r="O162" s="3">
        <v>50</v>
      </c>
      <c r="P162" s="3">
        <v>104</v>
      </c>
      <c r="Q162" s="3">
        <v>46</v>
      </c>
      <c r="R162" s="3">
        <v>0</v>
      </c>
      <c r="S162" s="3">
        <v>0</v>
      </c>
      <c r="T162" s="3">
        <v>0</v>
      </c>
      <c r="U162" s="3">
        <v>0</v>
      </c>
      <c r="V162" s="3">
        <v>34</v>
      </c>
      <c r="W162" s="3">
        <v>64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231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47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227</v>
      </c>
      <c r="AZ162" s="3">
        <v>0</v>
      </c>
      <c r="BA162" s="3">
        <v>0</v>
      </c>
      <c r="BB162" s="3">
        <v>0</v>
      </c>
      <c r="BC162" s="3">
        <v>0</v>
      </c>
      <c r="BD162" s="3">
        <v>89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</row>
    <row r="163" spans="1:80" x14ac:dyDescent="0.35">
      <c r="A163" t="s">
        <v>1917</v>
      </c>
      <c r="B163" t="s">
        <v>1918</v>
      </c>
      <c r="C163" s="3">
        <f t="shared" si="6"/>
        <v>401</v>
      </c>
      <c r="D163" t="s">
        <v>119</v>
      </c>
      <c r="E163" t="s">
        <v>120</v>
      </c>
      <c r="F163" t="s">
        <v>310</v>
      </c>
      <c r="G163" t="s">
        <v>311</v>
      </c>
      <c r="H163" t="s">
        <v>949</v>
      </c>
      <c r="I163" t="s">
        <v>38</v>
      </c>
      <c r="J163" s="3">
        <f t="shared" si="7"/>
        <v>19</v>
      </c>
      <c r="K163">
        <f t="shared" si="8"/>
        <v>3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6</v>
      </c>
      <c r="BF163" s="3">
        <v>0</v>
      </c>
      <c r="BG163" s="3">
        <v>0</v>
      </c>
      <c r="BH163" s="3">
        <v>9</v>
      </c>
      <c r="BI163" s="3">
        <v>0</v>
      </c>
      <c r="BJ163" s="3">
        <v>4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</row>
    <row r="164" spans="1:80" x14ac:dyDescent="0.35">
      <c r="A164" t="s">
        <v>332</v>
      </c>
      <c r="B164" t="s">
        <v>333</v>
      </c>
      <c r="C164" s="3">
        <f t="shared" si="6"/>
        <v>421</v>
      </c>
      <c r="D164" t="s">
        <v>11</v>
      </c>
      <c r="E164" t="s">
        <v>12</v>
      </c>
      <c r="F164" t="s">
        <v>47</v>
      </c>
      <c r="G164" t="s">
        <v>286</v>
      </c>
      <c r="H164" t="s">
        <v>334</v>
      </c>
      <c r="I164" t="s">
        <v>38</v>
      </c>
      <c r="J164" s="3">
        <f t="shared" si="7"/>
        <v>1595</v>
      </c>
      <c r="K164">
        <f t="shared" si="8"/>
        <v>8</v>
      </c>
      <c r="L164" s="3">
        <v>0</v>
      </c>
      <c r="M164" s="3">
        <v>0</v>
      </c>
      <c r="N164" s="3">
        <v>0</v>
      </c>
      <c r="O164" s="3">
        <v>0</v>
      </c>
      <c r="P164" s="3">
        <v>9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5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30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9</v>
      </c>
      <c r="BF164" s="3">
        <v>0</v>
      </c>
      <c r="BG164" s="3">
        <v>0</v>
      </c>
      <c r="BH164" s="3">
        <v>0</v>
      </c>
      <c r="BI164" s="3">
        <v>0</v>
      </c>
      <c r="BJ164" s="3">
        <v>6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1521</v>
      </c>
      <c r="BT164" s="3">
        <v>0</v>
      </c>
      <c r="BU164" s="3">
        <v>1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14</v>
      </c>
    </row>
    <row r="165" spans="1:80" x14ac:dyDescent="0.35">
      <c r="A165" t="s">
        <v>1506</v>
      </c>
      <c r="B165" t="s">
        <v>1507</v>
      </c>
      <c r="C165" s="3">
        <f t="shared" si="6"/>
        <v>416</v>
      </c>
      <c r="D165" t="s">
        <v>212</v>
      </c>
      <c r="E165" t="s">
        <v>213</v>
      </c>
      <c r="F165" t="s">
        <v>1472</v>
      </c>
      <c r="G165" t="s">
        <v>1473</v>
      </c>
      <c r="H165" t="s">
        <v>1474</v>
      </c>
      <c r="I165" t="s">
        <v>38</v>
      </c>
      <c r="J165" s="3">
        <f t="shared" si="7"/>
        <v>13</v>
      </c>
      <c r="K165">
        <f t="shared" si="8"/>
        <v>1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13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</row>
    <row r="166" spans="1:80" x14ac:dyDescent="0.35">
      <c r="A166" t="s">
        <v>458</v>
      </c>
      <c r="B166" t="s">
        <v>459</v>
      </c>
      <c r="C166" s="3">
        <f t="shared" si="6"/>
        <v>421</v>
      </c>
      <c r="D166" t="s">
        <v>24</v>
      </c>
      <c r="E166" t="s">
        <v>25</v>
      </c>
      <c r="F166" t="s">
        <v>26</v>
      </c>
      <c r="G166" t="s">
        <v>32</v>
      </c>
      <c r="H166" t="s">
        <v>51</v>
      </c>
      <c r="I166" t="s">
        <v>38</v>
      </c>
      <c r="J166" s="3">
        <f t="shared" si="7"/>
        <v>479</v>
      </c>
      <c r="K166">
        <f t="shared" si="8"/>
        <v>34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17</v>
      </c>
      <c r="S166" s="3">
        <v>0</v>
      </c>
      <c r="T166" s="3">
        <v>40</v>
      </c>
      <c r="U166" s="3">
        <v>0</v>
      </c>
      <c r="V166" s="3">
        <v>0</v>
      </c>
      <c r="W166" s="3">
        <v>0</v>
      </c>
      <c r="X166" s="3">
        <v>86</v>
      </c>
      <c r="Y166" s="3">
        <v>55</v>
      </c>
      <c r="Z166" s="3">
        <v>4</v>
      </c>
      <c r="AA166" s="3">
        <v>0</v>
      </c>
      <c r="AB166" s="3">
        <v>0</v>
      </c>
      <c r="AC166" s="3">
        <v>0</v>
      </c>
      <c r="AD166" s="3">
        <v>4</v>
      </c>
      <c r="AE166" s="3">
        <v>0</v>
      </c>
      <c r="AF166" s="3">
        <v>12</v>
      </c>
      <c r="AG166" s="3">
        <v>3</v>
      </c>
      <c r="AH166" s="3">
        <v>0</v>
      </c>
      <c r="AI166" s="3">
        <v>5</v>
      </c>
      <c r="AJ166" s="3">
        <v>0</v>
      </c>
      <c r="AK166" s="3">
        <v>13</v>
      </c>
      <c r="AL166" s="3">
        <v>0</v>
      </c>
      <c r="AM166" s="3">
        <v>1</v>
      </c>
      <c r="AN166" s="3">
        <v>0</v>
      </c>
      <c r="AO166" s="3">
        <v>2</v>
      </c>
      <c r="AP166" s="3">
        <v>0</v>
      </c>
      <c r="AQ166" s="3">
        <v>0</v>
      </c>
      <c r="AR166" s="3">
        <v>1</v>
      </c>
      <c r="AS166" s="3">
        <v>0</v>
      </c>
      <c r="AT166" s="3">
        <v>0</v>
      </c>
      <c r="AU166" s="3">
        <v>7</v>
      </c>
      <c r="AV166" s="3">
        <v>4</v>
      </c>
      <c r="AW166" s="3">
        <v>0</v>
      </c>
      <c r="AX166" s="3">
        <v>32</v>
      </c>
      <c r="AY166" s="3">
        <v>7</v>
      </c>
      <c r="AZ166" s="3">
        <v>1</v>
      </c>
      <c r="BA166" s="3">
        <v>21</v>
      </c>
      <c r="BB166" s="3">
        <v>0</v>
      </c>
      <c r="BC166" s="3">
        <v>0</v>
      </c>
      <c r="BD166" s="3">
        <v>0</v>
      </c>
      <c r="BE166" s="3">
        <v>0</v>
      </c>
      <c r="BF166" s="3">
        <v>10</v>
      </c>
      <c r="BG166" s="3">
        <v>2</v>
      </c>
      <c r="BH166" s="3">
        <v>0</v>
      </c>
      <c r="BI166" s="3">
        <v>0</v>
      </c>
      <c r="BJ166" s="3">
        <v>0</v>
      </c>
      <c r="BK166" s="3">
        <v>1</v>
      </c>
      <c r="BL166" s="3">
        <v>9</v>
      </c>
      <c r="BM166" s="3">
        <v>2</v>
      </c>
      <c r="BN166" s="3">
        <v>0</v>
      </c>
      <c r="BO166" s="3">
        <v>5</v>
      </c>
      <c r="BP166" s="3">
        <v>0</v>
      </c>
      <c r="BQ166" s="3">
        <v>0</v>
      </c>
      <c r="BR166" s="3">
        <v>12</v>
      </c>
      <c r="BS166" s="3">
        <v>0</v>
      </c>
      <c r="BT166" s="3">
        <v>13</v>
      </c>
      <c r="BU166" s="3">
        <v>59</v>
      </c>
      <c r="BV166" s="3">
        <v>9</v>
      </c>
      <c r="BW166" s="3">
        <v>6</v>
      </c>
      <c r="BX166" s="3">
        <v>11</v>
      </c>
      <c r="BY166" s="3">
        <v>7</v>
      </c>
      <c r="BZ166" s="3">
        <v>0</v>
      </c>
      <c r="CA166" s="3">
        <v>0</v>
      </c>
      <c r="CB166" s="3">
        <v>17</v>
      </c>
    </row>
    <row r="167" spans="1:80" x14ac:dyDescent="0.35">
      <c r="A167" t="s">
        <v>1107</v>
      </c>
      <c r="B167" t="s">
        <v>1108</v>
      </c>
      <c r="C167" s="3">
        <f t="shared" si="6"/>
        <v>416</v>
      </c>
      <c r="D167" t="s">
        <v>212</v>
      </c>
      <c r="E167" t="s">
        <v>213</v>
      </c>
      <c r="F167" t="s">
        <v>214</v>
      </c>
      <c r="G167" t="s">
        <v>215</v>
      </c>
      <c r="H167" t="s">
        <v>38</v>
      </c>
      <c r="I167" t="s">
        <v>38</v>
      </c>
      <c r="J167" s="3">
        <f t="shared" si="7"/>
        <v>69</v>
      </c>
      <c r="K167">
        <f t="shared" si="8"/>
        <v>5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3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2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4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57</v>
      </c>
      <c r="BV167" s="3">
        <v>3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</row>
    <row r="168" spans="1:80" x14ac:dyDescent="0.35">
      <c r="A168" t="s">
        <v>349</v>
      </c>
      <c r="B168" t="s">
        <v>350</v>
      </c>
      <c r="C168" s="3">
        <f t="shared" si="6"/>
        <v>421</v>
      </c>
      <c r="D168" t="s">
        <v>11</v>
      </c>
      <c r="E168" t="s">
        <v>12</v>
      </c>
      <c r="F168" t="s">
        <v>13</v>
      </c>
      <c r="G168" t="s">
        <v>14</v>
      </c>
      <c r="H168" t="s">
        <v>351</v>
      </c>
      <c r="I168" t="s">
        <v>352</v>
      </c>
      <c r="J168" s="3">
        <f t="shared" si="7"/>
        <v>874</v>
      </c>
      <c r="K168">
        <f t="shared" si="8"/>
        <v>11</v>
      </c>
      <c r="L168" s="3">
        <v>0</v>
      </c>
      <c r="M168" s="3">
        <v>0</v>
      </c>
      <c r="N168" s="3">
        <v>0</v>
      </c>
      <c r="O168" s="3">
        <v>0</v>
      </c>
      <c r="P168" s="3">
        <v>47</v>
      </c>
      <c r="Q168" s="3">
        <v>0</v>
      </c>
      <c r="R168" s="3">
        <v>0</v>
      </c>
      <c r="S168" s="3">
        <v>0</v>
      </c>
      <c r="T168" s="3">
        <v>11</v>
      </c>
      <c r="U168" s="3">
        <v>0</v>
      </c>
      <c r="V168" s="3">
        <v>0</v>
      </c>
      <c r="W168" s="3">
        <v>0</v>
      </c>
      <c r="X168" s="3">
        <v>10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92</v>
      </c>
      <c r="AH168" s="3">
        <v>0</v>
      </c>
      <c r="AI168" s="3">
        <v>100</v>
      </c>
      <c r="AJ168" s="3">
        <v>185</v>
      </c>
      <c r="AK168" s="3">
        <v>287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19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28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21</v>
      </c>
      <c r="BZ168" s="3">
        <v>0</v>
      </c>
      <c r="CA168" s="3">
        <v>74</v>
      </c>
      <c r="CB168" s="3">
        <v>0</v>
      </c>
    </row>
    <row r="169" spans="1:80" x14ac:dyDescent="0.35">
      <c r="A169" t="s">
        <v>339</v>
      </c>
      <c r="B169" t="s">
        <v>340</v>
      </c>
      <c r="C169" s="3">
        <f t="shared" si="6"/>
        <v>421</v>
      </c>
      <c r="D169" t="s">
        <v>11</v>
      </c>
      <c r="E169" t="s">
        <v>12</v>
      </c>
      <c r="F169" t="s">
        <v>13</v>
      </c>
      <c r="G169" t="s">
        <v>14</v>
      </c>
      <c r="H169" t="s">
        <v>38</v>
      </c>
      <c r="I169" t="s">
        <v>38</v>
      </c>
      <c r="J169" s="3">
        <f t="shared" si="7"/>
        <v>897</v>
      </c>
      <c r="K169">
        <f t="shared" si="8"/>
        <v>12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96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160</v>
      </c>
      <c r="AJ169" s="3">
        <v>70</v>
      </c>
      <c r="AK169" s="3">
        <v>217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112</v>
      </c>
      <c r="BD169" s="3">
        <v>0</v>
      </c>
      <c r="BE169" s="3">
        <v>0</v>
      </c>
      <c r="BF169" s="3">
        <v>0</v>
      </c>
      <c r="BG169" s="3">
        <v>11</v>
      </c>
      <c r="BH169" s="3">
        <v>0</v>
      </c>
      <c r="BI169" s="3">
        <v>0</v>
      </c>
      <c r="BJ169" s="3">
        <v>0</v>
      </c>
      <c r="BK169" s="3">
        <v>0</v>
      </c>
      <c r="BL169" s="3">
        <v>49</v>
      </c>
      <c r="BM169" s="3">
        <v>0</v>
      </c>
      <c r="BN169" s="3">
        <v>0</v>
      </c>
      <c r="BO169" s="3">
        <v>18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17</v>
      </c>
      <c r="BW169" s="3">
        <v>78</v>
      </c>
      <c r="BX169" s="3">
        <v>0</v>
      </c>
      <c r="BY169" s="3">
        <v>0</v>
      </c>
      <c r="BZ169" s="3">
        <v>34</v>
      </c>
      <c r="CA169" s="3">
        <v>35</v>
      </c>
      <c r="CB169" s="3">
        <v>0</v>
      </c>
    </row>
    <row r="170" spans="1:80" x14ac:dyDescent="0.35">
      <c r="A170" t="s">
        <v>353</v>
      </c>
      <c r="B170" t="s">
        <v>354</v>
      </c>
      <c r="C170" s="3">
        <f t="shared" si="6"/>
        <v>396</v>
      </c>
      <c r="D170" t="s">
        <v>11</v>
      </c>
      <c r="E170" t="s">
        <v>320</v>
      </c>
      <c r="F170" t="s">
        <v>321</v>
      </c>
      <c r="G170" t="s">
        <v>322</v>
      </c>
      <c r="H170" t="s">
        <v>323</v>
      </c>
      <c r="I170" t="s">
        <v>355</v>
      </c>
      <c r="J170" s="3">
        <f t="shared" si="7"/>
        <v>1148</v>
      </c>
      <c r="K170">
        <f t="shared" si="8"/>
        <v>21</v>
      </c>
      <c r="L170" s="3">
        <v>0</v>
      </c>
      <c r="M170" s="3">
        <v>19</v>
      </c>
      <c r="N170" s="3">
        <v>0</v>
      </c>
      <c r="O170" s="3">
        <v>41</v>
      </c>
      <c r="P170" s="3">
        <v>0</v>
      </c>
      <c r="Q170" s="3">
        <v>28</v>
      </c>
      <c r="R170" s="3">
        <v>0</v>
      </c>
      <c r="S170" s="3">
        <v>0</v>
      </c>
      <c r="T170" s="3">
        <v>0</v>
      </c>
      <c r="U170" s="3">
        <v>3</v>
      </c>
      <c r="V170" s="3">
        <v>0</v>
      </c>
      <c r="W170" s="3">
        <v>6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5</v>
      </c>
      <c r="AE170" s="3">
        <v>0</v>
      </c>
      <c r="AF170" s="3">
        <v>47</v>
      </c>
      <c r="AG170" s="3">
        <v>16</v>
      </c>
      <c r="AH170" s="3">
        <v>0</v>
      </c>
      <c r="AI170" s="3">
        <v>0</v>
      </c>
      <c r="AJ170" s="3">
        <v>0</v>
      </c>
      <c r="AK170" s="3">
        <v>0</v>
      </c>
      <c r="AL170" s="3">
        <v>33</v>
      </c>
      <c r="AM170" s="3">
        <v>133</v>
      </c>
      <c r="AN170" s="3">
        <v>14</v>
      </c>
      <c r="AO170" s="3">
        <v>138</v>
      </c>
      <c r="AP170" s="3">
        <v>150</v>
      </c>
      <c r="AQ170" s="3">
        <v>0</v>
      </c>
      <c r="AR170" s="3">
        <v>134</v>
      </c>
      <c r="AS170" s="3">
        <v>23</v>
      </c>
      <c r="AT170" s="3">
        <v>0</v>
      </c>
      <c r="AU170" s="3">
        <v>25</v>
      </c>
      <c r="AV170" s="3">
        <v>298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12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17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3</v>
      </c>
      <c r="BY170" s="3">
        <v>0</v>
      </c>
      <c r="BZ170" s="3">
        <v>3</v>
      </c>
      <c r="CA170" s="3">
        <v>0</v>
      </c>
      <c r="CB170" s="3">
        <v>0</v>
      </c>
    </row>
    <row r="171" spans="1:80" x14ac:dyDescent="0.35">
      <c r="A171" t="s">
        <v>341</v>
      </c>
      <c r="B171" t="s">
        <v>342</v>
      </c>
      <c r="C171" s="3">
        <f t="shared" si="6"/>
        <v>421</v>
      </c>
      <c r="D171" t="s">
        <v>24</v>
      </c>
      <c r="E171" t="s">
        <v>25</v>
      </c>
      <c r="F171" t="s">
        <v>343</v>
      </c>
      <c r="G171" t="s">
        <v>344</v>
      </c>
      <c r="H171" t="s">
        <v>345</v>
      </c>
      <c r="I171" t="s">
        <v>346</v>
      </c>
      <c r="J171" s="3">
        <f t="shared" si="7"/>
        <v>888</v>
      </c>
      <c r="K171">
        <f t="shared" si="8"/>
        <v>33</v>
      </c>
      <c r="L171" s="3">
        <v>0</v>
      </c>
      <c r="M171" s="3">
        <v>0</v>
      </c>
      <c r="N171" s="3">
        <v>0</v>
      </c>
      <c r="O171" s="3">
        <v>0</v>
      </c>
      <c r="P171" s="3">
        <v>2</v>
      </c>
      <c r="Q171" s="3">
        <v>0</v>
      </c>
      <c r="R171" s="3">
        <v>8</v>
      </c>
      <c r="S171" s="3">
        <v>0</v>
      </c>
      <c r="T171" s="3">
        <v>0</v>
      </c>
      <c r="U171" s="3">
        <v>5</v>
      </c>
      <c r="V171" s="3">
        <v>0</v>
      </c>
      <c r="W171" s="3">
        <v>10</v>
      </c>
      <c r="X171" s="3">
        <v>0</v>
      </c>
      <c r="Y171" s="3">
        <v>3</v>
      </c>
      <c r="Z171" s="3">
        <v>5</v>
      </c>
      <c r="AA171" s="3">
        <v>8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31</v>
      </c>
      <c r="AH171" s="3">
        <v>6</v>
      </c>
      <c r="AI171" s="3">
        <v>12</v>
      </c>
      <c r="AJ171" s="3">
        <v>28</v>
      </c>
      <c r="AK171" s="3">
        <v>5</v>
      </c>
      <c r="AL171" s="3">
        <v>0</v>
      </c>
      <c r="AM171" s="3">
        <v>0</v>
      </c>
      <c r="AN171" s="3">
        <v>0</v>
      </c>
      <c r="AO171" s="3">
        <v>11</v>
      </c>
      <c r="AP171" s="3">
        <v>10</v>
      </c>
      <c r="AQ171" s="3">
        <v>0</v>
      </c>
      <c r="AR171" s="3">
        <v>3</v>
      </c>
      <c r="AS171" s="3">
        <v>0</v>
      </c>
      <c r="AT171" s="3">
        <v>0</v>
      </c>
      <c r="AU171" s="3">
        <v>14</v>
      </c>
      <c r="AV171" s="3">
        <v>0</v>
      </c>
      <c r="AW171" s="3">
        <v>2</v>
      </c>
      <c r="AX171" s="3">
        <v>0</v>
      </c>
      <c r="AY171" s="3">
        <v>0</v>
      </c>
      <c r="AZ171" s="3">
        <v>5</v>
      </c>
      <c r="BA171" s="3">
        <v>0</v>
      </c>
      <c r="BB171" s="3">
        <v>47</v>
      </c>
      <c r="BC171" s="3">
        <v>0</v>
      </c>
      <c r="BD171" s="3">
        <v>44</v>
      </c>
      <c r="BE171" s="3">
        <v>107</v>
      </c>
      <c r="BF171" s="3">
        <v>0</v>
      </c>
      <c r="BG171" s="3">
        <v>0</v>
      </c>
      <c r="BH171" s="3">
        <v>139</v>
      </c>
      <c r="BI171" s="3">
        <v>28</v>
      </c>
      <c r="BJ171" s="3">
        <v>16</v>
      </c>
      <c r="BK171" s="3">
        <v>10</v>
      </c>
      <c r="BL171" s="3">
        <v>3</v>
      </c>
      <c r="BM171" s="3">
        <v>0</v>
      </c>
      <c r="BN171" s="3">
        <v>0</v>
      </c>
      <c r="BO171" s="3">
        <v>0</v>
      </c>
      <c r="BP171" s="3">
        <v>0</v>
      </c>
      <c r="BQ171" s="3">
        <v>23</v>
      </c>
      <c r="BR171" s="3">
        <v>0</v>
      </c>
      <c r="BS171" s="3">
        <v>128</v>
      </c>
      <c r="BT171" s="3">
        <v>0</v>
      </c>
      <c r="BU171" s="3">
        <v>0</v>
      </c>
      <c r="BV171" s="3">
        <v>12</v>
      </c>
      <c r="BW171" s="3">
        <v>0</v>
      </c>
      <c r="BX171" s="3">
        <v>4</v>
      </c>
      <c r="BY171" s="3">
        <v>0</v>
      </c>
      <c r="BZ171" s="3">
        <v>147</v>
      </c>
      <c r="CA171" s="3">
        <v>9</v>
      </c>
      <c r="CB171" s="3">
        <v>3</v>
      </c>
    </row>
    <row r="172" spans="1:80" x14ac:dyDescent="0.35">
      <c r="A172" t="s">
        <v>347</v>
      </c>
      <c r="B172" t="s">
        <v>348</v>
      </c>
      <c r="C172" s="3">
        <f t="shared" si="6"/>
        <v>421</v>
      </c>
      <c r="D172" t="s">
        <v>24</v>
      </c>
      <c r="E172" t="s">
        <v>25</v>
      </c>
      <c r="F172" t="s">
        <v>26</v>
      </c>
      <c r="G172" t="s">
        <v>27</v>
      </c>
      <c r="H172" t="s">
        <v>28</v>
      </c>
      <c r="I172" t="s">
        <v>38</v>
      </c>
      <c r="J172" s="3">
        <f t="shared" si="7"/>
        <v>924</v>
      </c>
      <c r="K172">
        <f t="shared" si="8"/>
        <v>2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666</v>
      </c>
      <c r="AX172" s="3">
        <v>0</v>
      </c>
      <c r="AY172" s="3">
        <v>258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</row>
    <row r="173" spans="1:80" x14ac:dyDescent="0.35">
      <c r="A173" t="s">
        <v>366</v>
      </c>
      <c r="B173" t="s">
        <v>367</v>
      </c>
      <c r="C173" s="3">
        <f t="shared" si="6"/>
        <v>399</v>
      </c>
      <c r="D173" t="s">
        <v>368</v>
      </c>
      <c r="E173" t="s">
        <v>369</v>
      </c>
      <c r="F173" t="s">
        <v>370</v>
      </c>
      <c r="G173" t="s">
        <v>371</v>
      </c>
      <c r="H173" t="s">
        <v>372</v>
      </c>
      <c r="I173" t="s">
        <v>38</v>
      </c>
      <c r="J173" s="3">
        <f t="shared" si="7"/>
        <v>858</v>
      </c>
      <c r="K173">
        <f t="shared" si="8"/>
        <v>18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12</v>
      </c>
      <c r="S173" s="3">
        <v>27</v>
      </c>
      <c r="T173" s="3">
        <v>2</v>
      </c>
      <c r="U173" s="3">
        <v>0</v>
      </c>
      <c r="V173" s="3">
        <v>0</v>
      </c>
      <c r="W173" s="3">
        <v>21</v>
      </c>
      <c r="X173" s="3">
        <v>0</v>
      </c>
      <c r="Y173" s="3">
        <v>0</v>
      </c>
      <c r="Z173" s="3">
        <v>211</v>
      </c>
      <c r="AA173" s="3">
        <v>0</v>
      </c>
      <c r="AB173" s="3">
        <v>130</v>
      </c>
      <c r="AC173" s="3">
        <v>0</v>
      </c>
      <c r="AD173" s="3">
        <v>0</v>
      </c>
      <c r="AE173" s="3">
        <v>15</v>
      </c>
      <c r="AF173" s="3">
        <v>0</v>
      </c>
      <c r="AG173" s="3">
        <v>64</v>
      </c>
      <c r="AH173" s="3">
        <v>0</v>
      </c>
      <c r="AI173" s="3">
        <v>2</v>
      </c>
      <c r="AJ173" s="3">
        <v>5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145</v>
      </c>
      <c r="BF173" s="3">
        <v>0</v>
      </c>
      <c r="BG173" s="3">
        <v>5</v>
      </c>
      <c r="BH173" s="3">
        <v>4</v>
      </c>
      <c r="BI173" s="3">
        <v>63</v>
      </c>
      <c r="BJ173" s="3">
        <v>46</v>
      </c>
      <c r="BK173" s="3">
        <v>90</v>
      </c>
      <c r="BL173" s="3">
        <v>0</v>
      </c>
      <c r="BM173" s="3">
        <v>0</v>
      </c>
      <c r="BN173" s="3">
        <v>0</v>
      </c>
      <c r="BO173" s="3">
        <v>4</v>
      </c>
      <c r="BP173" s="3">
        <v>0</v>
      </c>
      <c r="BQ173" s="3">
        <v>12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</row>
    <row r="174" spans="1:80" x14ac:dyDescent="0.35">
      <c r="A174" t="s">
        <v>356</v>
      </c>
      <c r="B174" t="s">
        <v>357</v>
      </c>
      <c r="C174" s="3">
        <f t="shared" si="6"/>
        <v>421</v>
      </c>
      <c r="D174" t="s">
        <v>24</v>
      </c>
      <c r="E174" t="s">
        <v>25</v>
      </c>
      <c r="F174" t="s">
        <v>343</v>
      </c>
      <c r="G174" t="s">
        <v>344</v>
      </c>
      <c r="H174" t="s">
        <v>358</v>
      </c>
      <c r="I174" t="s">
        <v>38</v>
      </c>
      <c r="J174" s="3">
        <f t="shared" si="7"/>
        <v>835</v>
      </c>
      <c r="K174">
        <f t="shared" si="8"/>
        <v>34</v>
      </c>
      <c r="L174" s="3">
        <v>0</v>
      </c>
      <c r="M174" s="3">
        <v>0</v>
      </c>
      <c r="N174" s="3">
        <v>0</v>
      </c>
      <c r="O174" s="3">
        <v>0</v>
      </c>
      <c r="P174" s="3">
        <v>10</v>
      </c>
      <c r="Q174" s="3">
        <v>0</v>
      </c>
      <c r="R174" s="3">
        <v>12</v>
      </c>
      <c r="S174" s="3">
        <v>0</v>
      </c>
      <c r="T174" s="3">
        <v>0</v>
      </c>
      <c r="U174" s="3">
        <v>21</v>
      </c>
      <c r="V174" s="3">
        <v>0</v>
      </c>
      <c r="W174" s="3">
        <v>34</v>
      </c>
      <c r="X174" s="3">
        <v>0</v>
      </c>
      <c r="Y174" s="3">
        <v>7</v>
      </c>
      <c r="Z174" s="3">
        <v>6</v>
      </c>
      <c r="AA174" s="3">
        <v>14</v>
      </c>
      <c r="AB174" s="3">
        <v>0</v>
      </c>
      <c r="AC174" s="3">
        <v>0</v>
      </c>
      <c r="AD174" s="3">
        <v>3</v>
      </c>
      <c r="AE174" s="3">
        <v>13</v>
      </c>
      <c r="AF174" s="3">
        <v>0</v>
      </c>
      <c r="AG174" s="3">
        <v>115</v>
      </c>
      <c r="AH174" s="3">
        <v>8</v>
      </c>
      <c r="AI174" s="3">
        <v>0</v>
      </c>
      <c r="AJ174" s="3">
        <v>16</v>
      </c>
      <c r="AK174" s="3">
        <v>0</v>
      </c>
      <c r="AL174" s="3">
        <v>0</v>
      </c>
      <c r="AM174" s="3">
        <v>0</v>
      </c>
      <c r="AN174" s="3">
        <v>0</v>
      </c>
      <c r="AO174" s="3">
        <v>19</v>
      </c>
      <c r="AP174" s="3">
        <v>9</v>
      </c>
      <c r="AQ174" s="3">
        <v>0</v>
      </c>
      <c r="AR174" s="3">
        <v>0</v>
      </c>
      <c r="AS174" s="3">
        <v>0</v>
      </c>
      <c r="AT174" s="3">
        <v>0</v>
      </c>
      <c r="AU174" s="3">
        <v>15</v>
      </c>
      <c r="AV174" s="3">
        <v>21</v>
      </c>
      <c r="AW174" s="3">
        <v>7</v>
      </c>
      <c r="AX174" s="3">
        <v>0</v>
      </c>
      <c r="AY174" s="3">
        <v>0</v>
      </c>
      <c r="AZ174" s="3">
        <v>0</v>
      </c>
      <c r="BA174" s="3">
        <v>0</v>
      </c>
      <c r="BB174" s="3">
        <v>17</v>
      </c>
      <c r="BC174" s="3">
        <v>2</v>
      </c>
      <c r="BD174" s="3">
        <v>22</v>
      </c>
      <c r="BE174" s="3">
        <v>81</v>
      </c>
      <c r="BF174" s="3">
        <v>0</v>
      </c>
      <c r="BG174" s="3">
        <v>0</v>
      </c>
      <c r="BH174" s="3">
        <v>19</v>
      </c>
      <c r="BI174" s="3">
        <v>20</v>
      </c>
      <c r="BJ174" s="3">
        <v>9</v>
      </c>
      <c r="BK174" s="3">
        <v>20</v>
      </c>
      <c r="BL174" s="3">
        <v>0</v>
      </c>
      <c r="BM174" s="3">
        <v>3</v>
      </c>
      <c r="BN174" s="3">
        <v>0</v>
      </c>
      <c r="BO174" s="3">
        <v>2</v>
      </c>
      <c r="BP174" s="3">
        <v>0</v>
      </c>
      <c r="BQ174" s="3">
        <v>0</v>
      </c>
      <c r="BR174" s="3">
        <v>0</v>
      </c>
      <c r="BS174" s="3">
        <v>48</v>
      </c>
      <c r="BT174" s="3">
        <v>0</v>
      </c>
      <c r="BU174" s="3">
        <v>0</v>
      </c>
      <c r="BV174" s="3">
        <v>17</v>
      </c>
      <c r="BW174" s="3">
        <v>14</v>
      </c>
      <c r="BX174" s="3">
        <v>93</v>
      </c>
      <c r="BY174" s="3">
        <v>8</v>
      </c>
      <c r="BZ174" s="3">
        <v>126</v>
      </c>
      <c r="CA174" s="3">
        <v>4</v>
      </c>
      <c r="CB174" s="3">
        <v>0</v>
      </c>
    </row>
    <row r="175" spans="1:80" x14ac:dyDescent="0.35">
      <c r="A175" t="s">
        <v>1494</v>
      </c>
      <c r="B175" t="s">
        <v>1495</v>
      </c>
      <c r="C175" s="3">
        <f t="shared" si="6"/>
        <v>401</v>
      </c>
      <c r="D175" t="s">
        <v>119</v>
      </c>
      <c r="E175" t="s">
        <v>120</v>
      </c>
      <c r="F175" t="s">
        <v>310</v>
      </c>
      <c r="G175" t="s">
        <v>695</v>
      </c>
      <c r="H175" t="s">
        <v>696</v>
      </c>
      <c r="I175" t="s">
        <v>38</v>
      </c>
      <c r="J175" s="3">
        <f t="shared" si="7"/>
        <v>15</v>
      </c>
      <c r="K175">
        <f t="shared" si="8"/>
        <v>1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15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</row>
    <row r="176" spans="1:80" x14ac:dyDescent="0.35">
      <c r="A176" t="s">
        <v>721</v>
      </c>
      <c r="B176" t="s">
        <v>722</v>
      </c>
      <c r="C176" s="3">
        <f t="shared" si="6"/>
        <v>405</v>
      </c>
      <c r="D176" t="s">
        <v>119</v>
      </c>
      <c r="E176" t="s">
        <v>120</v>
      </c>
      <c r="F176" t="s">
        <v>121</v>
      </c>
      <c r="G176" t="s">
        <v>122</v>
      </c>
      <c r="H176" t="s">
        <v>187</v>
      </c>
      <c r="I176" t="s">
        <v>490</v>
      </c>
      <c r="J176" s="3">
        <f t="shared" si="7"/>
        <v>232</v>
      </c>
      <c r="K176">
        <f t="shared" si="8"/>
        <v>5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35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20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14</v>
      </c>
      <c r="BR176" s="3">
        <v>0</v>
      </c>
      <c r="BS176" s="3">
        <v>75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88</v>
      </c>
      <c r="CA176" s="3">
        <v>0</v>
      </c>
      <c r="CB176" s="3">
        <v>0</v>
      </c>
    </row>
    <row r="177" spans="1:80" x14ac:dyDescent="0.35">
      <c r="A177" t="s">
        <v>1419</v>
      </c>
      <c r="B177" t="s">
        <v>1420</v>
      </c>
      <c r="C177" s="3">
        <f t="shared" si="6"/>
        <v>396</v>
      </c>
      <c r="D177" t="s">
        <v>11</v>
      </c>
      <c r="E177" t="s">
        <v>320</v>
      </c>
      <c r="F177" t="s">
        <v>1357</v>
      </c>
      <c r="G177" t="s">
        <v>1358</v>
      </c>
      <c r="H177" t="s">
        <v>1359</v>
      </c>
      <c r="I177" t="s">
        <v>38</v>
      </c>
      <c r="J177" s="3">
        <f t="shared" si="7"/>
        <v>20</v>
      </c>
      <c r="K177">
        <f t="shared" si="8"/>
        <v>2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13</v>
      </c>
      <c r="AR177" s="3">
        <v>0</v>
      </c>
      <c r="AS177" s="3">
        <v>7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</row>
    <row r="178" spans="1:80" x14ac:dyDescent="0.35">
      <c r="A178" t="s">
        <v>1648</v>
      </c>
      <c r="B178" t="s">
        <v>1649</v>
      </c>
      <c r="C178" s="3">
        <f t="shared" si="6"/>
        <v>421</v>
      </c>
      <c r="D178" t="s">
        <v>11</v>
      </c>
      <c r="E178" t="s">
        <v>12</v>
      </c>
      <c r="F178" t="s">
        <v>190</v>
      </c>
      <c r="G178" t="s">
        <v>554</v>
      </c>
      <c r="H178" t="s">
        <v>555</v>
      </c>
      <c r="I178" t="s">
        <v>38</v>
      </c>
      <c r="J178" s="3">
        <f t="shared" si="7"/>
        <v>22</v>
      </c>
      <c r="K178">
        <f t="shared" si="8"/>
        <v>2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10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12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</row>
    <row r="179" spans="1:80" x14ac:dyDescent="0.35">
      <c r="A179" t="s">
        <v>373</v>
      </c>
      <c r="B179" t="s">
        <v>374</v>
      </c>
      <c r="C179" s="3">
        <f t="shared" si="6"/>
        <v>396</v>
      </c>
      <c r="D179" t="s">
        <v>11</v>
      </c>
      <c r="E179" t="s">
        <v>320</v>
      </c>
      <c r="F179" t="s">
        <v>321</v>
      </c>
      <c r="G179" t="s">
        <v>322</v>
      </c>
      <c r="H179" t="s">
        <v>323</v>
      </c>
      <c r="I179" t="s">
        <v>375</v>
      </c>
      <c r="J179" s="3">
        <f t="shared" si="7"/>
        <v>941</v>
      </c>
      <c r="K179">
        <f t="shared" si="8"/>
        <v>20</v>
      </c>
      <c r="L179" s="3">
        <v>41</v>
      </c>
      <c r="M179" s="3">
        <v>10</v>
      </c>
      <c r="N179" s="3">
        <v>33</v>
      </c>
      <c r="O179" s="3">
        <v>14</v>
      </c>
      <c r="P179" s="3">
        <v>0</v>
      </c>
      <c r="Q179" s="3">
        <v>13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6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3</v>
      </c>
      <c r="AD179" s="3">
        <v>0</v>
      </c>
      <c r="AE179" s="3">
        <v>0</v>
      </c>
      <c r="AF179" s="3">
        <v>69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26</v>
      </c>
      <c r="AM179" s="3">
        <v>104</v>
      </c>
      <c r="AN179" s="3">
        <v>131</v>
      </c>
      <c r="AO179" s="3">
        <v>161</v>
      </c>
      <c r="AP179" s="3">
        <v>173</v>
      </c>
      <c r="AQ179" s="3">
        <v>23</v>
      </c>
      <c r="AR179" s="3">
        <v>25</v>
      </c>
      <c r="AS179" s="3">
        <v>42</v>
      </c>
      <c r="AT179" s="3">
        <v>18</v>
      </c>
      <c r="AU179" s="3">
        <v>16</v>
      </c>
      <c r="AV179" s="3">
        <v>16</v>
      </c>
      <c r="AW179" s="3">
        <v>0</v>
      </c>
      <c r="AX179" s="3">
        <v>0</v>
      </c>
      <c r="AY179" s="3">
        <v>17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</row>
    <row r="180" spans="1:80" x14ac:dyDescent="0.35">
      <c r="A180" t="s">
        <v>442</v>
      </c>
      <c r="B180" t="s">
        <v>443</v>
      </c>
      <c r="C180" s="3">
        <f t="shared" si="6"/>
        <v>395</v>
      </c>
      <c r="D180" t="s">
        <v>24</v>
      </c>
      <c r="E180" t="s">
        <v>54</v>
      </c>
      <c r="F180" t="s">
        <v>444</v>
      </c>
      <c r="G180" t="s">
        <v>445</v>
      </c>
      <c r="H180" t="s">
        <v>446</v>
      </c>
      <c r="I180" t="s">
        <v>447</v>
      </c>
      <c r="J180" s="3">
        <f t="shared" si="7"/>
        <v>571</v>
      </c>
      <c r="K180">
        <f t="shared" si="8"/>
        <v>20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74</v>
      </c>
      <c r="AE180" s="3">
        <v>0</v>
      </c>
      <c r="AF180" s="3">
        <v>0</v>
      </c>
      <c r="AG180" s="3">
        <v>0</v>
      </c>
      <c r="AH180" s="3">
        <v>6</v>
      </c>
      <c r="AI180" s="3">
        <v>4</v>
      </c>
      <c r="AJ180" s="3">
        <v>0</v>
      </c>
      <c r="AK180" s="3">
        <v>25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1</v>
      </c>
      <c r="BE180" s="3">
        <v>0</v>
      </c>
      <c r="BF180" s="3">
        <v>34</v>
      </c>
      <c r="BG180" s="3">
        <v>24</v>
      </c>
      <c r="BH180" s="3">
        <v>0</v>
      </c>
      <c r="BI180" s="3">
        <v>0</v>
      </c>
      <c r="BJ180" s="3">
        <v>10</v>
      </c>
      <c r="BK180" s="3">
        <v>111</v>
      </c>
      <c r="BL180" s="3">
        <v>20</v>
      </c>
      <c r="BM180" s="3">
        <v>15</v>
      </c>
      <c r="BN180" s="3">
        <v>3</v>
      </c>
      <c r="BO180" s="3">
        <v>28</v>
      </c>
      <c r="BP180" s="3">
        <v>126</v>
      </c>
      <c r="BQ180" s="3">
        <v>0</v>
      </c>
      <c r="BR180" s="3">
        <v>4</v>
      </c>
      <c r="BS180" s="3">
        <v>0</v>
      </c>
      <c r="BT180" s="3">
        <v>38</v>
      </c>
      <c r="BU180" s="3">
        <v>0</v>
      </c>
      <c r="BV180" s="3">
        <v>42</v>
      </c>
      <c r="BW180" s="3">
        <v>2</v>
      </c>
      <c r="BX180" s="3">
        <v>2</v>
      </c>
      <c r="BY180" s="3">
        <v>0</v>
      </c>
      <c r="BZ180" s="3">
        <v>0</v>
      </c>
      <c r="CA180" s="3">
        <v>2</v>
      </c>
      <c r="CB180" s="3">
        <v>0</v>
      </c>
    </row>
    <row r="181" spans="1:80" x14ac:dyDescent="0.35">
      <c r="A181" t="s">
        <v>364</v>
      </c>
      <c r="B181" t="s">
        <v>365</v>
      </c>
      <c r="C181" s="3">
        <f t="shared" si="6"/>
        <v>421</v>
      </c>
      <c r="D181" t="s">
        <v>24</v>
      </c>
      <c r="E181" t="s">
        <v>25</v>
      </c>
      <c r="F181" t="s">
        <v>26</v>
      </c>
      <c r="G181" t="s">
        <v>27</v>
      </c>
      <c r="H181" t="s">
        <v>28</v>
      </c>
      <c r="I181" t="s">
        <v>38</v>
      </c>
      <c r="J181" s="3">
        <f t="shared" si="7"/>
        <v>890</v>
      </c>
      <c r="K181">
        <f t="shared" si="8"/>
        <v>5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20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132</v>
      </c>
      <c r="AR181" s="3">
        <v>0</v>
      </c>
      <c r="AS181" s="3">
        <v>0</v>
      </c>
      <c r="AT181" s="3">
        <v>165</v>
      </c>
      <c r="AU181" s="3">
        <v>0</v>
      </c>
      <c r="AV181" s="3">
        <v>0</v>
      </c>
      <c r="AW181" s="3">
        <v>385</v>
      </c>
      <c r="AX181" s="3">
        <v>0</v>
      </c>
      <c r="AY181" s="3">
        <v>188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</row>
    <row r="182" spans="1:80" x14ac:dyDescent="0.35">
      <c r="A182" t="s">
        <v>419</v>
      </c>
      <c r="B182" t="s">
        <v>420</v>
      </c>
      <c r="C182" s="3">
        <f t="shared" si="6"/>
        <v>421</v>
      </c>
      <c r="D182" t="s">
        <v>24</v>
      </c>
      <c r="E182" t="s">
        <v>25</v>
      </c>
      <c r="F182" t="s">
        <v>26</v>
      </c>
      <c r="G182" t="s">
        <v>421</v>
      </c>
      <c r="H182" t="s">
        <v>422</v>
      </c>
      <c r="I182" t="s">
        <v>38</v>
      </c>
      <c r="J182" s="3">
        <f t="shared" si="7"/>
        <v>639</v>
      </c>
      <c r="K182">
        <f t="shared" si="8"/>
        <v>17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6</v>
      </c>
      <c r="AF182" s="3">
        <v>0</v>
      </c>
      <c r="AG182" s="3">
        <v>0</v>
      </c>
      <c r="AH182" s="3">
        <v>0</v>
      </c>
      <c r="AI182" s="3">
        <v>0</v>
      </c>
      <c r="AJ182" s="3">
        <v>18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21</v>
      </c>
      <c r="AV182" s="3">
        <v>0</v>
      </c>
      <c r="AW182" s="3">
        <v>0</v>
      </c>
      <c r="AX182" s="3">
        <v>0</v>
      </c>
      <c r="AY182" s="3">
        <v>0</v>
      </c>
      <c r="AZ182" s="3">
        <v>8</v>
      </c>
      <c r="BA182" s="3">
        <v>0</v>
      </c>
      <c r="BB182" s="3">
        <v>3</v>
      </c>
      <c r="BC182" s="3">
        <v>0</v>
      </c>
      <c r="BD182" s="3">
        <v>27</v>
      </c>
      <c r="BE182" s="3">
        <v>26</v>
      </c>
      <c r="BF182" s="3">
        <v>0</v>
      </c>
      <c r="BG182" s="3">
        <v>0</v>
      </c>
      <c r="BH182" s="3">
        <v>47</v>
      </c>
      <c r="BI182" s="3">
        <v>17</v>
      </c>
      <c r="BJ182" s="3">
        <v>19</v>
      </c>
      <c r="BK182" s="3">
        <v>12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6</v>
      </c>
      <c r="BR182" s="3">
        <v>0</v>
      </c>
      <c r="BS182" s="3">
        <v>230</v>
      </c>
      <c r="BT182" s="3">
        <v>0</v>
      </c>
      <c r="BU182" s="3">
        <v>0</v>
      </c>
      <c r="BV182" s="3">
        <v>57</v>
      </c>
      <c r="BW182" s="3">
        <v>7</v>
      </c>
      <c r="BX182" s="3">
        <v>0</v>
      </c>
      <c r="BY182" s="3">
        <v>0</v>
      </c>
      <c r="BZ182" s="3">
        <v>121</v>
      </c>
      <c r="CA182" s="3">
        <v>14</v>
      </c>
      <c r="CB182" s="3">
        <v>0</v>
      </c>
    </row>
    <row r="183" spans="1:80" x14ac:dyDescent="0.35">
      <c r="A183" t="s">
        <v>376</v>
      </c>
      <c r="B183" t="s">
        <v>377</v>
      </c>
      <c r="C183" s="3">
        <f t="shared" si="6"/>
        <v>421</v>
      </c>
      <c r="D183" t="s">
        <v>11</v>
      </c>
      <c r="E183" t="s">
        <v>12</v>
      </c>
      <c r="F183" t="s">
        <v>47</v>
      </c>
      <c r="G183" t="s">
        <v>48</v>
      </c>
      <c r="H183" t="s">
        <v>38</v>
      </c>
      <c r="I183" t="s">
        <v>38</v>
      </c>
      <c r="J183" s="3">
        <f t="shared" si="7"/>
        <v>968</v>
      </c>
      <c r="K183">
        <f t="shared" si="8"/>
        <v>3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6</v>
      </c>
      <c r="U183" s="3">
        <v>0</v>
      </c>
      <c r="V183" s="3">
        <v>0</v>
      </c>
      <c r="W183" s="3">
        <v>0</v>
      </c>
      <c r="X183" s="3">
        <v>177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785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</row>
    <row r="184" spans="1:80" x14ac:dyDescent="0.35">
      <c r="A184" t="s">
        <v>380</v>
      </c>
      <c r="B184" t="s">
        <v>381</v>
      </c>
      <c r="C184" s="3">
        <f t="shared" si="6"/>
        <v>421</v>
      </c>
      <c r="D184" t="s">
        <v>24</v>
      </c>
      <c r="E184" t="s">
        <v>25</v>
      </c>
      <c r="F184" t="s">
        <v>26</v>
      </c>
      <c r="G184" t="s">
        <v>27</v>
      </c>
      <c r="H184" t="s">
        <v>28</v>
      </c>
      <c r="I184" t="s">
        <v>329</v>
      </c>
      <c r="J184" s="3">
        <f t="shared" si="7"/>
        <v>906</v>
      </c>
      <c r="K184">
        <f t="shared" si="8"/>
        <v>16</v>
      </c>
      <c r="L184" s="3">
        <v>122</v>
      </c>
      <c r="M184" s="3">
        <v>0</v>
      </c>
      <c r="N184" s="3">
        <v>58</v>
      </c>
      <c r="O184" s="3">
        <v>0</v>
      </c>
      <c r="P184" s="3">
        <v>0</v>
      </c>
      <c r="Q184" s="3">
        <v>0</v>
      </c>
      <c r="R184" s="3">
        <v>0</v>
      </c>
      <c r="S184" s="3">
        <v>23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15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38</v>
      </c>
      <c r="AM184" s="3">
        <v>58</v>
      </c>
      <c r="AN184" s="3">
        <v>29</v>
      </c>
      <c r="AO184" s="3">
        <v>109</v>
      </c>
      <c r="AP184" s="3">
        <v>26</v>
      </c>
      <c r="AQ184" s="3">
        <v>30</v>
      </c>
      <c r="AR184" s="3">
        <v>165</v>
      </c>
      <c r="AS184" s="3">
        <v>0</v>
      </c>
      <c r="AT184" s="3">
        <v>8</v>
      </c>
      <c r="AU184" s="3">
        <v>86</v>
      </c>
      <c r="AV184" s="3">
        <v>35</v>
      </c>
      <c r="AW184" s="3">
        <v>65</v>
      </c>
      <c r="AX184" s="3">
        <v>0</v>
      </c>
      <c r="AY184" s="3">
        <v>39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</row>
    <row r="185" spans="1:80" x14ac:dyDescent="0.35">
      <c r="A185" t="s">
        <v>384</v>
      </c>
      <c r="B185" t="s">
        <v>385</v>
      </c>
      <c r="C185" s="3">
        <f t="shared" si="6"/>
        <v>421</v>
      </c>
      <c r="D185" t="s">
        <v>11</v>
      </c>
      <c r="E185" t="s">
        <v>12</v>
      </c>
      <c r="F185" t="s">
        <v>13</v>
      </c>
      <c r="G185" t="s">
        <v>14</v>
      </c>
      <c r="H185" t="s">
        <v>15</v>
      </c>
      <c r="I185" t="s">
        <v>38</v>
      </c>
      <c r="J185" s="3">
        <f t="shared" si="7"/>
        <v>695</v>
      </c>
      <c r="K185">
        <f t="shared" si="8"/>
        <v>18</v>
      </c>
      <c r="L185" s="3">
        <v>0</v>
      </c>
      <c r="M185" s="3">
        <v>0</v>
      </c>
      <c r="N185" s="3">
        <v>27</v>
      </c>
      <c r="O185" s="3">
        <v>0</v>
      </c>
      <c r="P185" s="3">
        <v>3</v>
      </c>
      <c r="Q185" s="3">
        <v>13</v>
      </c>
      <c r="R185" s="3">
        <v>0</v>
      </c>
      <c r="S185" s="3">
        <v>5</v>
      </c>
      <c r="T185" s="3">
        <v>15</v>
      </c>
      <c r="U185" s="3">
        <v>0</v>
      </c>
      <c r="V185" s="3">
        <v>0</v>
      </c>
      <c r="W185" s="3">
        <v>0</v>
      </c>
      <c r="X185" s="3">
        <v>10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13</v>
      </c>
      <c r="AH185" s="3">
        <v>0</v>
      </c>
      <c r="AI185" s="3">
        <v>103</v>
      </c>
      <c r="AJ185" s="3">
        <v>96</v>
      </c>
      <c r="AK185" s="3">
        <v>267</v>
      </c>
      <c r="AL185" s="3">
        <v>0</v>
      </c>
      <c r="AM185" s="3">
        <v>1</v>
      </c>
      <c r="AN185" s="3">
        <v>0</v>
      </c>
      <c r="AO185" s="3">
        <v>0</v>
      </c>
      <c r="AP185" s="3">
        <v>0</v>
      </c>
      <c r="AQ185" s="3">
        <v>0</v>
      </c>
      <c r="AR185" s="3">
        <v>1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42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34</v>
      </c>
      <c r="BM185" s="3">
        <v>0</v>
      </c>
      <c r="BN185" s="3">
        <v>0</v>
      </c>
      <c r="BO185" s="3">
        <v>20</v>
      </c>
      <c r="BP185" s="3">
        <v>0</v>
      </c>
      <c r="BQ185" s="3">
        <v>0</v>
      </c>
      <c r="BR185" s="3">
        <v>0</v>
      </c>
      <c r="BS185" s="3">
        <v>5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27</v>
      </c>
      <c r="BZ185" s="3">
        <v>0</v>
      </c>
      <c r="CA185" s="3">
        <v>13</v>
      </c>
      <c r="CB185" s="3">
        <v>0</v>
      </c>
    </row>
    <row r="186" spans="1:80" x14ac:dyDescent="0.35">
      <c r="A186" t="s">
        <v>382</v>
      </c>
      <c r="B186" t="s">
        <v>383</v>
      </c>
      <c r="C186" s="3">
        <f t="shared" si="6"/>
        <v>421</v>
      </c>
      <c r="D186" t="s">
        <v>24</v>
      </c>
      <c r="E186" t="s">
        <v>25</v>
      </c>
      <c r="F186" t="s">
        <v>26</v>
      </c>
      <c r="G186" t="s">
        <v>32</v>
      </c>
      <c r="H186" t="s">
        <v>51</v>
      </c>
      <c r="I186" t="s">
        <v>38</v>
      </c>
      <c r="J186" s="3">
        <f t="shared" si="7"/>
        <v>722</v>
      </c>
      <c r="K186">
        <f t="shared" si="8"/>
        <v>6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104</v>
      </c>
      <c r="AB186" s="3">
        <v>0</v>
      </c>
      <c r="AC186" s="3">
        <v>0</v>
      </c>
      <c r="AD186" s="3">
        <v>48</v>
      </c>
      <c r="AE186" s="3">
        <v>217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96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223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34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</row>
    <row r="187" spans="1:80" x14ac:dyDescent="0.35">
      <c r="A187" t="s">
        <v>2073</v>
      </c>
      <c r="B187" t="s">
        <v>2074</v>
      </c>
      <c r="C187" s="3">
        <f t="shared" si="6"/>
        <v>421</v>
      </c>
      <c r="D187" t="s">
        <v>11</v>
      </c>
      <c r="E187" t="s">
        <v>12</v>
      </c>
      <c r="F187" t="s">
        <v>190</v>
      </c>
      <c r="G187" t="s">
        <v>2075</v>
      </c>
      <c r="H187" t="s">
        <v>2076</v>
      </c>
      <c r="I187" t="s">
        <v>38</v>
      </c>
      <c r="J187" s="3">
        <f t="shared" si="7"/>
        <v>12</v>
      </c>
      <c r="K187">
        <f t="shared" si="8"/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12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</row>
    <row r="188" spans="1:80" x14ac:dyDescent="0.35">
      <c r="A188" t="s">
        <v>1373</v>
      </c>
      <c r="B188" t="s">
        <v>1374</v>
      </c>
      <c r="C188" s="3">
        <f t="shared" si="6"/>
        <v>325</v>
      </c>
      <c r="D188" t="s">
        <v>11</v>
      </c>
      <c r="E188" t="s">
        <v>38</v>
      </c>
      <c r="F188" t="s">
        <v>38</v>
      </c>
      <c r="G188" t="s">
        <v>38</v>
      </c>
      <c r="H188" t="s">
        <v>38</v>
      </c>
      <c r="I188" t="s">
        <v>38</v>
      </c>
      <c r="J188" s="3">
        <f t="shared" si="7"/>
        <v>38</v>
      </c>
      <c r="K188">
        <f t="shared" si="8"/>
        <v>6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6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2</v>
      </c>
      <c r="BC188" s="3">
        <v>0</v>
      </c>
      <c r="BD188" s="3">
        <v>0</v>
      </c>
      <c r="BE188" s="3">
        <v>8</v>
      </c>
      <c r="BF188" s="3">
        <v>0</v>
      </c>
      <c r="BG188" s="3">
        <v>0</v>
      </c>
      <c r="BH188" s="3">
        <v>2</v>
      </c>
      <c r="BI188" s="3">
        <v>0</v>
      </c>
      <c r="BJ188" s="3">
        <v>13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7</v>
      </c>
      <c r="CB188" s="3">
        <v>0</v>
      </c>
    </row>
    <row r="189" spans="1:80" x14ac:dyDescent="0.35">
      <c r="A189" t="s">
        <v>460</v>
      </c>
      <c r="B189" t="s">
        <v>461</v>
      </c>
      <c r="C189" s="3">
        <f t="shared" si="6"/>
        <v>422</v>
      </c>
      <c r="D189" t="s">
        <v>24</v>
      </c>
      <c r="E189" t="s">
        <v>25</v>
      </c>
      <c r="F189" t="s">
        <v>26</v>
      </c>
      <c r="G189" t="s">
        <v>113</v>
      </c>
      <c r="H189" t="s">
        <v>114</v>
      </c>
      <c r="I189" t="s">
        <v>38</v>
      </c>
      <c r="J189" s="3">
        <f t="shared" si="7"/>
        <v>594</v>
      </c>
      <c r="K189">
        <f t="shared" si="8"/>
        <v>28</v>
      </c>
      <c r="L189" s="3">
        <v>0</v>
      </c>
      <c r="M189" s="3">
        <v>0</v>
      </c>
      <c r="N189" s="3">
        <v>0</v>
      </c>
      <c r="O189" s="3">
        <v>0</v>
      </c>
      <c r="P189" s="3">
        <v>1</v>
      </c>
      <c r="Q189" s="3">
        <v>0</v>
      </c>
      <c r="R189" s="3">
        <v>7</v>
      </c>
      <c r="S189" s="3">
        <v>0</v>
      </c>
      <c r="T189" s="3">
        <v>0</v>
      </c>
      <c r="U189" s="3">
        <v>0</v>
      </c>
      <c r="V189" s="3">
        <v>0</v>
      </c>
      <c r="W189" s="3">
        <v>6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11</v>
      </c>
      <c r="AF189" s="3">
        <v>0</v>
      </c>
      <c r="AG189" s="3">
        <v>4</v>
      </c>
      <c r="AH189" s="3">
        <v>0</v>
      </c>
      <c r="AI189" s="3">
        <v>0</v>
      </c>
      <c r="AJ189" s="3">
        <v>22</v>
      </c>
      <c r="AK189" s="3">
        <v>0</v>
      </c>
      <c r="AL189" s="3">
        <v>0</v>
      </c>
      <c r="AM189" s="3">
        <v>0</v>
      </c>
      <c r="AN189" s="3">
        <v>0</v>
      </c>
      <c r="AO189" s="3">
        <v>3</v>
      </c>
      <c r="AP189" s="3">
        <v>10</v>
      </c>
      <c r="AQ189" s="3">
        <v>0</v>
      </c>
      <c r="AR189" s="3">
        <v>9</v>
      </c>
      <c r="AS189" s="3">
        <v>0</v>
      </c>
      <c r="AT189" s="3">
        <v>0</v>
      </c>
      <c r="AU189" s="3">
        <v>24</v>
      </c>
      <c r="AV189" s="3">
        <v>0</v>
      </c>
      <c r="AW189" s="3">
        <v>0</v>
      </c>
      <c r="AX189" s="3">
        <v>0</v>
      </c>
      <c r="AY189" s="3">
        <v>0</v>
      </c>
      <c r="AZ189" s="3">
        <v>8</v>
      </c>
      <c r="BA189" s="3">
        <v>39</v>
      </c>
      <c r="BB189" s="3">
        <v>21</v>
      </c>
      <c r="BC189" s="3">
        <v>15</v>
      </c>
      <c r="BD189" s="3">
        <v>16</v>
      </c>
      <c r="BE189" s="3">
        <v>9</v>
      </c>
      <c r="BF189" s="3">
        <v>0</v>
      </c>
      <c r="BG189" s="3">
        <v>0</v>
      </c>
      <c r="BH189" s="3">
        <v>15</v>
      </c>
      <c r="BI189" s="3">
        <v>11</v>
      </c>
      <c r="BJ189" s="3">
        <v>1</v>
      </c>
      <c r="BK189" s="3">
        <v>15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152</v>
      </c>
      <c r="BT189" s="3">
        <v>9</v>
      </c>
      <c r="BU189" s="3">
        <v>0</v>
      </c>
      <c r="BV189" s="3">
        <v>43</v>
      </c>
      <c r="BW189" s="3">
        <v>17</v>
      </c>
      <c r="BX189" s="3">
        <v>11</v>
      </c>
      <c r="BY189" s="3">
        <v>6</v>
      </c>
      <c r="BZ189" s="3">
        <v>105</v>
      </c>
      <c r="CA189" s="3">
        <v>4</v>
      </c>
      <c r="CB189" s="3">
        <v>0</v>
      </c>
    </row>
    <row r="190" spans="1:80" x14ac:dyDescent="0.35">
      <c r="A190" t="s">
        <v>410</v>
      </c>
      <c r="B190" t="s">
        <v>411</v>
      </c>
      <c r="C190" s="3">
        <f t="shared" si="6"/>
        <v>421</v>
      </c>
      <c r="D190" t="s">
        <v>24</v>
      </c>
      <c r="E190" t="s">
        <v>412</v>
      </c>
      <c r="F190" t="s">
        <v>413</v>
      </c>
      <c r="G190" t="s">
        <v>414</v>
      </c>
      <c r="H190" t="s">
        <v>415</v>
      </c>
      <c r="I190" t="s">
        <v>416</v>
      </c>
      <c r="J190" s="3">
        <f t="shared" si="7"/>
        <v>493</v>
      </c>
      <c r="K190">
        <f t="shared" si="8"/>
        <v>22</v>
      </c>
      <c r="L190" s="3">
        <v>0</v>
      </c>
      <c r="M190" s="3">
        <v>0</v>
      </c>
      <c r="N190" s="3">
        <v>0</v>
      </c>
      <c r="O190" s="3">
        <v>0</v>
      </c>
      <c r="P190" s="3">
        <v>7</v>
      </c>
      <c r="Q190" s="3">
        <v>0</v>
      </c>
      <c r="R190" s="3">
        <v>1</v>
      </c>
      <c r="S190" s="3">
        <v>6</v>
      </c>
      <c r="T190" s="3">
        <v>1</v>
      </c>
      <c r="U190" s="3">
        <v>0</v>
      </c>
      <c r="V190" s="3">
        <v>0</v>
      </c>
      <c r="W190" s="3">
        <v>4</v>
      </c>
      <c r="X190" s="3">
        <v>0</v>
      </c>
      <c r="Y190" s="3">
        <v>18</v>
      </c>
      <c r="Z190" s="3">
        <v>136</v>
      </c>
      <c r="AA190" s="3">
        <v>23</v>
      </c>
      <c r="AB190" s="3">
        <v>19</v>
      </c>
      <c r="AC190" s="3">
        <v>0</v>
      </c>
      <c r="AD190" s="3">
        <v>22</v>
      </c>
      <c r="AE190" s="3">
        <v>116</v>
      </c>
      <c r="AF190" s="3">
        <v>0</v>
      </c>
      <c r="AG190" s="3">
        <v>20</v>
      </c>
      <c r="AH190" s="3">
        <v>0</v>
      </c>
      <c r="AI190" s="3">
        <v>22</v>
      </c>
      <c r="AJ190" s="3">
        <v>0</v>
      </c>
      <c r="AK190" s="3">
        <v>5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1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23</v>
      </c>
      <c r="BI190" s="3">
        <v>17</v>
      </c>
      <c r="BJ190" s="3">
        <v>18</v>
      </c>
      <c r="BK190" s="3">
        <v>22</v>
      </c>
      <c r="BL190" s="3">
        <v>4</v>
      </c>
      <c r="BM190" s="3">
        <v>0</v>
      </c>
      <c r="BN190" s="3">
        <v>0</v>
      </c>
      <c r="BO190" s="3">
        <v>5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3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</row>
    <row r="191" spans="1:80" x14ac:dyDescent="0.35">
      <c r="A191" t="s">
        <v>548</v>
      </c>
      <c r="B191" t="s">
        <v>549</v>
      </c>
      <c r="C191" s="3">
        <f t="shared" si="6"/>
        <v>421</v>
      </c>
      <c r="D191" t="s">
        <v>24</v>
      </c>
      <c r="E191" t="s">
        <v>25</v>
      </c>
      <c r="F191" t="s">
        <v>26</v>
      </c>
      <c r="G191" t="s">
        <v>32</v>
      </c>
      <c r="H191" t="s">
        <v>51</v>
      </c>
      <c r="I191" t="s">
        <v>38</v>
      </c>
      <c r="J191" s="3">
        <f t="shared" si="7"/>
        <v>404</v>
      </c>
      <c r="K191">
        <f t="shared" si="8"/>
        <v>12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25</v>
      </c>
      <c r="Y191" s="3">
        <v>34</v>
      </c>
      <c r="Z191" s="3">
        <v>76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19</v>
      </c>
      <c r="AH191" s="3">
        <v>0</v>
      </c>
      <c r="AI191" s="3">
        <v>5</v>
      </c>
      <c r="AJ191" s="3">
        <v>0</v>
      </c>
      <c r="AK191" s="3">
        <v>146</v>
      </c>
      <c r="AL191" s="3">
        <v>0</v>
      </c>
      <c r="AM191" s="3">
        <v>0</v>
      </c>
      <c r="AN191" s="3">
        <v>0</v>
      </c>
      <c r="AO191" s="3">
        <v>0</v>
      </c>
      <c r="AP191" s="3">
        <v>11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15</v>
      </c>
      <c r="AY191" s="3">
        <v>0</v>
      </c>
      <c r="AZ191" s="3">
        <v>18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11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4</v>
      </c>
      <c r="BX191" s="3">
        <v>40</v>
      </c>
      <c r="BY191" s="3">
        <v>0</v>
      </c>
      <c r="BZ191" s="3">
        <v>0</v>
      </c>
      <c r="CA191" s="3">
        <v>0</v>
      </c>
      <c r="CB191" s="3">
        <v>0</v>
      </c>
    </row>
    <row r="192" spans="1:80" x14ac:dyDescent="0.35">
      <c r="A192" t="s">
        <v>390</v>
      </c>
      <c r="B192" t="s">
        <v>391</v>
      </c>
      <c r="C192" s="3">
        <f t="shared" si="6"/>
        <v>421</v>
      </c>
      <c r="D192" t="s">
        <v>11</v>
      </c>
      <c r="E192" t="s">
        <v>12</v>
      </c>
      <c r="F192" t="s">
        <v>13</v>
      </c>
      <c r="G192" t="s">
        <v>392</v>
      </c>
      <c r="H192" t="s">
        <v>393</v>
      </c>
      <c r="I192" t="s">
        <v>38</v>
      </c>
      <c r="J192" s="3">
        <f t="shared" si="7"/>
        <v>883</v>
      </c>
      <c r="K192">
        <f t="shared" si="8"/>
        <v>14</v>
      </c>
      <c r="L192" s="3">
        <v>11</v>
      </c>
      <c r="M192" s="3">
        <v>0</v>
      </c>
      <c r="N192" s="3">
        <v>16</v>
      </c>
      <c r="O192" s="3">
        <v>31</v>
      </c>
      <c r="P192" s="3">
        <v>0</v>
      </c>
      <c r="Q192" s="3">
        <v>103</v>
      </c>
      <c r="R192" s="3">
        <v>0</v>
      </c>
      <c r="S192" s="3">
        <v>351</v>
      </c>
      <c r="T192" s="3">
        <v>46</v>
      </c>
      <c r="U192" s="3">
        <v>0</v>
      </c>
      <c r="V192" s="3">
        <v>0</v>
      </c>
      <c r="W192" s="3">
        <v>17</v>
      </c>
      <c r="X192" s="3">
        <v>8</v>
      </c>
      <c r="Y192" s="3">
        <v>0</v>
      </c>
      <c r="Z192" s="3">
        <v>0</v>
      </c>
      <c r="AA192" s="3">
        <v>0</v>
      </c>
      <c r="AB192" s="3">
        <v>87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1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10</v>
      </c>
      <c r="AQ192" s="3">
        <v>0</v>
      </c>
      <c r="AR192" s="3">
        <v>0</v>
      </c>
      <c r="AS192" s="3">
        <v>0</v>
      </c>
      <c r="AT192" s="3">
        <v>0</v>
      </c>
      <c r="AU192" s="3">
        <v>32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3">
        <v>0</v>
      </c>
      <c r="BS192" s="3">
        <v>137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33</v>
      </c>
      <c r="CA192" s="3">
        <v>0</v>
      </c>
      <c r="CB192" s="3">
        <v>0</v>
      </c>
    </row>
    <row r="193" spans="1:80" x14ac:dyDescent="0.35">
      <c r="A193" t="s">
        <v>974</v>
      </c>
      <c r="B193" t="s">
        <v>975</v>
      </c>
      <c r="C193" s="3">
        <f t="shared" si="6"/>
        <v>421</v>
      </c>
      <c r="D193" t="s">
        <v>11</v>
      </c>
      <c r="E193" t="s">
        <v>12</v>
      </c>
      <c r="F193" t="s">
        <v>190</v>
      </c>
      <c r="G193" t="s">
        <v>554</v>
      </c>
      <c r="H193" t="s">
        <v>555</v>
      </c>
      <c r="I193" t="s">
        <v>976</v>
      </c>
      <c r="J193" s="3">
        <f t="shared" si="7"/>
        <v>150</v>
      </c>
      <c r="K193">
        <f t="shared" si="8"/>
        <v>1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150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</row>
    <row r="194" spans="1:80" x14ac:dyDescent="0.35">
      <c r="A194" t="s">
        <v>400</v>
      </c>
      <c r="B194" t="s">
        <v>401</v>
      </c>
      <c r="C194" s="3">
        <f t="shared" si="6"/>
        <v>421</v>
      </c>
      <c r="D194" t="s">
        <v>11</v>
      </c>
      <c r="E194" t="s">
        <v>12</v>
      </c>
      <c r="F194" t="s">
        <v>13</v>
      </c>
      <c r="G194" t="s">
        <v>14</v>
      </c>
      <c r="H194" t="s">
        <v>38</v>
      </c>
      <c r="I194" t="s">
        <v>38</v>
      </c>
      <c r="J194" s="3">
        <f t="shared" si="7"/>
        <v>799</v>
      </c>
      <c r="K194">
        <f t="shared" si="8"/>
        <v>19</v>
      </c>
      <c r="L194" s="3">
        <v>0</v>
      </c>
      <c r="M194" s="3">
        <v>0</v>
      </c>
      <c r="N194" s="3">
        <v>41</v>
      </c>
      <c r="O194" s="3">
        <v>39</v>
      </c>
      <c r="P194" s="3">
        <v>0</v>
      </c>
      <c r="Q194" s="3">
        <v>61</v>
      </c>
      <c r="R194" s="3">
        <v>0</v>
      </c>
      <c r="S194" s="3">
        <v>13</v>
      </c>
      <c r="T194" s="3">
        <v>46</v>
      </c>
      <c r="U194" s="3">
        <v>0</v>
      </c>
      <c r="V194" s="3">
        <v>0</v>
      </c>
      <c r="W194" s="3">
        <v>15</v>
      </c>
      <c r="X194" s="3">
        <v>0</v>
      </c>
      <c r="Y194" s="3">
        <v>122</v>
      </c>
      <c r="Z194" s="3">
        <v>0</v>
      </c>
      <c r="AA194" s="3">
        <v>0</v>
      </c>
      <c r="AB194" s="3">
        <v>31</v>
      </c>
      <c r="AC194" s="3">
        <v>0</v>
      </c>
      <c r="AD194" s="3">
        <v>0</v>
      </c>
      <c r="AE194" s="3">
        <v>0</v>
      </c>
      <c r="AF194" s="3">
        <v>0</v>
      </c>
      <c r="AG194" s="3">
        <v>12</v>
      </c>
      <c r="AH194" s="3">
        <v>0</v>
      </c>
      <c r="AI194" s="3">
        <v>44</v>
      </c>
      <c r="AJ194" s="3">
        <v>108</v>
      </c>
      <c r="AK194" s="3">
        <v>104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65</v>
      </c>
      <c r="BM194" s="3">
        <v>0</v>
      </c>
      <c r="BN194" s="3">
        <v>0</v>
      </c>
      <c r="BO194" s="3">
        <v>22</v>
      </c>
      <c r="BP194" s="3">
        <v>0</v>
      </c>
      <c r="BQ194" s="3">
        <v>0</v>
      </c>
      <c r="BR194" s="3">
        <v>0</v>
      </c>
      <c r="BS194" s="3">
        <v>28</v>
      </c>
      <c r="BT194" s="3">
        <v>9</v>
      </c>
      <c r="BU194" s="3">
        <v>0</v>
      </c>
      <c r="BV194" s="3">
        <v>10</v>
      </c>
      <c r="BW194" s="3">
        <v>0</v>
      </c>
      <c r="BX194" s="3">
        <v>0</v>
      </c>
      <c r="BY194" s="3">
        <v>11</v>
      </c>
      <c r="BZ194" s="3">
        <v>0</v>
      </c>
      <c r="CA194" s="3">
        <v>18</v>
      </c>
      <c r="CB194" s="3">
        <v>0</v>
      </c>
    </row>
    <row r="195" spans="1:80" x14ac:dyDescent="0.35">
      <c r="A195" t="s">
        <v>394</v>
      </c>
      <c r="B195" t="s">
        <v>395</v>
      </c>
      <c r="C195" s="3">
        <f t="shared" si="6"/>
        <v>421</v>
      </c>
      <c r="D195" t="s">
        <v>24</v>
      </c>
      <c r="E195" t="s">
        <v>25</v>
      </c>
      <c r="F195" t="s">
        <v>26</v>
      </c>
      <c r="G195" t="s">
        <v>27</v>
      </c>
      <c r="H195" t="s">
        <v>28</v>
      </c>
      <c r="I195" t="s">
        <v>29</v>
      </c>
      <c r="J195" s="3">
        <f t="shared" si="7"/>
        <v>745</v>
      </c>
      <c r="K195">
        <f t="shared" si="8"/>
        <v>2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535</v>
      </c>
      <c r="AX195" s="3">
        <v>0</v>
      </c>
      <c r="AY195" s="3">
        <v>210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</row>
    <row r="196" spans="1:80" x14ac:dyDescent="0.35">
      <c r="A196" t="s">
        <v>641</v>
      </c>
      <c r="B196" t="s">
        <v>642</v>
      </c>
      <c r="C196" s="3">
        <f t="shared" si="6"/>
        <v>421</v>
      </c>
      <c r="D196" t="s">
        <v>24</v>
      </c>
      <c r="E196" t="s">
        <v>25</v>
      </c>
      <c r="F196" t="s">
        <v>70</v>
      </c>
      <c r="G196" t="s">
        <v>71</v>
      </c>
      <c r="H196" t="s">
        <v>72</v>
      </c>
      <c r="I196" t="s">
        <v>38</v>
      </c>
      <c r="J196" s="3">
        <f t="shared" si="7"/>
        <v>310</v>
      </c>
      <c r="K196">
        <f t="shared" si="8"/>
        <v>4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35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70</v>
      </c>
      <c r="AW196" s="3">
        <v>0</v>
      </c>
      <c r="AX196" s="3">
        <v>0</v>
      </c>
      <c r="AY196" s="3">
        <v>0</v>
      </c>
      <c r="AZ196" s="3">
        <v>27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178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</row>
    <row r="197" spans="1:80" x14ac:dyDescent="0.35">
      <c r="A197" t="s">
        <v>398</v>
      </c>
      <c r="B197" t="s">
        <v>399</v>
      </c>
      <c r="C197" s="3">
        <f t="shared" si="6"/>
        <v>421</v>
      </c>
      <c r="D197" t="s">
        <v>11</v>
      </c>
      <c r="E197" t="s">
        <v>12</v>
      </c>
      <c r="F197" t="s">
        <v>13</v>
      </c>
      <c r="G197" t="s">
        <v>14</v>
      </c>
      <c r="H197" t="s">
        <v>181</v>
      </c>
      <c r="I197" t="s">
        <v>38</v>
      </c>
      <c r="J197" s="3">
        <f t="shared" si="7"/>
        <v>346</v>
      </c>
      <c r="K197">
        <f t="shared" si="8"/>
        <v>4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4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251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78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13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</row>
    <row r="198" spans="1:80" x14ac:dyDescent="0.35">
      <c r="A198" t="s">
        <v>685</v>
      </c>
      <c r="B198" t="s">
        <v>686</v>
      </c>
      <c r="C198" s="3">
        <f t="shared" si="6"/>
        <v>421</v>
      </c>
      <c r="D198" t="s">
        <v>11</v>
      </c>
      <c r="E198" t="s">
        <v>12</v>
      </c>
      <c r="F198" t="s">
        <v>13</v>
      </c>
      <c r="G198" t="s">
        <v>14</v>
      </c>
      <c r="H198" t="s">
        <v>38</v>
      </c>
      <c r="I198" t="s">
        <v>38</v>
      </c>
      <c r="J198" s="3">
        <f t="shared" si="7"/>
        <v>342</v>
      </c>
      <c r="K198">
        <f t="shared" si="8"/>
        <v>5</v>
      </c>
      <c r="L198" s="3">
        <v>0</v>
      </c>
      <c r="M198" s="3">
        <v>0</v>
      </c>
      <c r="N198" s="3">
        <v>28</v>
      </c>
      <c r="O198" s="3">
        <v>16</v>
      </c>
      <c r="P198" s="3">
        <v>0</v>
      </c>
      <c r="Q198" s="3">
        <v>141</v>
      </c>
      <c r="R198" s="3">
        <v>0</v>
      </c>
      <c r="S198" s="3">
        <v>135</v>
      </c>
      <c r="T198" s="3">
        <v>0</v>
      </c>
      <c r="U198" s="3">
        <v>0</v>
      </c>
      <c r="V198" s="3">
        <v>0</v>
      </c>
      <c r="W198" s="3">
        <v>22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</row>
    <row r="199" spans="1:80" x14ac:dyDescent="0.35">
      <c r="A199" t="s">
        <v>402</v>
      </c>
      <c r="B199" t="s">
        <v>403</v>
      </c>
      <c r="C199" s="3">
        <f t="shared" si="6"/>
        <v>396</v>
      </c>
      <c r="D199" t="s">
        <v>11</v>
      </c>
      <c r="E199" t="s">
        <v>320</v>
      </c>
      <c r="F199" t="s">
        <v>321</v>
      </c>
      <c r="G199" t="s">
        <v>322</v>
      </c>
      <c r="H199" t="s">
        <v>404</v>
      </c>
      <c r="I199" t="s">
        <v>405</v>
      </c>
      <c r="J199" s="3">
        <f t="shared" si="7"/>
        <v>937</v>
      </c>
      <c r="K199">
        <f t="shared" si="8"/>
        <v>13</v>
      </c>
      <c r="L199" s="3">
        <v>0</v>
      </c>
      <c r="M199" s="3">
        <v>23</v>
      </c>
      <c r="N199" s="3">
        <v>0</v>
      </c>
      <c r="O199" s="3">
        <v>0</v>
      </c>
      <c r="P199" s="3">
        <v>0</v>
      </c>
      <c r="Q199" s="3">
        <v>13</v>
      </c>
      <c r="R199" s="3">
        <v>7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49</v>
      </c>
      <c r="AN199" s="3">
        <v>0</v>
      </c>
      <c r="AO199" s="3">
        <v>68</v>
      </c>
      <c r="AP199" s="3">
        <v>108</v>
      </c>
      <c r="AQ199" s="3">
        <v>0</v>
      </c>
      <c r="AR199" s="3">
        <v>70</v>
      </c>
      <c r="AS199" s="3">
        <v>0</v>
      </c>
      <c r="AT199" s="3">
        <v>0</v>
      </c>
      <c r="AU199" s="3">
        <v>29</v>
      </c>
      <c r="AV199" s="3">
        <v>430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10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120</v>
      </c>
      <c r="BT199" s="3">
        <v>0</v>
      </c>
      <c r="BU199" s="3">
        <v>0</v>
      </c>
      <c r="BV199" s="3">
        <v>3</v>
      </c>
      <c r="BW199" s="3">
        <v>0</v>
      </c>
      <c r="BX199" s="3">
        <v>0</v>
      </c>
      <c r="BY199" s="3">
        <v>0</v>
      </c>
      <c r="BZ199" s="3">
        <v>7</v>
      </c>
      <c r="CA199" s="3">
        <v>0</v>
      </c>
      <c r="CB199" s="3">
        <v>0</v>
      </c>
    </row>
    <row r="200" spans="1:80" x14ac:dyDescent="0.35">
      <c r="A200" t="s">
        <v>1182</v>
      </c>
      <c r="B200" t="s">
        <v>1183</v>
      </c>
      <c r="C200" s="3">
        <f t="shared" ref="C200:C263" si="9">LEN(B200)</f>
        <v>421</v>
      </c>
      <c r="D200" t="s">
        <v>11</v>
      </c>
      <c r="E200" t="s">
        <v>12</v>
      </c>
      <c r="F200" t="s">
        <v>13</v>
      </c>
      <c r="G200" t="s">
        <v>37</v>
      </c>
      <c r="H200" t="s">
        <v>1184</v>
      </c>
      <c r="I200" t="s">
        <v>38</v>
      </c>
      <c r="J200" s="3">
        <f t="shared" ref="J200:J263" si="10">SUM(L200:CB200)</f>
        <v>35</v>
      </c>
      <c r="K200">
        <f t="shared" ref="K200:K263" si="11">COUNTIF(L200:CB200, "&gt;0")</f>
        <v>3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5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23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7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</row>
    <row r="201" spans="1:80" x14ac:dyDescent="0.35">
      <c r="A201" t="s">
        <v>406</v>
      </c>
      <c r="B201" t="s">
        <v>407</v>
      </c>
      <c r="C201" s="3">
        <f t="shared" si="9"/>
        <v>421</v>
      </c>
      <c r="D201" t="s">
        <v>11</v>
      </c>
      <c r="E201" t="s">
        <v>12</v>
      </c>
      <c r="F201" t="s">
        <v>13</v>
      </c>
      <c r="G201" t="s">
        <v>14</v>
      </c>
      <c r="H201" t="s">
        <v>181</v>
      </c>
      <c r="I201" t="s">
        <v>307</v>
      </c>
      <c r="J201" s="3">
        <f t="shared" si="10"/>
        <v>116</v>
      </c>
      <c r="K201">
        <f t="shared" si="11"/>
        <v>5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34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19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20</v>
      </c>
      <c r="BT201" s="3">
        <v>19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24</v>
      </c>
      <c r="CA201" s="3">
        <v>0</v>
      </c>
      <c r="CB201" s="3">
        <v>0</v>
      </c>
    </row>
    <row r="202" spans="1:80" x14ac:dyDescent="0.35">
      <c r="A202" t="s">
        <v>1395</v>
      </c>
      <c r="B202" t="s">
        <v>1396</v>
      </c>
      <c r="C202" s="3">
        <f t="shared" si="9"/>
        <v>421</v>
      </c>
      <c r="D202" t="s">
        <v>11</v>
      </c>
      <c r="E202" t="s">
        <v>12</v>
      </c>
      <c r="F202" t="s">
        <v>13</v>
      </c>
      <c r="G202" t="s">
        <v>14</v>
      </c>
      <c r="H202" t="s">
        <v>181</v>
      </c>
      <c r="I202" t="s">
        <v>760</v>
      </c>
      <c r="J202" s="3">
        <f t="shared" si="10"/>
        <v>36</v>
      </c>
      <c r="K202">
        <f t="shared" si="11"/>
        <v>1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36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</row>
    <row r="203" spans="1:80" x14ac:dyDescent="0.35">
      <c r="A203" t="s">
        <v>408</v>
      </c>
      <c r="B203" t="s">
        <v>409</v>
      </c>
      <c r="C203" s="3">
        <f t="shared" si="9"/>
        <v>404</v>
      </c>
      <c r="D203" t="s">
        <v>119</v>
      </c>
      <c r="E203" t="s">
        <v>120</v>
      </c>
      <c r="F203" t="s">
        <v>121</v>
      </c>
      <c r="G203" t="s">
        <v>122</v>
      </c>
      <c r="H203" t="s">
        <v>38</v>
      </c>
      <c r="I203" t="s">
        <v>38</v>
      </c>
      <c r="J203" s="3">
        <f t="shared" si="10"/>
        <v>443</v>
      </c>
      <c r="K203">
        <f t="shared" si="11"/>
        <v>3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381</v>
      </c>
      <c r="S203" s="3">
        <v>0</v>
      </c>
      <c r="T203" s="3">
        <v>0</v>
      </c>
      <c r="U203" s="3">
        <v>0</v>
      </c>
      <c r="V203" s="3">
        <v>0</v>
      </c>
      <c r="W203" s="3">
        <v>27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35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</row>
    <row r="204" spans="1:80" x14ac:dyDescent="0.35">
      <c r="A204" t="s">
        <v>417</v>
      </c>
      <c r="B204" t="s">
        <v>418</v>
      </c>
      <c r="C204" s="3">
        <f t="shared" si="9"/>
        <v>421</v>
      </c>
      <c r="D204" t="s">
        <v>11</v>
      </c>
      <c r="E204" t="s">
        <v>12</v>
      </c>
      <c r="F204" t="s">
        <v>13</v>
      </c>
      <c r="G204" t="s">
        <v>14</v>
      </c>
      <c r="H204" t="s">
        <v>158</v>
      </c>
      <c r="I204" t="s">
        <v>159</v>
      </c>
      <c r="J204" s="3">
        <f t="shared" si="10"/>
        <v>794</v>
      </c>
      <c r="K204">
        <f t="shared" si="11"/>
        <v>9</v>
      </c>
      <c r="L204" s="3">
        <v>0</v>
      </c>
      <c r="M204" s="3">
        <v>0</v>
      </c>
      <c r="N204" s="3">
        <v>14</v>
      </c>
      <c r="O204" s="3">
        <v>24</v>
      </c>
      <c r="P204" s="3">
        <v>0</v>
      </c>
      <c r="Q204" s="3">
        <v>64</v>
      </c>
      <c r="R204" s="3">
        <v>0</v>
      </c>
      <c r="S204" s="3">
        <v>14</v>
      </c>
      <c r="T204" s="3">
        <v>0</v>
      </c>
      <c r="U204" s="3">
        <v>0</v>
      </c>
      <c r="V204" s="3">
        <v>0</v>
      </c>
      <c r="W204" s="3">
        <v>44</v>
      </c>
      <c r="X204" s="3">
        <v>0</v>
      </c>
      <c r="Y204" s="3">
        <v>613</v>
      </c>
      <c r="Z204" s="3">
        <v>0</v>
      </c>
      <c r="AA204" s="3">
        <v>0</v>
      </c>
      <c r="AB204" s="3">
        <v>14</v>
      </c>
      <c r="AC204" s="3">
        <v>0</v>
      </c>
      <c r="AD204" s="3">
        <v>0</v>
      </c>
      <c r="AE204" s="3">
        <v>0</v>
      </c>
      <c r="AF204" s="3">
        <v>0</v>
      </c>
      <c r="AG204" s="3">
        <v>4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3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</row>
    <row r="205" spans="1:80" x14ac:dyDescent="0.35">
      <c r="A205" t="s">
        <v>438</v>
      </c>
      <c r="B205" t="s">
        <v>439</v>
      </c>
      <c r="C205" s="3">
        <f t="shared" si="9"/>
        <v>421</v>
      </c>
      <c r="D205" t="s">
        <v>11</v>
      </c>
      <c r="E205" t="s">
        <v>12</v>
      </c>
      <c r="F205" t="s">
        <v>13</v>
      </c>
      <c r="G205" t="s">
        <v>14</v>
      </c>
      <c r="H205" t="s">
        <v>158</v>
      </c>
      <c r="I205" t="s">
        <v>38</v>
      </c>
      <c r="J205" s="3">
        <f t="shared" si="10"/>
        <v>555</v>
      </c>
      <c r="K205">
        <f t="shared" si="11"/>
        <v>11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33</v>
      </c>
      <c r="T205" s="3">
        <v>56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5</v>
      </c>
      <c r="AH205" s="3">
        <v>0</v>
      </c>
      <c r="AI205" s="3">
        <v>43</v>
      </c>
      <c r="AJ205" s="3">
        <v>114</v>
      </c>
      <c r="AK205" s="3">
        <v>126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17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46</v>
      </c>
      <c r="BT205" s="3">
        <v>0</v>
      </c>
      <c r="BU205" s="3">
        <v>0</v>
      </c>
      <c r="BV205" s="3">
        <v>0</v>
      </c>
      <c r="BW205" s="3">
        <v>8</v>
      </c>
      <c r="BX205" s="3">
        <v>0</v>
      </c>
      <c r="BY205" s="3">
        <v>0</v>
      </c>
      <c r="BZ205" s="3">
        <v>63</v>
      </c>
      <c r="CA205" s="3">
        <v>44</v>
      </c>
      <c r="CB205" s="3">
        <v>0</v>
      </c>
    </row>
    <row r="206" spans="1:80" x14ac:dyDescent="0.35">
      <c r="A206" t="s">
        <v>423</v>
      </c>
      <c r="B206" t="s">
        <v>424</v>
      </c>
      <c r="C206" s="3">
        <f t="shared" si="9"/>
        <v>420</v>
      </c>
      <c r="D206" t="s">
        <v>24</v>
      </c>
      <c r="E206" t="s">
        <v>25</v>
      </c>
      <c r="F206" t="s">
        <v>41</v>
      </c>
      <c r="G206" t="s">
        <v>42</v>
      </c>
      <c r="H206" t="s">
        <v>43</v>
      </c>
      <c r="I206" t="s">
        <v>38</v>
      </c>
      <c r="J206" s="3">
        <f t="shared" si="10"/>
        <v>659</v>
      </c>
      <c r="K206">
        <f t="shared" si="11"/>
        <v>1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659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</row>
    <row r="207" spans="1:80" x14ac:dyDescent="0.35">
      <c r="A207" t="s">
        <v>433</v>
      </c>
      <c r="B207" t="s">
        <v>434</v>
      </c>
      <c r="C207" s="3">
        <f t="shared" si="9"/>
        <v>421</v>
      </c>
      <c r="D207" t="s">
        <v>11</v>
      </c>
      <c r="E207" t="s">
        <v>12</v>
      </c>
      <c r="F207" t="s">
        <v>435</v>
      </c>
      <c r="G207" t="s">
        <v>436</v>
      </c>
      <c r="H207" t="s">
        <v>437</v>
      </c>
      <c r="I207" t="s">
        <v>38</v>
      </c>
      <c r="J207" s="3">
        <f t="shared" si="10"/>
        <v>720</v>
      </c>
      <c r="K207">
        <f t="shared" si="11"/>
        <v>17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6</v>
      </c>
      <c r="AJ207" s="3">
        <v>3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1</v>
      </c>
      <c r="AX207" s="3">
        <v>0</v>
      </c>
      <c r="AY207" s="3">
        <v>0</v>
      </c>
      <c r="AZ207" s="3">
        <v>4</v>
      </c>
      <c r="BA207" s="3">
        <v>0</v>
      </c>
      <c r="BB207" s="3">
        <v>3</v>
      </c>
      <c r="BC207" s="3">
        <v>0</v>
      </c>
      <c r="BD207" s="3">
        <v>5</v>
      </c>
      <c r="BE207" s="3">
        <v>18</v>
      </c>
      <c r="BF207" s="3">
        <v>0</v>
      </c>
      <c r="BG207" s="3">
        <v>0</v>
      </c>
      <c r="BH207" s="3">
        <v>19</v>
      </c>
      <c r="BI207" s="3">
        <v>5</v>
      </c>
      <c r="BJ207" s="3">
        <v>17</v>
      </c>
      <c r="BK207" s="3">
        <v>6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2</v>
      </c>
      <c r="BR207" s="3">
        <v>2</v>
      </c>
      <c r="BS207" s="3">
        <v>62</v>
      </c>
      <c r="BT207" s="3">
        <v>0</v>
      </c>
      <c r="BU207" s="3">
        <v>4</v>
      </c>
      <c r="BV207" s="3">
        <v>0</v>
      </c>
      <c r="BW207" s="3">
        <v>0</v>
      </c>
      <c r="BX207" s="3">
        <v>0</v>
      </c>
      <c r="BY207" s="3">
        <v>0</v>
      </c>
      <c r="BZ207" s="3">
        <v>559</v>
      </c>
      <c r="CA207" s="3">
        <v>0</v>
      </c>
      <c r="CB207" s="3">
        <v>4</v>
      </c>
    </row>
    <row r="208" spans="1:80" x14ac:dyDescent="0.35">
      <c r="A208" t="s">
        <v>507</v>
      </c>
      <c r="B208" t="s">
        <v>508</v>
      </c>
      <c r="C208" s="3">
        <f t="shared" si="9"/>
        <v>421</v>
      </c>
      <c r="D208" t="s">
        <v>11</v>
      </c>
      <c r="E208" t="s">
        <v>12</v>
      </c>
      <c r="F208" t="s">
        <v>13</v>
      </c>
      <c r="G208" t="s">
        <v>392</v>
      </c>
      <c r="H208" t="s">
        <v>393</v>
      </c>
      <c r="I208" t="s">
        <v>509</v>
      </c>
      <c r="J208" s="3">
        <f t="shared" si="10"/>
        <v>557</v>
      </c>
      <c r="K208">
        <f t="shared" si="11"/>
        <v>7</v>
      </c>
      <c r="L208" s="3">
        <v>0</v>
      </c>
      <c r="M208" s="3">
        <v>0</v>
      </c>
      <c r="N208" s="3">
        <v>0</v>
      </c>
      <c r="O208" s="3">
        <v>39</v>
      </c>
      <c r="P208" s="3">
        <v>0</v>
      </c>
      <c r="Q208" s="3">
        <v>25</v>
      </c>
      <c r="R208" s="3">
        <v>0</v>
      </c>
      <c r="S208" s="3">
        <v>55</v>
      </c>
      <c r="T208" s="3">
        <v>0</v>
      </c>
      <c r="U208" s="3">
        <v>0</v>
      </c>
      <c r="V208" s="3">
        <v>16</v>
      </c>
      <c r="W208" s="3">
        <v>70</v>
      </c>
      <c r="X208" s="3">
        <v>0</v>
      </c>
      <c r="Y208" s="3">
        <v>0</v>
      </c>
      <c r="Z208" s="3">
        <v>0</v>
      </c>
      <c r="AA208" s="3">
        <v>0</v>
      </c>
      <c r="AB208" s="3">
        <v>337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15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</row>
    <row r="209" spans="1:80" x14ac:dyDescent="0.35">
      <c r="A209" t="s">
        <v>486</v>
      </c>
      <c r="B209" t="s">
        <v>487</v>
      </c>
      <c r="C209" s="3">
        <f t="shared" si="9"/>
        <v>421</v>
      </c>
      <c r="D209" t="s">
        <v>11</v>
      </c>
      <c r="E209" t="s">
        <v>12</v>
      </c>
      <c r="F209" t="s">
        <v>13</v>
      </c>
      <c r="G209" t="s">
        <v>37</v>
      </c>
      <c r="H209" t="s">
        <v>361</v>
      </c>
      <c r="I209" t="s">
        <v>38</v>
      </c>
      <c r="J209" s="3">
        <f t="shared" si="10"/>
        <v>433</v>
      </c>
      <c r="K209">
        <f t="shared" si="11"/>
        <v>6</v>
      </c>
      <c r="L209" s="3">
        <v>0</v>
      </c>
      <c r="M209" s="3">
        <v>0</v>
      </c>
      <c r="N209" s="3">
        <v>0</v>
      </c>
      <c r="O209" s="3">
        <v>0</v>
      </c>
      <c r="P209" s="3">
        <v>7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167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29</v>
      </c>
      <c r="BJ209" s="3">
        <v>0</v>
      </c>
      <c r="BK209" s="3">
        <v>0</v>
      </c>
      <c r="BL209" s="3">
        <v>0</v>
      </c>
      <c r="BM209" s="3">
        <v>0</v>
      </c>
      <c r="BN209" s="3">
        <v>13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68</v>
      </c>
      <c r="BV209" s="3">
        <v>149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</row>
    <row r="210" spans="1:80" x14ac:dyDescent="0.35">
      <c r="A210" t="s">
        <v>431</v>
      </c>
      <c r="B210" t="s">
        <v>432</v>
      </c>
      <c r="C210" s="3">
        <f t="shared" si="9"/>
        <v>421</v>
      </c>
      <c r="D210" t="s">
        <v>11</v>
      </c>
      <c r="E210" t="s">
        <v>12</v>
      </c>
      <c r="F210" t="s">
        <v>13</v>
      </c>
      <c r="G210" t="s">
        <v>14</v>
      </c>
      <c r="H210" t="s">
        <v>38</v>
      </c>
      <c r="I210" t="s">
        <v>38</v>
      </c>
      <c r="J210" s="3">
        <f t="shared" si="10"/>
        <v>625</v>
      </c>
      <c r="K210">
        <f t="shared" si="11"/>
        <v>13</v>
      </c>
      <c r="L210" s="3">
        <v>0</v>
      </c>
      <c r="M210" s="3">
        <v>0</v>
      </c>
      <c r="N210" s="3">
        <v>0</v>
      </c>
      <c r="O210" s="3">
        <v>0</v>
      </c>
      <c r="P210" s="3">
        <v>6</v>
      </c>
      <c r="Q210" s="3">
        <v>0</v>
      </c>
      <c r="R210" s="3">
        <v>0</v>
      </c>
      <c r="S210" s="3">
        <v>11</v>
      </c>
      <c r="T210" s="3">
        <v>46</v>
      </c>
      <c r="U210" s="3">
        <v>0</v>
      </c>
      <c r="V210" s="3">
        <v>0</v>
      </c>
      <c r="W210" s="3">
        <v>0</v>
      </c>
      <c r="X210" s="3">
        <v>31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26</v>
      </c>
      <c r="AH210" s="3">
        <v>0</v>
      </c>
      <c r="AI210" s="3">
        <v>107</v>
      </c>
      <c r="AJ210" s="3">
        <v>54</v>
      </c>
      <c r="AK210" s="3">
        <v>213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40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12</v>
      </c>
      <c r="BL210" s="3">
        <v>0</v>
      </c>
      <c r="BM210" s="3">
        <v>0</v>
      </c>
      <c r="BN210" s="3">
        <v>0</v>
      </c>
      <c r="BO210" s="3">
        <v>27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42</v>
      </c>
      <c r="BZ210" s="3">
        <v>0</v>
      </c>
      <c r="CA210" s="3">
        <v>10</v>
      </c>
      <c r="CB210" s="3">
        <v>0</v>
      </c>
    </row>
    <row r="211" spans="1:80" x14ac:dyDescent="0.35">
      <c r="A211" t="s">
        <v>425</v>
      </c>
      <c r="B211" t="s">
        <v>426</v>
      </c>
      <c r="C211" s="3">
        <f t="shared" si="9"/>
        <v>396</v>
      </c>
      <c r="D211" t="s">
        <v>24</v>
      </c>
      <c r="E211" t="s">
        <v>54</v>
      </c>
      <c r="F211" t="s">
        <v>55</v>
      </c>
      <c r="G211" t="s">
        <v>56</v>
      </c>
      <c r="H211" t="s">
        <v>57</v>
      </c>
      <c r="I211" t="s">
        <v>427</v>
      </c>
      <c r="J211" s="3">
        <f t="shared" si="10"/>
        <v>524</v>
      </c>
      <c r="K211">
        <f t="shared" si="11"/>
        <v>2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413</v>
      </c>
      <c r="BH211" s="3">
        <v>0</v>
      </c>
      <c r="BI211" s="3">
        <v>0</v>
      </c>
      <c r="BJ211" s="3">
        <v>0</v>
      </c>
      <c r="BK211" s="3">
        <v>111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</row>
    <row r="212" spans="1:80" x14ac:dyDescent="0.35">
      <c r="A212" t="s">
        <v>470</v>
      </c>
      <c r="B212" t="s">
        <v>471</v>
      </c>
      <c r="C212" s="3">
        <f t="shared" si="9"/>
        <v>412</v>
      </c>
      <c r="D212" t="s">
        <v>24</v>
      </c>
      <c r="E212" t="s">
        <v>54</v>
      </c>
      <c r="F212" t="s">
        <v>472</v>
      </c>
      <c r="G212" t="s">
        <v>473</v>
      </c>
      <c r="H212" t="s">
        <v>474</v>
      </c>
      <c r="I212" t="s">
        <v>38</v>
      </c>
      <c r="J212" s="3">
        <f t="shared" si="10"/>
        <v>511</v>
      </c>
      <c r="K212">
        <f t="shared" si="11"/>
        <v>17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3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1</v>
      </c>
      <c r="AE212" s="3">
        <v>0</v>
      </c>
      <c r="AF212" s="3">
        <v>0</v>
      </c>
      <c r="AG212" s="3">
        <v>20</v>
      </c>
      <c r="AH212" s="3">
        <v>40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9</v>
      </c>
      <c r="BG212" s="3">
        <v>3</v>
      </c>
      <c r="BH212" s="3">
        <v>0</v>
      </c>
      <c r="BI212" s="3">
        <v>0</v>
      </c>
      <c r="BJ212" s="3">
        <v>23</v>
      </c>
      <c r="BK212" s="3">
        <v>14</v>
      </c>
      <c r="BL212" s="3">
        <v>7</v>
      </c>
      <c r="BM212" s="3">
        <v>0</v>
      </c>
      <c r="BN212" s="3">
        <v>33</v>
      </c>
      <c r="BO212" s="3">
        <v>1</v>
      </c>
      <c r="BP212" s="3">
        <v>13</v>
      </c>
      <c r="BQ212" s="3">
        <v>6</v>
      </c>
      <c r="BR212" s="3">
        <v>307</v>
      </c>
      <c r="BS212" s="3">
        <v>0</v>
      </c>
      <c r="BT212" s="3">
        <v>0</v>
      </c>
      <c r="BU212" s="3">
        <v>3</v>
      </c>
      <c r="BV212" s="3">
        <v>0</v>
      </c>
      <c r="BW212" s="3">
        <v>0</v>
      </c>
      <c r="BX212" s="3">
        <v>4</v>
      </c>
      <c r="BY212" s="3">
        <v>0</v>
      </c>
      <c r="BZ212" s="3">
        <v>0</v>
      </c>
      <c r="CA212" s="3">
        <v>0</v>
      </c>
      <c r="CB212" s="3">
        <v>24</v>
      </c>
    </row>
    <row r="213" spans="1:80" x14ac:dyDescent="0.35">
      <c r="A213" t="s">
        <v>1099</v>
      </c>
      <c r="B213" t="s">
        <v>1100</v>
      </c>
      <c r="C213" s="3">
        <f t="shared" si="9"/>
        <v>406</v>
      </c>
      <c r="D213" t="s">
        <v>119</v>
      </c>
      <c r="E213" t="s">
        <v>120</v>
      </c>
      <c r="F213" t="s">
        <v>121</v>
      </c>
      <c r="G213" t="s">
        <v>122</v>
      </c>
      <c r="H213" t="s">
        <v>187</v>
      </c>
      <c r="I213" t="s">
        <v>490</v>
      </c>
      <c r="J213" s="3">
        <f t="shared" si="10"/>
        <v>78</v>
      </c>
      <c r="K213">
        <f t="shared" si="11"/>
        <v>2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24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54</v>
      </c>
      <c r="CA213" s="3">
        <v>0</v>
      </c>
      <c r="CB213" s="3">
        <v>0</v>
      </c>
    </row>
    <row r="214" spans="1:80" x14ac:dyDescent="0.35">
      <c r="A214" t="s">
        <v>496</v>
      </c>
      <c r="B214" t="s">
        <v>497</v>
      </c>
      <c r="C214" s="3">
        <f t="shared" si="9"/>
        <v>421</v>
      </c>
      <c r="D214" t="s">
        <v>11</v>
      </c>
      <c r="E214" t="s">
        <v>12</v>
      </c>
      <c r="F214" t="s">
        <v>13</v>
      </c>
      <c r="G214" t="s">
        <v>37</v>
      </c>
      <c r="H214" t="s">
        <v>38</v>
      </c>
      <c r="I214" t="s">
        <v>38</v>
      </c>
      <c r="J214" s="3">
        <f t="shared" si="10"/>
        <v>373</v>
      </c>
      <c r="K214">
        <f t="shared" si="11"/>
        <v>7</v>
      </c>
      <c r="L214" s="3">
        <v>0</v>
      </c>
      <c r="M214" s="3">
        <v>0</v>
      </c>
      <c r="N214" s="3">
        <v>3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63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92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2</v>
      </c>
      <c r="AS214" s="3">
        <v>73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132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8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</row>
    <row r="215" spans="1:80" x14ac:dyDescent="0.35">
      <c r="A215" t="s">
        <v>448</v>
      </c>
      <c r="B215" t="s">
        <v>449</v>
      </c>
      <c r="C215" s="3">
        <f t="shared" si="9"/>
        <v>421</v>
      </c>
      <c r="D215" t="s">
        <v>11</v>
      </c>
      <c r="E215" t="s">
        <v>12</v>
      </c>
      <c r="F215" t="s">
        <v>13</v>
      </c>
      <c r="G215" t="s">
        <v>14</v>
      </c>
      <c r="H215" t="s">
        <v>15</v>
      </c>
      <c r="I215" t="s">
        <v>38</v>
      </c>
      <c r="J215" s="3">
        <f t="shared" si="10"/>
        <v>611</v>
      </c>
      <c r="K215">
        <f t="shared" si="11"/>
        <v>4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66</v>
      </c>
      <c r="AJ215" s="3">
        <v>97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330</v>
      </c>
      <c r="BM215" s="3">
        <v>118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</row>
    <row r="216" spans="1:80" x14ac:dyDescent="0.35">
      <c r="A216" t="s">
        <v>482</v>
      </c>
      <c r="B216" t="s">
        <v>483</v>
      </c>
      <c r="C216" s="3">
        <f t="shared" si="9"/>
        <v>421</v>
      </c>
      <c r="D216" t="s">
        <v>11</v>
      </c>
      <c r="E216" t="s">
        <v>12</v>
      </c>
      <c r="F216" t="s">
        <v>13</v>
      </c>
      <c r="G216" t="s">
        <v>19</v>
      </c>
      <c r="H216" t="s">
        <v>484</v>
      </c>
      <c r="I216" t="s">
        <v>485</v>
      </c>
      <c r="J216" s="3">
        <f t="shared" si="10"/>
        <v>623</v>
      </c>
      <c r="K216">
        <f t="shared" si="11"/>
        <v>10</v>
      </c>
      <c r="L216" s="3">
        <v>0</v>
      </c>
      <c r="M216" s="3">
        <v>42</v>
      </c>
      <c r="N216" s="3">
        <v>0</v>
      </c>
      <c r="O216" s="3">
        <v>51</v>
      </c>
      <c r="P216" s="3">
        <v>12</v>
      </c>
      <c r="Q216" s="3">
        <v>104</v>
      </c>
      <c r="R216" s="3">
        <v>25</v>
      </c>
      <c r="S216" s="3">
        <v>214</v>
      </c>
      <c r="T216" s="3">
        <v>0</v>
      </c>
      <c r="U216" s="3">
        <v>0</v>
      </c>
      <c r="V216" s="3">
        <v>131</v>
      </c>
      <c r="W216" s="3">
        <v>20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16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8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</row>
    <row r="217" spans="1:80" x14ac:dyDescent="0.35">
      <c r="A217" t="s">
        <v>450</v>
      </c>
      <c r="B217" t="s">
        <v>451</v>
      </c>
      <c r="C217" s="3">
        <f t="shared" si="9"/>
        <v>421</v>
      </c>
      <c r="D217" t="s">
        <v>24</v>
      </c>
      <c r="E217" t="s">
        <v>25</v>
      </c>
      <c r="F217" t="s">
        <v>26</v>
      </c>
      <c r="G217" t="s">
        <v>27</v>
      </c>
      <c r="H217" t="s">
        <v>28</v>
      </c>
      <c r="I217" t="s">
        <v>38</v>
      </c>
      <c r="J217" s="3">
        <f t="shared" si="10"/>
        <v>474</v>
      </c>
      <c r="K217">
        <f t="shared" si="11"/>
        <v>12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24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39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29</v>
      </c>
      <c r="AS217" s="3">
        <v>0</v>
      </c>
      <c r="AT217" s="3">
        <v>0</v>
      </c>
      <c r="AU217" s="3">
        <v>0</v>
      </c>
      <c r="AV217" s="3">
        <v>38</v>
      </c>
      <c r="AW217" s="3">
        <v>0</v>
      </c>
      <c r="AX217" s="3">
        <v>0</v>
      </c>
      <c r="AY217" s="3">
        <v>0</v>
      </c>
      <c r="AZ217" s="3">
        <v>21</v>
      </c>
      <c r="BA217" s="3">
        <v>5</v>
      </c>
      <c r="BB217" s="3">
        <v>0</v>
      </c>
      <c r="BC217" s="3">
        <v>0</v>
      </c>
      <c r="BD217" s="3">
        <v>30</v>
      </c>
      <c r="BE217" s="3">
        <v>34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136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41</v>
      </c>
      <c r="BT217" s="3">
        <v>0</v>
      </c>
      <c r="BU217" s="3">
        <v>0</v>
      </c>
      <c r="BV217" s="3">
        <v>59</v>
      </c>
      <c r="BW217" s="3">
        <v>18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</row>
    <row r="218" spans="1:80" x14ac:dyDescent="0.35">
      <c r="A218" t="s">
        <v>452</v>
      </c>
      <c r="B218" t="s">
        <v>453</v>
      </c>
      <c r="C218" s="3">
        <f t="shared" si="9"/>
        <v>421</v>
      </c>
      <c r="D218" t="s">
        <v>24</v>
      </c>
      <c r="E218" t="s">
        <v>25</v>
      </c>
      <c r="F218" t="s">
        <v>26</v>
      </c>
      <c r="G218" t="s">
        <v>27</v>
      </c>
      <c r="H218" t="s">
        <v>28</v>
      </c>
      <c r="I218" t="s">
        <v>29</v>
      </c>
      <c r="J218" s="3">
        <f t="shared" si="10"/>
        <v>503</v>
      </c>
      <c r="K218">
        <f t="shared" si="11"/>
        <v>6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61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56</v>
      </c>
      <c r="AM218" s="3">
        <v>0</v>
      </c>
      <c r="AN218" s="3">
        <v>0</v>
      </c>
      <c r="AO218" s="3">
        <v>0</v>
      </c>
      <c r="AP218" s="3">
        <v>0</v>
      </c>
      <c r="AQ218" s="3">
        <v>109</v>
      </c>
      <c r="AR218" s="3">
        <v>0</v>
      </c>
      <c r="AS218" s="3">
        <v>0</v>
      </c>
      <c r="AT218" s="3">
        <v>0</v>
      </c>
      <c r="AU218" s="3">
        <v>0</v>
      </c>
      <c r="AV218" s="3">
        <v>125</v>
      </c>
      <c r="AW218" s="3">
        <v>90</v>
      </c>
      <c r="AX218" s="3">
        <v>0</v>
      </c>
      <c r="AY218" s="3">
        <v>62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</row>
    <row r="219" spans="1:80" x14ac:dyDescent="0.35">
      <c r="A219" t="s">
        <v>454</v>
      </c>
      <c r="B219" t="s">
        <v>455</v>
      </c>
      <c r="C219" s="3">
        <f t="shared" si="9"/>
        <v>421</v>
      </c>
      <c r="D219" t="s">
        <v>11</v>
      </c>
      <c r="E219" t="s">
        <v>12</v>
      </c>
      <c r="F219" t="s">
        <v>13</v>
      </c>
      <c r="G219" t="s">
        <v>38</v>
      </c>
      <c r="H219" t="s">
        <v>38</v>
      </c>
      <c r="I219" t="s">
        <v>38</v>
      </c>
      <c r="J219" s="3">
        <f t="shared" si="10"/>
        <v>597</v>
      </c>
      <c r="K219">
        <f t="shared" si="11"/>
        <v>22</v>
      </c>
      <c r="L219" s="3">
        <v>12</v>
      </c>
      <c r="M219" s="3">
        <v>78</v>
      </c>
      <c r="N219" s="3">
        <v>30</v>
      </c>
      <c r="O219" s="3">
        <v>29</v>
      </c>
      <c r="P219" s="3">
        <v>97</v>
      </c>
      <c r="Q219" s="3">
        <v>74</v>
      </c>
      <c r="R219" s="3">
        <v>0</v>
      </c>
      <c r="S219" s="3">
        <v>121</v>
      </c>
      <c r="T219" s="3">
        <v>0</v>
      </c>
      <c r="U219" s="3">
        <v>0</v>
      </c>
      <c r="V219" s="3">
        <v>9</v>
      </c>
      <c r="W219" s="3">
        <v>3</v>
      </c>
      <c r="X219" s="3">
        <v>0</v>
      </c>
      <c r="Y219" s="3">
        <v>0</v>
      </c>
      <c r="Z219" s="3">
        <v>0</v>
      </c>
      <c r="AA219" s="3">
        <v>0</v>
      </c>
      <c r="AB219" s="3">
        <v>1</v>
      </c>
      <c r="AC219" s="3">
        <v>45</v>
      </c>
      <c r="AD219" s="3">
        <v>0</v>
      </c>
      <c r="AE219" s="3">
        <v>0</v>
      </c>
      <c r="AF219" s="3">
        <v>16</v>
      </c>
      <c r="AG219" s="3">
        <v>2</v>
      </c>
      <c r="AH219" s="3">
        <v>0</v>
      </c>
      <c r="AI219" s="3">
        <v>0</v>
      </c>
      <c r="AJ219" s="3">
        <v>1</v>
      </c>
      <c r="AK219" s="3">
        <v>0</v>
      </c>
      <c r="AL219" s="3">
        <v>17</v>
      </c>
      <c r="AM219" s="3">
        <v>28</v>
      </c>
      <c r="AN219" s="3">
        <v>4</v>
      </c>
      <c r="AO219" s="3">
        <v>0</v>
      </c>
      <c r="AP219" s="3">
        <v>5</v>
      </c>
      <c r="AQ219" s="3">
        <v>11</v>
      </c>
      <c r="AR219" s="3">
        <v>0</v>
      </c>
      <c r="AS219" s="3">
        <v>7</v>
      </c>
      <c r="AT219" s="3">
        <v>6</v>
      </c>
      <c r="AU219" s="3">
        <v>0</v>
      </c>
      <c r="AV219" s="3">
        <v>1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</row>
    <row r="220" spans="1:80" x14ac:dyDescent="0.35">
      <c r="A220" t="s">
        <v>503</v>
      </c>
      <c r="B220" t="s">
        <v>504</v>
      </c>
      <c r="C220" s="3">
        <f t="shared" si="9"/>
        <v>421</v>
      </c>
      <c r="D220" t="s">
        <v>11</v>
      </c>
      <c r="E220" t="s">
        <v>12</v>
      </c>
      <c r="F220" t="s">
        <v>13</v>
      </c>
      <c r="G220" t="s">
        <v>14</v>
      </c>
      <c r="H220" t="s">
        <v>38</v>
      </c>
      <c r="I220" t="s">
        <v>38</v>
      </c>
      <c r="J220" s="3">
        <f t="shared" si="10"/>
        <v>449</v>
      </c>
      <c r="K220">
        <f t="shared" si="11"/>
        <v>25</v>
      </c>
      <c r="L220" s="3">
        <v>0</v>
      </c>
      <c r="M220" s="3">
        <v>0</v>
      </c>
      <c r="N220" s="3">
        <v>0</v>
      </c>
      <c r="O220" s="3">
        <v>1</v>
      </c>
      <c r="P220" s="3">
        <v>9</v>
      </c>
      <c r="Q220" s="3">
        <v>14</v>
      </c>
      <c r="R220" s="3">
        <v>0</v>
      </c>
      <c r="S220" s="3">
        <v>7</v>
      </c>
      <c r="T220" s="3">
        <v>1</v>
      </c>
      <c r="U220" s="3">
        <v>0</v>
      </c>
      <c r="V220" s="3">
        <v>7</v>
      </c>
      <c r="W220" s="3">
        <v>10</v>
      </c>
      <c r="X220" s="3">
        <v>0</v>
      </c>
      <c r="Y220" s="3">
        <v>0</v>
      </c>
      <c r="Z220" s="3">
        <v>0</v>
      </c>
      <c r="AA220" s="3">
        <v>0</v>
      </c>
      <c r="AB220" s="3">
        <v>2</v>
      </c>
      <c r="AC220" s="3">
        <v>0</v>
      </c>
      <c r="AD220" s="3">
        <v>0</v>
      </c>
      <c r="AE220" s="3">
        <v>0</v>
      </c>
      <c r="AF220" s="3">
        <v>0</v>
      </c>
      <c r="AG220" s="3">
        <v>5</v>
      </c>
      <c r="AH220" s="3">
        <v>0</v>
      </c>
      <c r="AI220" s="3">
        <v>1</v>
      </c>
      <c r="AJ220" s="3">
        <v>237</v>
      </c>
      <c r="AK220" s="3">
        <v>25</v>
      </c>
      <c r="AL220" s="3">
        <v>0</v>
      </c>
      <c r="AM220" s="3">
        <v>2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4</v>
      </c>
      <c r="AV220" s="3">
        <v>0</v>
      </c>
      <c r="AW220" s="3">
        <v>1</v>
      </c>
      <c r="AX220" s="3">
        <v>0</v>
      </c>
      <c r="AY220" s="3">
        <v>2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12</v>
      </c>
      <c r="BM220" s="3">
        <v>0</v>
      </c>
      <c r="BN220" s="3">
        <v>0</v>
      </c>
      <c r="BO220" s="3">
        <v>3</v>
      </c>
      <c r="BP220" s="3">
        <v>0</v>
      </c>
      <c r="BQ220" s="3">
        <v>0</v>
      </c>
      <c r="BR220" s="3">
        <v>0</v>
      </c>
      <c r="BS220" s="3">
        <v>29</v>
      </c>
      <c r="BT220" s="3">
        <v>0</v>
      </c>
      <c r="BU220" s="3">
        <v>0</v>
      </c>
      <c r="BV220" s="3">
        <v>6</v>
      </c>
      <c r="BW220" s="3">
        <v>2</v>
      </c>
      <c r="BX220" s="3">
        <v>0</v>
      </c>
      <c r="BY220" s="3">
        <v>2</v>
      </c>
      <c r="BZ220" s="3">
        <v>37</v>
      </c>
      <c r="CA220" s="3">
        <v>10</v>
      </c>
      <c r="CB220" s="3">
        <v>20</v>
      </c>
    </row>
    <row r="221" spans="1:80" x14ac:dyDescent="0.35">
      <c r="A221" t="s">
        <v>1330</v>
      </c>
      <c r="B221" t="s">
        <v>1331</v>
      </c>
      <c r="C221" s="3">
        <f t="shared" si="9"/>
        <v>421</v>
      </c>
      <c r="D221" t="s">
        <v>11</v>
      </c>
      <c r="E221" t="s">
        <v>12</v>
      </c>
      <c r="F221" t="s">
        <v>190</v>
      </c>
      <c r="G221" t="s">
        <v>191</v>
      </c>
      <c r="H221" t="s">
        <v>38</v>
      </c>
      <c r="I221" t="s">
        <v>38</v>
      </c>
      <c r="J221" s="3">
        <f t="shared" si="10"/>
        <v>38</v>
      </c>
      <c r="K221">
        <f t="shared" si="11"/>
        <v>6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2</v>
      </c>
      <c r="AK221" s="3">
        <v>7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1</v>
      </c>
      <c r="BA221" s="3">
        <v>0</v>
      </c>
      <c r="BB221" s="3">
        <v>0</v>
      </c>
      <c r="BC221" s="3">
        <v>0</v>
      </c>
      <c r="BD221" s="3">
        <v>4</v>
      </c>
      <c r="BE221" s="3">
        <v>0</v>
      </c>
      <c r="BF221" s="3">
        <v>0</v>
      </c>
      <c r="BG221" s="3">
        <v>0</v>
      </c>
      <c r="BH221" s="3">
        <v>0</v>
      </c>
      <c r="BI221" s="3">
        <v>23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1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</row>
    <row r="222" spans="1:80" x14ac:dyDescent="0.35">
      <c r="A222" t="s">
        <v>1725</v>
      </c>
      <c r="B222" t="s">
        <v>1726</v>
      </c>
      <c r="C222" s="3">
        <f t="shared" si="9"/>
        <v>422</v>
      </c>
      <c r="D222" t="s">
        <v>11</v>
      </c>
      <c r="E222" t="s">
        <v>12</v>
      </c>
      <c r="F222" t="s">
        <v>190</v>
      </c>
      <c r="G222" t="s">
        <v>191</v>
      </c>
      <c r="H222" t="s">
        <v>192</v>
      </c>
      <c r="I222" t="s">
        <v>38</v>
      </c>
      <c r="J222" s="3">
        <f t="shared" si="10"/>
        <v>19</v>
      </c>
      <c r="K222">
        <f t="shared" si="11"/>
        <v>2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18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1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</row>
    <row r="223" spans="1:80" x14ac:dyDescent="0.35">
      <c r="A223" t="s">
        <v>773</v>
      </c>
      <c r="B223" t="s">
        <v>774</v>
      </c>
      <c r="C223" s="3">
        <f t="shared" si="9"/>
        <v>396</v>
      </c>
      <c r="D223" t="s">
        <v>24</v>
      </c>
      <c r="E223" t="s">
        <v>54</v>
      </c>
      <c r="F223" t="s">
        <v>55</v>
      </c>
      <c r="G223" t="s">
        <v>56</v>
      </c>
      <c r="H223" t="s">
        <v>57</v>
      </c>
      <c r="I223" t="s">
        <v>58</v>
      </c>
      <c r="J223" s="3">
        <f t="shared" si="10"/>
        <v>187</v>
      </c>
      <c r="K223">
        <f t="shared" si="11"/>
        <v>3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81</v>
      </c>
      <c r="BG223" s="3">
        <v>0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72</v>
      </c>
      <c r="BO223" s="3">
        <v>0</v>
      </c>
      <c r="BP223" s="3">
        <v>0</v>
      </c>
      <c r="BQ223" s="3">
        <v>0</v>
      </c>
      <c r="BR223" s="3">
        <v>34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</row>
    <row r="224" spans="1:80" x14ac:dyDescent="0.35">
      <c r="A224" t="s">
        <v>717</v>
      </c>
      <c r="B224" t="s">
        <v>718</v>
      </c>
      <c r="C224" s="3">
        <f t="shared" si="9"/>
        <v>421</v>
      </c>
      <c r="D224" t="s">
        <v>24</v>
      </c>
      <c r="E224" t="s">
        <v>25</v>
      </c>
      <c r="F224" t="s">
        <v>26</v>
      </c>
      <c r="G224" t="s">
        <v>32</v>
      </c>
      <c r="H224" t="s">
        <v>51</v>
      </c>
      <c r="I224" t="s">
        <v>38</v>
      </c>
      <c r="J224" s="3">
        <f t="shared" si="10"/>
        <v>223</v>
      </c>
      <c r="K224">
        <f t="shared" si="11"/>
        <v>5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74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38</v>
      </c>
      <c r="BI224" s="3">
        <v>80</v>
      </c>
      <c r="BJ224" s="3">
        <v>0</v>
      </c>
      <c r="BK224" s="3">
        <v>18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13</v>
      </c>
      <c r="BY224" s="3">
        <v>0</v>
      </c>
      <c r="BZ224" s="3">
        <v>0</v>
      </c>
      <c r="CA224" s="3">
        <v>0</v>
      </c>
      <c r="CB224" s="3">
        <v>0</v>
      </c>
    </row>
    <row r="225" spans="1:80" x14ac:dyDescent="0.35">
      <c r="A225" t="s">
        <v>662</v>
      </c>
      <c r="B225" t="s">
        <v>663</v>
      </c>
      <c r="C225" s="3">
        <f t="shared" si="9"/>
        <v>396</v>
      </c>
      <c r="D225" t="s">
        <v>24</v>
      </c>
      <c r="E225" t="s">
        <v>54</v>
      </c>
      <c r="F225" t="s">
        <v>55</v>
      </c>
      <c r="G225" t="s">
        <v>56</v>
      </c>
      <c r="H225" t="s">
        <v>57</v>
      </c>
      <c r="I225" t="s">
        <v>58</v>
      </c>
      <c r="J225" s="3">
        <f t="shared" si="10"/>
        <v>271</v>
      </c>
      <c r="K225">
        <f t="shared" si="11"/>
        <v>4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67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81</v>
      </c>
      <c r="BM225" s="3">
        <v>0</v>
      </c>
      <c r="BN225" s="3">
        <v>61</v>
      </c>
      <c r="BO225" s="3">
        <v>0</v>
      </c>
      <c r="BP225" s="3">
        <v>0</v>
      </c>
      <c r="BQ225" s="3">
        <v>0</v>
      </c>
      <c r="BR225" s="3">
        <v>62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</row>
    <row r="226" spans="1:80" x14ac:dyDescent="0.35">
      <c r="A226" t="s">
        <v>687</v>
      </c>
      <c r="B226" t="s">
        <v>688</v>
      </c>
      <c r="C226" s="3">
        <f t="shared" si="9"/>
        <v>396</v>
      </c>
      <c r="D226" t="s">
        <v>24</v>
      </c>
      <c r="E226" t="s">
        <v>54</v>
      </c>
      <c r="F226" t="s">
        <v>55</v>
      </c>
      <c r="G226" t="s">
        <v>56</v>
      </c>
      <c r="H226" t="s">
        <v>57</v>
      </c>
      <c r="I226" t="s">
        <v>38</v>
      </c>
      <c r="J226" s="3">
        <f t="shared" si="10"/>
        <v>215</v>
      </c>
      <c r="K226">
        <f t="shared" si="11"/>
        <v>2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151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0</v>
      </c>
      <c r="BR226" s="3">
        <v>64</v>
      </c>
      <c r="BS226" s="3">
        <v>0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</row>
    <row r="227" spans="1:80" x14ac:dyDescent="0.35">
      <c r="A227" t="s">
        <v>723</v>
      </c>
      <c r="B227" t="s">
        <v>724</v>
      </c>
      <c r="C227" s="3">
        <f t="shared" si="9"/>
        <v>406</v>
      </c>
      <c r="D227" t="s">
        <v>119</v>
      </c>
      <c r="E227" t="s">
        <v>120</v>
      </c>
      <c r="F227" t="s">
        <v>121</v>
      </c>
      <c r="G227" t="s">
        <v>122</v>
      </c>
      <c r="H227" t="s">
        <v>187</v>
      </c>
      <c r="I227" t="s">
        <v>38</v>
      </c>
      <c r="J227" s="3">
        <f t="shared" si="10"/>
        <v>235</v>
      </c>
      <c r="K227">
        <f t="shared" si="11"/>
        <v>23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7</v>
      </c>
      <c r="AG227" s="3">
        <v>0</v>
      </c>
      <c r="AH227" s="3">
        <v>0</v>
      </c>
      <c r="AI227" s="3">
        <v>3</v>
      </c>
      <c r="AJ227" s="3">
        <v>1</v>
      </c>
      <c r="AK227" s="3">
        <v>1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21</v>
      </c>
      <c r="AX227" s="3">
        <v>5</v>
      </c>
      <c r="AY227" s="3">
        <v>0</v>
      </c>
      <c r="AZ227" s="3">
        <v>0</v>
      </c>
      <c r="BA227" s="3">
        <v>0</v>
      </c>
      <c r="BB227" s="3">
        <v>19</v>
      </c>
      <c r="BC227" s="3">
        <v>1</v>
      </c>
      <c r="BD227" s="3">
        <v>7</v>
      </c>
      <c r="BE227" s="3">
        <v>10</v>
      </c>
      <c r="BF227" s="3">
        <v>5</v>
      </c>
      <c r="BG227" s="3">
        <v>0</v>
      </c>
      <c r="BH227" s="3">
        <v>0</v>
      </c>
      <c r="BI227" s="3">
        <v>0</v>
      </c>
      <c r="BJ227" s="3">
        <v>0</v>
      </c>
      <c r="BK227" s="3">
        <v>2</v>
      </c>
      <c r="BL227" s="3">
        <v>5</v>
      </c>
      <c r="BM227" s="3">
        <v>0</v>
      </c>
      <c r="BN227" s="3">
        <v>6</v>
      </c>
      <c r="BO227" s="3">
        <v>0</v>
      </c>
      <c r="BP227" s="3">
        <v>0</v>
      </c>
      <c r="BQ227" s="3">
        <v>0</v>
      </c>
      <c r="BR227" s="3">
        <v>0</v>
      </c>
      <c r="BS227" s="3">
        <v>42</v>
      </c>
      <c r="BT227" s="3">
        <v>22</v>
      </c>
      <c r="BU227" s="3">
        <v>14</v>
      </c>
      <c r="BV227" s="3">
        <v>8</v>
      </c>
      <c r="BW227" s="3">
        <v>3</v>
      </c>
      <c r="BX227" s="3">
        <v>10</v>
      </c>
      <c r="BY227" s="3">
        <v>0</v>
      </c>
      <c r="BZ227" s="3">
        <v>29</v>
      </c>
      <c r="CA227" s="3">
        <v>3</v>
      </c>
      <c r="CB227" s="3">
        <v>11</v>
      </c>
    </row>
    <row r="228" spans="1:80" x14ac:dyDescent="0.35">
      <c r="A228" t="s">
        <v>462</v>
      </c>
      <c r="B228" t="s">
        <v>463</v>
      </c>
      <c r="C228" s="3">
        <f t="shared" si="9"/>
        <v>421</v>
      </c>
      <c r="D228" t="s">
        <v>24</v>
      </c>
      <c r="E228" t="s">
        <v>25</v>
      </c>
      <c r="F228" t="s">
        <v>26</v>
      </c>
      <c r="G228" t="s">
        <v>27</v>
      </c>
      <c r="H228" t="s">
        <v>82</v>
      </c>
      <c r="I228" t="s">
        <v>110</v>
      </c>
      <c r="J228" s="3">
        <f t="shared" si="10"/>
        <v>559</v>
      </c>
      <c r="K228">
        <f t="shared" si="11"/>
        <v>9</v>
      </c>
      <c r="L228" s="3">
        <v>87</v>
      </c>
      <c r="M228" s="3">
        <v>57</v>
      </c>
      <c r="N228" s="3">
        <v>65</v>
      </c>
      <c r="O228" s="3">
        <v>0</v>
      </c>
      <c r="P228" s="3">
        <v>48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18</v>
      </c>
      <c r="W228" s="3">
        <v>25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27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127</v>
      </c>
      <c r="AV228" s="3">
        <v>105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0</v>
      </c>
      <c r="BQ228" s="3">
        <v>0</v>
      </c>
      <c r="BR228" s="3">
        <v>0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</row>
    <row r="229" spans="1:80" x14ac:dyDescent="0.35">
      <c r="A229" t="s">
        <v>464</v>
      </c>
      <c r="B229" t="s">
        <v>465</v>
      </c>
      <c r="C229" s="3">
        <f t="shared" si="9"/>
        <v>422</v>
      </c>
      <c r="D229" t="s">
        <v>11</v>
      </c>
      <c r="E229" t="s">
        <v>12</v>
      </c>
      <c r="F229" t="s">
        <v>466</v>
      </c>
      <c r="G229" t="s">
        <v>467</v>
      </c>
      <c r="H229" t="s">
        <v>468</v>
      </c>
      <c r="I229" t="s">
        <v>469</v>
      </c>
      <c r="J229" s="3">
        <f t="shared" si="10"/>
        <v>675</v>
      </c>
      <c r="K229">
        <f t="shared" si="11"/>
        <v>18</v>
      </c>
      <c r="L229" s="3">
        <v>0</v>
      </c>
      <c r="M229" s="3">
        <v>0</v>
      </c>
      <c r="N229" s="3">
        <v>0</v>
      </c>
      <c r="O229" s="3">
        <v>0</v>
      </c>
      <c r="P229" s="3">
        <v>7</v>
      </c>
      <c r="Q229" s="3">
        <v>0</v>
      </c>
      <c r="R229" s="3">
        <v>8</v>
      </c>
      <c r="S229" s="3">
        <v>0</v>
      </c>
      <c r="T229" s="3">
        <v>0</v>
      </c>
      <c r="U229" s="3">
        <v>0</v>
      </c>
      <c r="V229" s="3">
        <v>0</v>
      </c>
      <c r="W229" s="3">
        <v>14</v>
      </c>
      <c r="X229" s="3">
        <v>0</v>
      </c>
      <c r="Y229" s="3">
        <v>4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16</v>
      </c>
      <c r="AH229" s="3">
        <v>0</v>
      </c>
      <c r="AI229" s="3">
        <v>0</v>
      </c>
      <c r="AJ229" s="3">
        <v>6</v>
      </c>
      <c r="AK229" s="3">
        <v>0</v>
      </c>
      <c r="AL229" s="3">
        <v>0</v>
      </c>
      <c r="AM229" s="3">
        <v>0</v>
      </c>
      <c r="AN229" s="3">
        <v>0</v>
      </c>
      <c r="AO229" s="3">
        <v>11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95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6</v>
      </c>
      <c r="BE229" s="3">
        <v>19</v>
      </c>
      <c r="BF229" s="3">
        <v>0</v>
      </c>
      <c r="BG229" s="3">
        <v>0</v>
      </c>
      <c r="BH229" s="3">
        <v>4</v>
      </c>
      <c r="BI229" s="3">
        <v>0</v>
      </c>
      <c r="BJ229" s="3">
        <v>3</v>
      </c>
      <c r="BK229" s="3">
        <v>8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192</v>
      </c>
      <c r="BT229" s="3">
        <v>0</v>
      </c>
      <c r="BU229" s="3">
        <v>0</v>
      </c>
      <c r="BV229" s="3">
        <v>6</v>
      </c>
      <c r="BW229" s="3">
        <v>0</v>
      </c>
      <c r="BX229" s="3">
        <v>0</v>
      </c>
      <c r="BY229" s="3">
        <v>0</v>
      </c>
      <c r="BZ229" s="3">
        <v>270</v>
      </c>
      <c r="CA229" s="3">
        <v>4</v>
      </c>
      <c r="CB229" s="3">
        <v>2</v>
      </c>
    </row>
    <row r="230" spans="1:80" x14ac:dyDescent="0.35">
      <c r="A230" t="s">
        <v>475</v>
      </c>
      <c r="B230" t="s">
        <v>476</v>
      </c>
      <c r="C230" s="3">
        <f t="shared" si="9"/>
        <v>420</v>
      </c>
      <c r="D230" t="s">
        <v>24</v>
      </c>
      <c r="E230" t="s">
        <v>25</v>
      </c>
      <c r="F230" t="s">
        <v>477</v>
      </c>
      <c r="G230" t="s">
        <v>478</v>
      </c>
      <c r="H230" t="s">
        <v>479</v>
      </c>
      <c r="I230" t="s">
        <v>38</v>
      </c>
      <c r="J230" s="3">
        <f t="shared" si="10"/>
        <v>536</v>
      </c>
      <c r="K230">
        <f t="shared" si="11"/>
        <v>31</v>
      </c>
      <c r="L230" s="3">
        <v>0</v>
      </c>
      <c r="M230" s="3">
        <v>0</v>
      </c>
      <c r="N230" s="3">
        <v>0</v>
      </c>
      <c r="O230" s="3">
        <v>0</v>
      </c>
      <c r="P230" s="3">
        <v>13</v>
      </c>
      <c r="Q230" s="3">
        <v>0</v>
      </c>
      <c r="R230" s="3">
        <v>7</v>
      </c>
      <c r="S230" s="3">
        <v>0</v>
      </c>
      <c r="T230" s="3">
        <v>1</v>
      </c>
      <c r="U230" s="3">
        <v>0</v>
      </c>
      <c r="V230" s="3">
        <v>0</v>
      </c>
      <c r="W230" s="3">
        <v>13</v>
      </c>
      <c r="X230" s="3">
        <v>0</v>
      </c>
      <c r="Y230" s="3">
        <v>4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>
        <v>5</v>
      </c>
      <c r="AF230" s="3">
        <v>0</v>
      </c>
      <c r="AG230" s="3">
        <v>3</v>
      </c>
      <c r="AH230" s="3">
        <v>2</v>
      </c>
      <c r="AI230" s="3">
        <v>0</v>
      </c>
      <c r="AJ230" s="3">
        <v>3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24</v>
      </c>
      <c r="AV230" s="3">
        <v>7</v>
      </c>
      <c r="AW230" s="3">
        <v>3</v>
      </c>
      <c r="AX230" s="3">
        <v>2</v>
      </c>
      <c r="AY230" s="3">
        <v>0</v>
      </c>
      <c r="AZ230" s="3">
        <v>19</v>
      </c>
      <c r="BA230" s="3">
        <v>0</v>
      </c>
      <c r="BB230" s="3">
        <v>0</v>
      </c>
      <c r="BC230" s="3">
        <v>3</v>
      </c>
      <c r="BD230" s="3">
        <v>9</v>
      </c>
      <c r="BE230" s="3">
        <v>21</v>
      </c>
      <c r="BF230" s="3">
        <v>0</v>
      </c>
      <c r="BG230" s="3">
        <v>0</v>
      </c>
      <c r="BH230" s="3">
        <v>24</v>
      </c>
      <c r="BI230" s="3">
        <v>8</v>
      </c>
      <c r="BJ230" s="3">
        <v>0</v>
      </c>
      <c r="BK230" s="3">
        <v>4</v>
      </c>
      <c r="BL230" s="3">
        <v>0</v>
      </c>
      <c r="BM230" s="3">
        <v>0</v>
      </c>
      <c r="BN230" s="3">
        <v>0</v>
      </c>
      <c r="BO230" s="3">
        <v>2</v>
      </c>
      <c r="BP230" s="3">
        <v>0</v>
      </c>
      <c r="BQ230" s="3">
        <v>15</v>
      </c>
      <c r="BR230" s="3">
        <v>4</v>
      </c>
      <c r="BS230" s="3">
        <v>196</v>
      </c>
      <c r="BT230" s="3">
        <v>0</v>
      </c>
      <c r="BU230" s="3">
        <v>0</v>
      </c>
      <c r="BV230" s="3">
        <v>31</v>
      </c>
      <c r="BW230" s="3">
        <v>6</v>
      </c>
      <c r="BX230" s="3">
        <v>8</v>
      </c>
      <c r="BY230" s="3">
        <v>2</v>
      </c>
      <c r="BZ230" s="3">
        <v>85</v>
      </c>
      <c r="CA230" s="3">
        <v>11</v>
      </c>
      <c r="CB230" s="3">
        <v>0</v>
      </c>
    </row>
    <row r="231" spans="1:80" x14ac:dyDescent="0.35">
      <c r="A231" t="s">
        <v>625</v>
      </c>
      <c r="B231" t="s">
        <v>626</v>
      </c>
      <c r="C231" s="3">
        <f t="shared" si="9"/>
        <v>398</v>
      </c>
      <c r="D231" t="s">
        <v>140</v>
      </c>
      <c r="E231" t="s">
        <v>141</v>
      </c>
      <c r="F231" t="s">
        <v>142</v>
      </c>
      <c r="G231" t="s">
        <v>38</v>
      </c>
      <c r="H231" t="s">
        <v>38</v>
      </c>
      <c r="I231" t="s">
        <v>38</v>
      </c>
      <c r="J231" s="3">
        <f t="shared" si="10"/>
        <v>257</v>
      </c>
      <c r="K231">
        <f t="shared" si="11"/>
        <v>7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3</v>
      </c>
      <c r="S231" s="3">
        <v>0</v>
      </c>
      <c r="T231" s="3">
        <v>0</v>
      </c>
      <c r="U231" s="3">
        <v>25</v>
      </c>
      <c r="V231" s="3">
        <v>0</v>
      </c>
      <c r="W231" s="3">
        <v>0</v>
      </c>
      <c r="X231" s="3">
        <v>0</v>
      </c>
      <c r="Y231" s="3">
        <v>19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55</v>
      </c>
      <c r="BI231" s="3">
        <v>0</v>
      </c>
      <c r="BJ231" s="3">
        <v>130</v>
      </c>
      <c r="BK231" s="3">
        <v>12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13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</row>
    <row r="232" spans="1:80" x14ac:dyDescent="0.35">
      <c r="A232" t="s">
        <v>552</v>
      </c>
      <c r="B232" t="s">
        <v>553</v>
      </c>
      <c r="C232" s="3">
        <f t="shared" si="9"/>
        <v>421</v>
      </c>
      <c r="D232" t="s">
        <v>11</v>
      </c>
      <c r="E232" t="s">
        <v>12</v>
      </c>
      <c r="F232" t="s">
        <v>190</v>
      </c>
      <c r="G232" t="s">
        <v>554</v>
      </c>
      <c r="H232" t="s">
        <v>555</v>
      </c>
      <c r="I232" t="s">
        <v>556</v>
      </c>
      <c r="J232" s="3">
        <f t="shared" si="10"/>
        <v>525</v>
      </c>
      <c r="K232">
        <f t="shared" si="11"/>
        <v>8</v>
      </c>
      <c r="L232" s="3">
        <v>0</v>
      </c>
      <c r="M232" s="3">
        <v>0</v>
      </c>
      <c r="N232" s="3">
        <v>0</v>
      </c>
      <c r="O232" s="3">
        <v>46</v>
      </c>
      <c r="P232" s="3">
        <v>0</v>
      </c>
      <c r="Q232" s="3">
        <v>361</v>
      </c>
      <c r="R232" s="3">
        <v>3</v>
      </c>
      <c r="S232" s="3">
        <v>21</v>
      </c>
      <c r="T232" s="3">
        <v>5</v>
      </c>
      <c r="U232" s="3">
        <v>0</v>
      </c>
      <c r="V232" s="3">
        <v>7</v>
      </c>
      <c r="W232" s="3">
        <v>13</v>
      </c>
      <c r="X232" s="3">
        <v>0</v>
      </c>
      <c r="Y232" s="3">
        <v>0</v>
      </c>
      <c r="Z232" s="3">
        <v>0</v>
      </c>
      <c r="AA232" s="3">
        <v>0</v>
      </c>
      <c r="AB232" s="3">
        <v>69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</row>
    <row r="233" spans="1:80" x14ac:dyDescent="0.35">
      <c r="A233" t="s">
        <v>488</v>
      </c>
      <c r="B233" t="s">
        <v>489</v>
      </c>
      <c r="C233" s="3">
        <f t="shared" si="9"/>
        <v>404</v>
      </c>
      <c r="D233" t="s">
        <v>119</v>
      </c>
      <c r="E233" t="s">
        <v>120</v>
      </c>
      <c r="F233" t="s">
        <v>121</v>
      </c>
      <c r="G233" t="s">
        <v>122</v>
      </c>
      <c r="H233" t="s">
        <v>187</v>
      </c>
      <c r="I233" t="s">
        <v>490</v>
      </c>
      <c r="J233" s="3">
        <f t="shared" si="10"/>
        <v>499</v>
      </c>
      <c r="K233">
        <f t="shared" si="11"/>
        <v>7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26</v>
      </c>
      <c r="BA233" s="3">
        <v>0</v>
      </c>
      <c r="BB233" s="3">
        <v>0</v>
      </c>
      <c r="BC233" s="3">
        <v>0</v>
      </c>
      <c r="BD233" s="3">
        <v>37</v>
      </c>
      <c r="BE233" s="3">
        <v>80</v>
      </c>
      <c r="BF233" s="3">
        <v>0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24</v>
      </c>
      <c r="BR233" s="3">
        <v>0</v>
      </c>
      <c r="BS233" s="3">
        <v>144</v>
      </c>
      <c r="BT233" s="3">
        <v>0</v>
      </c>
      <c r="BU233" s="3">
        <v>0</v>
      </c>
      <c r="BV233" s="3">
        <v>25</v>
      </c>
      <c r="BW233" s="3">
        <v>0</v>
      </c>
      <c r="BX233" s="3">
        <v>0</v>
      </c>
      <c r="BY233" s="3">
        <v>0</v>
      </c>
      <c r="BZ233" s="3">
        <v>163</v>
      </c>
      <c r="CA233" s="3">
        <v>0</v>
      </c>
      <c r="CB233" s="3">
        <v>0</v>
      </c>
    </row>
    <row r="234" spans="1:80" x14ac:dyDescent="0.35">
      <c r="A234" t="s">
        <v>988</v>
      </c>
      <c r="B234" t="s">
        <v>989</v>
      </c>
      <c r="C234" s="3">
        <f t="shared" si="9"/>
        <v>421</v>
      </c>
      <c r="D234" t="s">
        <v>11</v>
      </c>
      <c r="E234" t="s">
        <v>12</v>
      </c>
      <c r="F234" t="s">
        <v>13</v>
      </c>
      <c r="G234" t="s">
        <v>14</v>
      </c>
      <c r="H234" t="s">
        <v>181</v>
      </c>
      <c r="I234" t="s">
        <v>990</v>
      </c>
      <c r="J234" s="3">
        <f t="shared" si="10"/>
        <v>111</v>
      </c>
      <c r="K234">
        <f t="shared" si="11"/>
        <v>6</v>
      </c>
      <c r="L234" s="3">
        <v>0</v>
      </c>
      <c r="M234" s="3">
        <v>0</v>
      </c>
      <c r="N234" s="3">
        <v>2</v>
      </c>
      <c r="O234" s="3">
        <v>0</v>
      </c>
      <c r="P234" s="3">
        <v>0</v>
      </c>
      <c r="Q234" s="3">
        <v>2</v>
      </c>
      <c r="R234" s="3">
        <v>0</v>
      </c>
      <c r="S234" s="3">
        <v>31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11</v>
      </c>
      <c r="AJ234" s="3">
        <v>62</v>
      </c>
      <c r="AK234" s="3">
        <v>3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0</v>
      </c>
      <c r="BI234" s="3">
        <v>0</v>
      </c>
      <c r="BJ234" s="3">
        <v>0</v>
      </c>
      <c r="BK234" s="3">
        <v>0</v>
      </c>
      <c r="BL234" s="3">
        <v>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>
        <v>0</v>
      </c>
      <c r="CB234" s="3">
        <v>0</v>
      </c>
    </row>
    <row r="235" spans="1:80" x14ac:dyDescent="0.35">
      <c r="A235" t="s">
        <v>498</v>
      </c>
      <c r="B235" t="s">
        <v>499</v>
      </c>
      <c r="C235" s="3">
        <f t="shared" si="9"/>
        <v>396</v>
      </c>
      <c r="D235" t="s">
        <v>11</v>
      </c>
      <c r="E235" t="s">
        <v>320</v>
      </c>
      <c r="F235" t="s">
        <v>321</v>
      </c>
      <c r="G235" t="s">
        <v>322</v>
      </c>
      <c r="H235" t="s">
        <v>323</v>
      </c>
      <c r="I235" t="s">
        <v>355</v>
      </c>
      <c r="J235" s="3">
        <f t="shared" si="10"/>
        <v>579</v>
      </c>
      <c r="K235">
        <f t="shared" si="11"/>
        <v>8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27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93</v>
      </c>
      <c r="AN235" s="3">
        <v>8</v>
      </c>
      <c r="AO235" s="3">
        <v>103</v>
      </c>
      <c r="AP235" s="3">
        <v>80</v>
      </c>
      <c r="AQ235" s="3">
        <v>0</v>
      </c>
      <c r="AR235" s="3">
        <v>72</v>
      </c>
      <c r="AS235" s="3">
        <v>0</v>
      </c>
      <c r="AT235" s="3">
        <v>0</v>
      </c>
      <c r="AU235" s="3">
        <v>0</v>
      </c>
      <c r="AV235" s="3">
        <v>186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0</v>
      </c>
      <c r="BI235" s="3">
        <v>0</v>
      </c>
      <c r="BJ235" s="3">
        <v>0</v>
      </c>
      <c r="BK235" s="3">
        <v>0</v>
      </c>
      <c r="BL235" s="3">
        <v>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10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</row>
    <row r="236" spans="1:80" x14ac:dyDescent="0.35">
      <c r="A236" t="s">
        <v>1669</v>
      </c>
      <c r="B236" t="s">
        <v>1670</v>
      </c>
      <c r="C236" s="3">
        <f t="shared" si="9"/>
        <v>422</v>
      </c>
      <c r="D236" t="s">
        <v>11</v>
      </c>
      <c r="E236" t="s">
        <v>12</v>
      </c>
      <c r="F236" t="s">
        <v>190</v>
      </c>
      <c r="G236" t="s">
        <v>191</v>
      </c>
      <c r="H236" t="s">
        <v>192</v>
      </c>
      <c r="I236" t="s">
        <v>1671</v>
      </c>
      <c r="J236" s="3">
        <f t="shared" si="10"/>
        <v>27</v>
      </c>
      <c r="K236">
        <f t="shared" si="11"/>
        <v>3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16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3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8</v>
      </c>
      <c r="BY236" s="3">
        <v>0</v>
      </c>
      <c r="BZ236" s="3">
        <v>0</v>
      </c>
      <c r="CA236" s="3">
        <v>0</v>
      </c>
      <c r="CB236" s="3">
        <v>0</v>
      </c>
    </row>
    <row r="237" spans="1:80" x14ac:dyDescent="0.35">
      <c r="A237" t="s">
        <v>2394</v>
      </c>
      <c r="B237" t="s">
        <v>2395</v>
      </c>
      <c r="C237" s="3">
        <f t="shared" si="9"/>
        <v>396</v>
      </c>
      <c r="D237" t="s">
        <v>11</v>
      </c>
      <c r="E237" t="s">
        <v>320</v>
      </c>
      <c r="F237" t="s">
        <v>1312</v>
      </c>
      <c r="G237" t="s">
        <v>1313</v>
      </c>
      <c r="H237" t="s">
        <v>1314</v>
      </c>
      <c r="I237" t="s">
        <v>2396</v>
      </c>
      <c r="J237" s="3">
        <f t="shared" si="10"/>
        <v>3</v>
      </c>
      <c r="K237">
        <f t="shared" si="11"/>
        <v>1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3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  <c r="BJ237" s="3">
        <v>0</v>
      </c>
      <c r="BK237" s="3">
        <v>0</v>
      </c>
      <c r="BL237" s="3">
        <v>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</row>
    <row r="238" spans="1:80" x14ac:dyDescent="0.35">
      <c r="A238" t="s">
        <v>2702</v>
      </c>
      <c r="B238" t="s">
        <v>2703</v>
      </c>
      <c r="C238" s="3">
        <f t="shared" si="9"/>
        <v>421</v>
      </c>
      <c r="D238" t="s">
        <v>11</v>
      </c>
      <c r="E238" t="s">
        <v>12</v>
      </c>
      <c r="F238" t="s">
        <v>435</v>
      </c>
      <c r="G238" t="s">
        <v>436</v>
      </c>
      <c r="H238" t="s">
        <v>437</v>
      </c>
      <c r="I238" t="s">
        <v>2704</v>
      </c>
      <c r="J238" s="3">
        <f t="shared" si="10"/>
        <v>2</v>
      </c>
      <c r="K238">
        <f t="shared" si="11"/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2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0</v>
      </c>
      <c r="BT238" s="3">
        <v>0</v>
      </c>
      <c r="BU238" s="3">
        <v>0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</row>
    <row r="239" spans="1:80" x14ac:dyDescent="0.35">
      <c r="A239" t="s">
        <v>500</v>
      </c>
      <c r="B239" t="s">
        <v>501</v>
      </c>
      <c r="C239" s="3">
        <f t="shared" si="9"/>
        <v>421</v>
      </c>
      <c r="D239" t="s">
        <v>24</v>
      </c>
      <c r="E239" t="s">
        <v>25</v>
      </c>
      <c r="F239" t="s">
        <v>26</v>
      </c>
      <c r="G239" t="s">
        <v>32</v>
      </c>
      <c r="H239" t="s">
        <v>51</v>
      </c>
      <c r="I239" t="s">
        <v>502</v>
      </c>
      <c r="J239" s="3">
        <f t="shared" si="10"/>
        <v>506</v>
      </c>
      <c r="K239">
        <f t="shared" si="11"/>
        <v>17</v>
      </c>
      <c r="L239" s="3">
        <v>0</v>
      </c>
      <c r="M239" s="3">
        <v>0</v>
      </c>
      <c r="N239" s="3">
        <v>0</v>
      </c>
      <c r="O239" s="3">
        <v>24</v>
      </c>
      <c r="P239" s="3">
        <v>7</v>
      </c>
      <c r="Q239" s="3">
        <v>0</v>
      </c>
      <c r="R239" s="3">
        <v>0</v>
      </c>
      <c r="S239" s="3">
        <v>10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16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24</v>
      </c>
      <c r="AH239" s="3">
        <v>0</v>
      </c>
      <c r="AI239" s="3">
        <v>0</v>
      </c>
      <c r="AJ239" s="3">
        <v>0</v>
      </c>
      <c r="AK239" s="3">
        <v>0</v>
      </c>
      <c r="AL239" s="3">
        <v>6</v>
      </c>
      <c r="AM239" s="3">
        <v>77</v>
      </c>
      <c r="AN239" s="3">
        <v>0</v>
      </c>
      <c r="AO239" s="3">
        <v>41</v>
      </c>
      <c r="AP239" s="3">
        <v>13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55</v>
      </c>
      <c r="AY239" s="3">
        <v>0</v>
      </c>
      <c r="AZ239" s="3">
        <v>0</v>
      </c>
      <c r="BA239" s="3">
        <v>44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47</v>
      </c>
      <c r="BH239" s="3">
        <v>0</v>
      </c>
      <c r="BI239" s="3">
        <v>0</v>
      </c>
      <c r="BJ239" s="3">
        <v>27</v>
      </c>
      <c r="BK239" s="3">
        <v>0</v>
      </c>
      <c r="BL239" s="3">
        <v>0</v>
      </c>
      <c r="BM239" s="3">
        <v>24</v>
      </c>
      <c r="BN239" s="3">
        <v>9</v>
      </c>
      <c r="BO239" s="3">
        <v>0</v>
      </c>
      <c r="BP239" s="3">
        <v>72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10</v>
      </c>
    </row>
    <row r="240" spans="1:80" x14ac:dyDescent="0.35">
      <c r="A240" t="s">
        <v>493</v>
      </c>
      <c r="B240" t="s">
        <v>494</v>
      </c>
      <c r="C240" s="3">
        <f t="shared" si="9"/>
        <v>422</v>
      </c>
      <c r="D240" t="s">
        <v>24</v>
      </c>
      <c r="E240" t="s">
        <v>25</v>
      </c>
      <c r="F240" t="s">
        <v>26</v>
      </c>
      <c r="G240" t="s">
        <v>113</v>
      </c>
      <c r="H240" t="s">
        <v>114</v>
      </c>
      <c r="I240" t="s">
        <v>495</v>
      </c>
      <c r="J240" s="3">
        <f t="shared" si="10"/>
        <v>451</v>
      </c>
      <c r="K240">
        <f t="shared" si="11"/>
        <v>4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280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50</v>
      </c>
      <c r="BB240" s="3">
        <v>0</v>
      </c>
      <c r="BC240" s="3">
        <v>0</v>
      </c>
      <c r="BD240" s="3">
        <v>0</v>
      </c>
      <c r="BE240" s="3">
        <v>27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94</v>
      </c>
      <c r="CA240" s="3">
        <v>0</v>
      </c>
      <c r="CB240" s="3">
        <v>0</v>
      </c>
    </row>
    <row r="241" spans="1:80" x14ac:dyDescent="0.35">
      <c r="A241" t="s">
        <v>2547</v>
      </c>
      <c r="B241" t="s">
        <v>2548</v>
      </c>
      <c r="C241" s="3">
        <f t="shared" si="9"/>
        <v>396</v>
      </c>
      <c r="D241" t="s">
        <v>11</v>
      </c>
      <c r="E241" t="s">
        <v>320</v>
      </c>
      <c r="F241" t="s">
        <v>1357</v>
      </c>
      <c r="G241" t="s">
        <v>1358</v>
      </c>
      <c r="H241" t="s">
        <v>1990</v>
      </c>
      <c r="I241" t="s">
        <v>38</v>
      </c>
      <c r="J241" s="3">
        <f t="shared" si="10"/>
        <v>4</v>
      </c>
      <c r="K241">
        <f t="shared" si="11"/>
        <v>1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4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</row>
    <row r="242" spans="1:80" x14ac:dyDescent="0.35">
      <c r="A242" t="s">
        <v>1848</v>
      </c>
      <c r="B242" t="s">
        <v>1849</v>
      </c>
      <c r="C242" s="3">
        <f t="shared" si="9"/>
        <v>421</v>
      </c>
      <c r="D242" t="s">
        <v>11</v>
      </c>
      <c r="E242" t="s">
        <v>12</v>
      </c>
      <c r="F242" t="s">
        <v>13</v>
      </c>
      <c r="G242" t="s">
        <v>14</v>
      </c>
      <c r="H242" t="s">
        <v>158</v>
      </c>
      <c r="I242" t="s">
        <v>1850</v>
      </c>
      <c r="J242" s="3">
        <f t="shared" si="10"/>
        <v>13</v>
      </c>
      <c r="K242">
        <f t="shared" si="11"/>
        <v>2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7</v>
      </c>
      <c r="AJ242" s="3">
        <v>6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</row>
    <row r="243" spans="1:80" x14ac:dyDescent="0.35">
      <c r="A243" t="s">
        <v>510</v>
      </c>
      <c r="B243" t="s">
        <v>511</v>
      </c>
      <c r="C243" s="3">
        <f t="shared" si="9"/>
        <v>421</v>
      </c>
      <c r="D243" t="s">
        <v>24</v>
      </c>
      <c r="E243" t="s">
        <v>25</v>
      </c>
      <c r="F243" t="s">
        <v>26</v>
      </c>
      <c r="G243" t="s">
        <v>246</v>
      </c>
      <c r="H243" t="s">
        <v>512</v>
      </c>
      <c r="I243" t="s">
        <v>513</v>
      </c>
      <c r="J243" s="3">
        <f t="shared" si="10"/>
        <v>470</v>
      </c>
      <c r="K243">
        <f t="shared" si="11"/>
        <v>25</v>
      </c>
      <c r="L243" s="3">
        <v>14</v>
      </c>
      <c r="M243" s="3">
        <v>0</v>
      </c>
      <c r="N243" s="3">
        <v>0</v>
      </c>
      <c r="O243" s="3">
        <v>0</v>
      </c>
      <c r="P243" s="3">
        <v>12</v>
      </c>
      <c r="Q243" s="3">
        <v>0</v>
      </c>
      <c r="R243" s="3">
        <v>14</v>
      </c>
      <c r="S243" s="3">
        <v>0</v>
      </c>
      <c r="T243" s="3">
        <v>0</v>
      </c>
      <c r="U243" s="3">
        <v>0</v>
      </c>
      <c r="V243" s="3">
        <v>0</v>
      </c>
      <c r="W243" s="3">
        <v>23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6</v>
      </c>
      <c r="AF243" s="3">
        <v>0</v>
      </c>
      <c r="AG243" s="3">
        <v>27</v>
      </c>
      <c r="AH243" s="3">
        <v>0</v>
      </c>
      <c r="AI243" s="3">
        <v>0</v>
      </c>
      <c r="AJ243" s="3">
        <v>14</v>
      </c>
      <c r="AK243" s="3">
        <v>0</v>
      </c>
      <c r="AL243" s="3">
        <v>0</v>
      </c>
      <c r="AM243" s="3">
        <v>0</v>
      </c>
      <c r="AN243" s="3">
        <v>0</v>
      </c>
      <c r="AO243" s="3">
        <v>19</v>
      </c>
      <c r="AP243" s="3">
        <v>3</v>
      </c>
      <c r="AQ243" s="3">
        <v>0</v>
      </c>
      <c r="AR243" s="3">
        <v>0</v>
      </c>
      <c r="AS243" s="3">
        <v>0</v>
      </c>
      <c r="AT243" s="3">
        <v>0</v>
      </c>
      <c r="AU243" s="3">
        <v>58</v>
      </c>
      <c r="AV243" s="3">
        <v>0</v>
      </c>
      <c r="AW243" s="3">
        <v>2</v>
      </c>
      <c r="AX243" s="3">
        <v>0</v>
      </c>
      <c r="AY243" s="3">
        <v>0</v>
      </c>
      <c r="AZ243" s="3">
        <v>17</v>
      </c>
      <c r="BA243" s="3">
        <v>0</v>
      </c>
      <c r="BB243" s="3">
        <v>0</v>
      </c>
      <c r="BC243" s="3">
        <v>0</v>
      </c>
      <c r="BD243" s="3">
        <v>15</v>
      </c>
      <c r="BE243" s="3">
        <v>15</v>
      </c>
      <c r="BF243" s="3">
        <v>0</v>
      </c>
      <c r="BG243" s="3">
        <v>0</v>
      </c>
      <c r="BH243" s="3">
        <v>13</v>
      </c>
      <c r="BI243" s="3">
        <v>5</v>
      </c>
      <c r="BJ243" s="3">
        <v>10</v>
      </c>
      <c r="BK243" s="3">
        <v>2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">
        <v>3</v>
      </c>
      <c r="BR243" s="3">
        <v>0</v>
      </c>
      <c r="BS243" s="3">
        <v>93</v>
      </c>
      <c r="BT243" s="3">
        <v>0</v>
      </c>
      <c r="BU243" s="3">
        <v>0</v>
      </c>
      <c r="BV243" s="3">
        <v>54</v>
      </c>
      <c r="BW243" s="3">
        <v>8</v>
      </c>
      <c r="BX243" s="3">
        <v>2</v>
      </c>
      <c r="BY243" s="3">
        <v>0</v>
      </c>
      <c r="BZ243" s="3">
        <v>24</v>
      </c>
      <c r="CA243" s="3">
        <v>17</v>
      </c>
      <c r="CB243" s="3">
        <v>0</v>
      </c>
    </row>
    <row r="244" spans="1:80" x14ac:dyDescent="0.35">
      <c r="A244" t="s">
        <v>514</v>
      </c>
      <c r="B244" t="s">
        <v>515</v>
      </c>
      <c r="C244" s="3">
        <f t="shared" si="9"/>
        <v>421</v>
      </c>
      <c r="D244" t="s">
        <v>11</v>
      </c>
      <c r="E244" t="s">
        <v>12</v>
      </c>
      <c r="F244" t="s">
        <v>13</v>
      </c>
      <c r="G244" t="s">
        <v>14</v>
      </c>
      <c r="H244" t="s">
        <v>516</v>
      </c>
      <c r="I244" t="s">
        <v>38</v>
      </c>
      <c r="J244" s="3">
        <f t="shared" si="10"/>
        <v>571</v>
      </c>
      <c r="K244">
        <f t="shared" si="11"/>
        <v>13</v>
      </c>
      <c r="L244" s="3">
        <v>18</v>
      </c>
      <c r="M244" s="3">
        <v>0</v>
      </c>
      <c r="N244" s="3">
        <v>45</v>
      </c>
      <c r="O244" s="3">
        <v>50</v>
      </c>
      <c r="P244" s="3">
        <v>0</v>
      </c>
      <c r="Q244" s="3">
        <v>193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9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12</v>
      </c>
      <c r="AM244" s="3">
        <v>26</v>
      </c>
      <c r="AN244" s="3">
        <v>0</v>
      </c>
      <c r="AO244" s="3">
        <v>36</v>
      </c>
      <c r="AP244" s="3">
        <v>25</v>
      </c>
      <c r="AQ244" s="3">
        <v>110</v>
      </c>
      <c r="AR244" s="3">
        <v>0</v>
      </c>
      <c r="AS244" s="3">
        <v>14</v>
      </c>
      <c r="AT244" s="3">
        <v>9</v>
      </c>
      <c r="AU244" s="3">
        <v>24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</row>
    <row r="245" spans="1:80" x14ac:dyDescent="0.35">
      <c r="A245" t="s">
        <v>689</v>
      </c>
      <c r="B245" t="s">
        <v>690</v>
      </c>
      <c r="C245" s="3">
        <f t="shared" si="9"/>
        <v>416</v>
      </c>
      <c r="D245" t="s">
        <v>212</v>
      </c>
      <c r="E245" t="s">
        <v>213</v>
      </c>
      <c r="F245" t="s">
        <v>214</v>
      </c>
      <c r="G245" t="s">
        <v>215</v>
      </c>
      <c r="H245" t="s">
        <v>216</v>
      </c>
      <c r="I245" t="s">
        <v>38</v>
      </c>
      <c r="J245" s="3">
        <f t="shared" si="10"/>
        <v>265</v>
      </c>
      <c r="K245">
        <f t="shared" si="11"/>
        <v>7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46</v>
      </c>
      <c r="Z245" s="3">
        <v>9</v>
      </c>
      <c r="AA245" s="3">
        <v>17</v>
      </c>
      <c r="AB245" s="3">
        <v>0</v>
      </c>
      <c r="AC245" s="3">
        <v>0</v>
      </c>
      <c r="AD245" s="3">
        <v>30</v>
      </c>
      <c r="AE245" s="3">
        <v>0</v>
      </c>
      <c r="AF245" s="3">
        <v>0</v>
      </c>
      <c r="AG245" s="3">
        <v>38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68</v>
      </c>
      <c r="BF245" s="3">
        <v>0</v>
      </c>
      <c r="BG245" s="3">
        <v>0</v>
      </c>
      <c r="BH245" s="3">
        <v>0</v>
      </c>
      <c r="BI245" s="3">
        <v>0</v>
      </c>
      <c r="BJ245" s="3">
        <v>57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</row>
    <row r="246" spans="1:80" x14ac:dyDescent="0.35">
      <c r="A246" t="s">
        <v>517</v>
      </c>
      <c r="B246" t="s">
        <v>518</v>
      </c>
      <c r="C246" s="3">
        <f t="shared" si="9"/>
        <v>416</v>
      </c>
      <c r="D246" t="s">
        <v>212</v>
      </c>
      <c r="E246" t="s">
        <v>213</v>
      </c>
      <c r="F246" t="s">
        <v>238</v>
      </c>
      <c r="G246" t="s">
        <v>519</v>
      </c>
      <c r="H246" t="s">
        <v>520</v>
      </c>
      <c r="I246" t="s">
        <v>38</v>
      </c>
      <c r="J246" s="3">
        <f t="shared" si="10"/>
        <v>605</v>
      </c>
      <c r="K246">
        <f t="shared" si="11"/>
        <v>11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2</v>
      </c>
      <c r="S246" s="3">
        <v>0</v>
      </c>
      <c r="T246" s="3">
        <v>0</v>
      </c>
      <c r="U246" s="3">
        <v>2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6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14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5</v>
      </c>
      <c r="BC246" s="3">
        <v>0</v>
      </c>
      <c r="BD246" s="3">
        <v>6</v>
      </c>
      <c r="BE246" s="3">
        <v>11</v>
      </c>
      <c r="BF246" s="3">
        <v>0</v>
      </c>
      <c r="BG246" s="3">
        <v>0</v>
      </c>
      <c r="BH246" s="3">
        <v>0</v>
      </c>
      <c r="BI246" s="3">
        <v>4</v>
      </c>
      <c r="BJ246" s="3">
        <v>2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178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375</v>
      </c>
      <c r="CA246" s="3">
        <v>0</v>
      </c>
      <c r="CB246" s="3">
        <v>0</v>
      </c>
    </row>
    <row r="247" spans="1:80" x14ac:dyDescent="0.35">
      <c r="A247" t="s">
        <v>529</v>
      </c>
      <c r="B247" t="s">
        <v>530</v>
      </c>
      <c r="C247" s="3">
        <f t="shared" si="9"/>
        <v>421</v>
      </c>
      <c r="D247" t="s">
        <v>11</v>
      </c>
      <c r="E247" t="s">
        <v>12</v>
      </c>
      <c r="F247" t="s">
        <v>13</v>
      </c>
      <c r="G247" t="s">
        <v>392</v>
      </c>
      <c r="H247" t="s">
        <v>531</v>
      </c>
      <c r="I247" t="s">
        <v>532</v>
      </c>
      <c r="J247" s="3">
        <f t="shared" si="10"/>
        <v>517</v>
      </c>
      <c r="K247">
        <f t="shared" si="11"/>
        <v>8</v>
      </c>
      <c r="L247" s="3">
        <v>0</v>
      </c>
      <c r="M247" s="3">
        <v>0</v>
      </c>
      <c r="N247" s="3">
        <v>26</v>
      </c>
      <c r="O247" s="3">
        <v>0</v>
      </c>
      <c r="P247" s="3">
        <v>0</v>
      </c>
      <c r="Q247" s="3">
        <v>0</v>
      </c>
      <c r="R247" s="3">
        <v>0</v>
      </c>
      <c r="S247" s="3">
        <v>83</v>
      </c>
      <c r="T247" s="3">
        <v>10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98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17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90</v>
      </c>
      <c r="BT247" s="3">
        <v>0</v>
      </c>
      <c r="BU247" s="3">
        <v>0</v>
      </c>
      <c r="BV247" s="3">
        <v>0</v>
      </c>
      <c r="BW247" s="3">
        <v>0</v>
      </c>
      <c r="BX247" s="3">
        <v>2</v>
      </c>
      <c r="BY247" s="3">
        <v>0</v>
      </c>
      <c r="BZ247" s="3">
        <v>191</v>
      </c>
      <c r="CA247" s="3">
        <v>0</v>
      </c>
      <c r="CB247" s="3">
        <v>0</v>
      </c>
    </row>
    <row r="248" spans="1:80" x14ac:dyDescent="0.35">
      <c r="A248" t="s">
        <v>521</v>
      </c>
      <c r="B248" t="s">
        <v>522</v>
      </c>
      <c r="C248" s="3">
        <f t="shared" si="9"/>
        <v>421</v>
      </c>
      <c r="D248" t="s">
        <v>11</v>
      </c>
      <c r="E248" t="s">
        <v>12</v>
      </c>
      <c r="F248" t="s">
        <v>47</v>
      </c>
      <c r="G248" t="s">
        <v>286</v>
      </c>
      <c r="H248" t="s">
        <v>334</v>
      </c>
      <c r="I248" t="s">
        <v>38</v>
      </c>
      <c r="J248" s="3">
        <f t="shared" si="10"/>
        <v>714</v>
      </c>
      <c r="K248">
        <f t="shared" si="11"/>
        <v>2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10</v>
      </c>
      <c r="BS248" s="3">
        <v>704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</row>
    <row r="249" spans="1:80" x14ac:dyDescent="0.35">
      <c r="A249" t="s">
        <v>599</v>
      </c>
      <c r="B249" t="s">
        <v>600</v>
      </c>
      <c r="C249" s="3">
        <f t="shared" si="9"/>
        <v>421</v>
      </c>
      <c r="D249" t="s">
        <v>24</v>
      </c>
      <c r="E249" t="s">
        <v>25</v>
      </c>
      <c r="F249" t="s">
        <v>26</v>
      </c>
      <c r="G249" t="s">
        <v>32</v>
      </c>
      <c r="H249" t="s">
        <v>51</v>
      </c>
      <c r="I249" t="s">
        <v>601</v>
      </c>
      <c r="J249" s="3">
        <f t="shared" si="10"/>
        <v>266</v>
      </c>
      <c r="K249">
        <f t="shared" si="11"/>
        <v>24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5</v>
      </c>
      <c r="U249" s="3">
        <v>8</v>
      </c>
      <c r="V249" s="3">
        <v>0</v>
      </c>
      <c r="W249" s="3">
        <v>0</v>
      </c>
      <c r="X249" s="3">
        <v>6</v>
      </c>
      <c r="Y249" s="3">
        <v>26</v>
      </c>
      <c r="Z249" s="3">
        <v>3</v>
      </c>
      <c r="AA249" s="3">
        <v>3</v>
      </c>
      <c r="AB249" s="3">
        <v>0</v>
      </c>
      <c r="AC249" s="3">
        <v>0</v>
      </c>
      <c r="AD249" s="3">
        <v>9</v>
      </c>
      <c r="AE249" s="3">
        <v>0</v>
      </c>
      <c r="AF249" s="3">
        <v>0</v>
      </c>
      <c r="AG249" s="3">
        <v>4</v>
      </c>
      <c r="AH249" s="3">
        <v>4</v>
      </c>
      <c r="AI249" s="3">
        <v>0</v>
      </c>
      <c r="AJ249" s="3">
        <v>0</v>
      </c>
      <c r="AK249" s="3">
        <v>8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7</v>
      </c>
      <c r="AT249" s="3">
        <v>0</v>
      </c>
      <c r="AU249" s="3">
        <v>0</v>
      </c>
      <c r="AV249" s="3">
        <v>0</v>
      </c>
      <c r="AW249" s="3">
        <v>0</v>
      </c>
      <c r="AX249" s="3">
        <v>31</v>
      </c>
      <c r="AY249" s="3">
        <v>0</v>
      </c>
      <c r="AZ249" s="3">
        <v>0</v>
      </c>
      <c r="BA249" s="3">
        <v>108</v>
      </c>
      <c r="BB249" s="3">
        <v>0</v>
      </c>
      <c r="BC249" s="3">
        <v>0</v>
      </c>
      <c r="BD249" s="3">
        <v>0</v>
      </c>
      <c r="BE249" s="3">
        <v>0</v>
      </c>
      <c r="BF249" s="3">
        <v>1</v>
      </c>
      <c r="BG249" s="3">
        <v>2</v>
      </c>
      <c r="BH249" s="3">
        <v>0</v>
      </c>
      <c r="BI249" s="3">
        <v>8</v>
      </c>
      <c r="BJ249" s="3">
        <v>0</v>
      </c>
      <c r="BK249" s="3">
        <v>0</v>
      </c>
      <c r="BL249" s="3">
        <v>7</v>
      </c>
      <c r="BM249" s="3">
        <v>0</v>
      </c>
      <c r="BN249" s="3">
        <v>0</v>
      </c>
      <c r="BO249" s="3">
        <v>0</v>
      </c>
      <c r="BP249" s="3">
        <v>1</v>
      </c>
      <c r="BQ249" s="3">
        <v>0</v>
      </c>
      <c r="BR249" s="3">
        <v>4</v>
      </c>
      <c r="BS249" s="3">
        <v>0</v>
      </c>
      <c r="BT249" s="3">
        <v>3</v>
      </c>
      <c r="BU249" s="3">
        <v>5</v>
      </c>
      <c r="BV249" s="3">
        <v>0</v>
      </c>
      <c r="BW249" s="3">
        <v>0</v>
      </c>
      <c r="BX249" s="3">
        <v>4</v>
      </c>
      <c r="BY249" s="3">
        <v>8</v>
      </c>
      <c r="BZ249" s="3">
        <v>0</v>
      </c>
      <c r="CA249" s="3">
        <v>0</v>
      </c>
      <c r="CB249" s="3">
        <v>1</v>
      </c>
    </row>
    <row r="250" spans="1:80" x14ac:dyDescent="0.35">
      <c r="A250" t="s">
        <v>523</v>
      </c>
      <c r="B250" t="s">
        <v>524</v>
      </c>
      <c r="C250" s="3">
        <f t="shared" si="9"/>
        <v>421</v>
      </c>
      <c r="D250" t="s">
        <v>11</v>
      </c>
      <c r="E250" t="s">
        <v>12</v>
      </c>
      <c r="F250" t="s">
        <v>13</v>
      </c>
      <c r="G250" t="s">
        <v>14</v>
      </c>
      <c r="H250" t="s">
        <v>525</v>
      </c>
      <c r="I250" t="s">
        <v>526</v>
      </c>
      <c r="J250" s="3">
        <f t="shared" si="10"/>
        <v>139</v>
      </c>
      <c r="K250">
        <f t="shared" si="11"/>
        <v>11</v>
      </c>
      <c r="L250" s="3">
        <v>0</v>
      </c>
      <c r="M250" s="3">
        <v>0</v>
      </c>
      <c r="N250" s="3">
        <v>14</v>
      </c>
      <c r="O250" s="3">
        <v>0</v>
      </c>
      <c r="P250" s="3">
        <v>0</v>
      </c>
      <c r="Q250" s="3">
        <v>1</v>
      </c>
      <c r="R250" s="3">
        <v>0</v>
      </c>
      <c r="S250" s="3">
        <v>17</v>
      </c>
      <c r="T250" s="3">
        <v>2</v>
      </c>
      <c r="U250" s="3">
        <v>0</v>
      </c>
      <c r="V250" s="3">
        <v>0</v>
      </c>
      <c r="W250" s="3">
        <v>0</v>
      </c>
      <c r="X250" s="3">
        <v>1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10</v>
      </c>
      <c r="AJ250" s="3">
        <v>45</v>
      </c>
      <c r="AK250" s="3">
        <v>34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6</v>
      </c>
      <c r="BM250" s="3">
        <v>0</v>
      </c>
      <c r="BN250" s="3">
        <v>0</v>
      </c>
      <c r="BO250" s="3">
        <v>0</v>
      </c>
      <c r="BP250" s="3">
        <v>0</v>
      </c>
      <c r="BQ250" s="3">
        <v>0</v>
      </c>
      <c r="BR250" s="3">
        <v>0</v>
      </c>
      <c r="BS250" s="3">
        <v>7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2</v>
      </c>
      <c r="CB250" s="3">
        <v>0</v>
      </c>
    </row>
    <row r="251" spans="1:80" x14ac:dyDescent="0.35">
      <c r="A251" t="s">
        <v>533</v>
      </c>
      <c r="B251" t="s">
        <v>534</v>
      </c>
      <c r="C251" s="3">
        <f t="shared" si="9"/>
        <v>421</v>
      </c>
      <c r="D251" t="s">
        <v>24</v>
      </c>
      <c r="E251" t="s">
        <v>25</v>
      </c>
      <c r="F251" t="s">
        <v>26</v>
      </c>
      <c r="G251" t="s">
        <v>27</v>
      </c>
      <c r="H251" t="s">
        <v>535</v>
      </c>
      <c r="I251" t="s">
        <v>38</v>
      </c>
      <c r="J251" s="3">
        <f t="shared" si="10"/>
        <v>576</v>
      </c>
      <c r="K251">
        <f t="shared" si="11"/>
        <v>4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8</v>
      </c>
      <c r="AS251" s="3">
        <v>0</v>
      </c>
      <c r="AT251" s="3">
        <v>0</v>
      </c>
      <c r="AU251" s="3">
        <v>216</v>
      </c>
      <c r="AV251" s="3">
        <v>315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0</v>
      </c>
      <c r="BR251" s="3">
        <v>0</v>
      </c>
      <c r="BS251" s="3">
        <v>37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</row>
    <row r="252" spans="1:80" x14ac:dyDescent="0.35">
      <c r="A252" t="s">
        <v>536</v>
      </c>
      <c r="B252" t="s">
        <v>537</v>
      </c>
      <c r="C252" s="3">
        <f t="shared" si="9"/>
        <v>396</v>
      </c>
      <c r="D252" t="s">
        <v>11</v>
      </c>
      <c r="E252" t="s">
        <v>320</v>
      </c>
      <c r="F252" t="s">
        <v>321</v>
      </c>
      <c r="G252" t="s">
        <v>322</v>
      </c>
      <c r="H252" t="s">
        <v>404</v>
      </c>
      <c r="I252" t="s">
        <v>38</v>
      </c>
      <c r="J252" s="3">
        <f t="shared" si="10"/>
        <v>509</v>
      </c>
      <c r="K252">
        <f t="shared" si="11"/>
        <v>14</v>
      </c>
      <c r="L252" s="3">
        <v>32</v>
      </c>
      <c r="M252" s="3">
        <v>0</v>
      </c>
      <c r="N252" s="3">
        <v>14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7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35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14</v>
      </c>
      <c r="AM252" s="3">
        <v>65</v>
      </c>
      <c r="AN252" s="3">
        <v>23</v>
      </c>
      <c r="AO252" s="3">
        <v>97</v>
      </c>
      <c r="AP252" s="3">
        <v>78</v>
      </c>
      <c r="AQ252" s="3">
        <v>21</v>
      </c>
      <c r="AR252" s="3">
        <v>25</v>
      </c>
      <c r="AS252" s="3">
        <v>24</v>
      </c>
      <c r="AT252" s="3">
        <v>18</v>
      </c>
      <c r="AU252" s="3">
        <v>56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3">
        <v>0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</row>
    <row r="253" spans="1:80" x14ac:dyDescent="0.35">
      <c r="A253" t="s">
        <v>538</v>
      </c>
      <c r="B253" t="s">
        <v>539</v>
      </c>
      <c r="C253" s="3">
        <f t="shared" si="9"/>
        <v>422</v>
      </c>
      <c r="D253" t="s">
        <v>11</v>
      </c>
      <c r="E253" t="s">
        <v>12</v>
      </c>
      <c r="F253" t="s">
        <v>190</v>
      </c>
      <c r="G253" t="s">
        <v>191</v>
      </c>
      <c r="H253" t="s">
        <v>192</v>
      </c>
      <c r="I253" t="s">
        <v>38</v>
      </c>
      <c r="J253" s="3">
        <f t="shared" si="10"/>
        <v>435</v>
      </c>
      <c r="K253">
        <f t="shared" si="11"/>
        <v>6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25</v>
      </c>
      <c r="BE253" s="3">
        <v>29</v>
      </c>
      <c r="BF253" s="3">
        <v>0</v>
      </c>
      <c r="BG253" s="3">
        <v>0</v>
      </c>
      <c r="BH253" s="3">
        <v>0</v>
      </c>
      <c r="BI253" s="3">
        <v>0</v>
      </c>
      <c r="BJ253" s="3">
        <v>0</v>
      </c>
      <c r="BK253" s="3">
        <v>304</v>
      </c>
      <c r="BL253" s="3">
        <v>0</v>
      </c>
      <c r="BM253" s="3">
        <v>2</v>
      </c>
      <c r="BN253" s="3">
        <v>0</v>
      </c>
      <c r="BO253" s="3">
        <v>0</v>
      </c>
      <c r="BP253" s="3">
        <v>0</v>
      </c>
      <c r="BQ253" s="3">
        <v>0</v>
      </c>
      <c r="BR253" s="3">
        <v>0</v>
      </c>
      <c r="BS253" s="3">
        <v>0</v>
      </c>
      <c r="BT253" s="3">
        <v>0</v>
      </c>
      <c r="BU253" s="3">
        <v>0</v>
      </c>
      <c r="BV253" s="3">
        <v>0</v>
      </c>
      <c r="BW253" s="3">
        <v>5</v>
      </c>
      <c r="BX253" s="3">
        <v>0</v>
      </c>
      <c r="BY253" s="3">
        <v>0</v>
      </c>
      <c r="BZ253" s="3">
        <v>70</v>
      </c>
      <c r="CA253" s="3">
        <v>0</v>
      </c>
      <c r="CB253" s="3">
        <v>0</v>
      </c>
    </row>
    <row r="254" spans="1:80" x14ac:dyDescent="0.35">
      <c r="A254" t="s">
        <v>540</v>
      </c>
      <c r="B254" t="s">
        <v>541</v>
      </c>
      <c r="C254" s="3">
        <f t="shared" si="9"/>
        <v>406</v>
      </c>
      <c r="D254" t="s">
        <v>119</v>
      </c>
      <c r="E254" t="s">
        <v>120</v>
      </c>
      <c r="F254" t="s">
        <v>121</v>
      </c>
      <c r="G254" t="s">
        <v>122</v>
      </c>
      <c r="H254" t="s">
        <v>187</v>
      </c>
      <c r="I254" t="s">
        <v>38</v>
      </c>
      <c r="J254" s="3">
        <f t="shared" si="10"/>
        <v>380</v>
      </c>
      <c r="K254">
        <f t="shared" si="11"/>
        <v>10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119</v>
      </c>
      <c r="AF254" s="3">
        <v>0</v>
      </c>
      <c r="AG254" s="3">
        <v>0</v>
      </c>
      <c r="AH254" s="3">
        <v>0</v>
      </c>
      <c r="AI254" s="3">
        <v>0</v>
      </c>
      <c r="AJ254" s="3">
        <v>28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22</v>
      </c>
      <c r="BE254" s="3">
        <v>33</v>
      </c>
      <c r="BF254" s="3">
        <v>0</v>
      </c>
      <c r="BG254" s="3">
        <v>0</v>
      </c>
      <c r="BH254" s="3">
        <v>30</v>
      </c>
      <c r="BI254" s="3">
        <v>0</v>
      </c>
      <c r="BJ254" s="3">
        <v>0</v>
      </c>
      <c r="BK254" s="3">
        <v>19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0</v>
      </c>
      <c r="BR254" s="3">
        <v>0</v>
      </c>
      <c r="BS254" s="3">
        <v>0</v>
      </c>
      <c r="BT254" s="3">
        <v>0</v>
      </c>
      <c r="BU254" s="3">
        <v>0</v>
      </c>
      <c r="BV254" s="3">
        <v>55</v>
      </c>
      <c r="BW254" s="3">
        <v>3</v>
      </c>
      <c r="BX254" s="3">
        <v>0</v>
      </c>
      <c r="BY254" s="3">
        <v>0</v>
      </c>
      <c r="BZ254" s="3">
        <v>39</v>
      </c>
      <c r="CA254" s="3">
        <v>32</v>
      </c>
      <c r="CB254" s="3">
        <v>0</v>
      </c>
    </row>
    <row r="255" spans="1:80" x14ac:dyDescent="0.35">
      <c r="A255" t="s">
        <v>542</v>
      </c>
      <c r="B255" t="s">
        <v>543</v>
      </c>
      <c r="C255" s="3">
        <f t="shared" si="9"/>
        <v>421</v>
      </c>
      <c r="D255" t="s">
        <v>24</v>
      </c>
      <c r="E255" t="s">
        <v>25</v>
      </c>
      <c r="F255" t="s">
        <v>26</v>
      </c>
      <c r="G255" t="s">
        <v>27</v>
      </c>
      <c r="H255" t="s">
        <v>82</v>
      </c>
      <c r="I255" t="s">
        <v>38</v>
      </c>
      <c r="J255" s="3">
        <f t="shared" si="10"/>
        <v>462</v>
      </c>
      <c r="K255">
        <f t="shared" si="11"/>
        <v>14</v>
      </c>
      <c r="L255" s="3">
        <v>0</v>
      </c>
      <c r="M255" s="3">
        <v>25</v>
      </c>
      <c r="N255" s="3">
        <v>0</v>
      </c>
      <c r="O255" s="3">
        <v>0</v>
      </c>
      <c r="P255" s="3">
        <v>37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7</v>
      </c>
      <c r="W255" s="3">
        <v>2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17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10</v>
      </c>
      <c r="AM255" s="3">
        <v>23</v>
      </c>
      <c r="AN255" s="3">
        <v>0</v>
      </c>
      <c r="AO255" s="3">
        <v>25</v>
      </c>
      <c r="AP255" s="3">
        <v>27</v>
      </c>
      <c r="AQ255" s="3">
        <v>10</v>
      </c>
      <c r="AR255" s="3">
        <v>14</v>
      </c>
      <c r="AS255" s="3">
        <v>3</v>
      </c>
      <c r="AT255" s="3">
        <v>0</v>
      </c>
      <c r="AU255" s="3">
        <v>116</v>
      </c>
      <c r="AV255" s="3">
        <v>146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0</v>
      </c>
      <c r="BI255" s="3">
        <v>0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">
        <v>0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</row>
    <row r="256" spans="1:80" x14ac:dyDescent="0.35">
      <c r="A256" t="s">
        <v>608</v>
      </c>
      <c r="B256" t="s">
        <v>609</v>
      </c>
      <c r="C256" s="3">
        <f t="shared" si="9"/>
        <v>421</v>
      </c>
      <c r="D256" t="s">
        <v>11</v>
      </c>
      <c r="E256" t="s">
        <v>12</v>
      </c>
      <c r="F256" t="s">
        <v>13</v>
      </c>
      <c r="G256" t="s">
        <v>14</v>
      </c>
      <c r="H256" t="s">
        <v>38</v>
      </c>
      <c r="I256" t="s">
        <v>38</v>
      </c>
      <c r="J256" s="3">
        <f t="shared" si="10"/>
        <v>337</v>
      </c>
      <c r="K256">
        <f t="shared" si="11"/>
        <v>9</v>
      </c>
      <c r="L256" s="3">
        <v>0</v>
      </c>
      <c r="M256" s="3">
        <v>0</v>
      </c>
      <c r="N256" s="3">
        <v>20</v>
      </c>
      <c r="O256" s="3">
        <v>23</v>
      </c>
      <c r="P256" s="3">
        <v>0</v>
      </c>
      <c r="Q256" s="3">
        <v>37</v>
      </c>
      <c r="R256" s="3">
        <v>0</v>
      </c>
      <c r="S256" s="3">
        <v>20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28</v>
      </c>
      <c r="AJ256" s="3">
        <v>66</v>
      </c>
      <c r="AK256" s="3">
        <v>18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0</v>
      </c>
      <c r="BK256" s="3">
        <v>0</v>
      </c>
      <c r="BL256" s="3">
        <v>0</v>
      </c>
      <c r="BM256" s="3">
        <v>0</v>
      </c>
      <c r="BN256" s="3">
        <v>117</v>
      </c>
      <c r="BO256" s="3">
        <v>0</v>
      </c>
      <c r="BP256" s="3">
        <v>0</v>
      </c>
      <c r="BQ256" s="3">
        <v>0</v>
      </c>
      <c r="BR256" s="3">
        <v>0</v>
      </c>
      <c r="BS256" s="3">
        <v>8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</row>
    <row r="257" spans="1:80" x14ac:dyDescent="0.35">
      <c r="A257" t="s">
        <v>544</v>
      </c>
      <c r="B257" t="s">
        <v>545</v>
      </c>
      <c r="C257" s="3">
        <f t="shared" si="9"/>
        <v>421</v>
      </c>
      <c r="D257" t="s">
        <v>24</v>
      </c>
      <c r="E257" t="s">
        <v>25</v>
      </c>
      <c r="F257" t="s">
        <v>26</v>
      </c>
      <c r="G257" t="s">
        <v>27</v>
      </c>
      <c r="H257" t="s">
        <v>66</v>
      </c>
      <c r="I257" t="s">
        <v>149</v>
      </c>
      <c r="J257" s="3">
        <f t="shared" si="10"/>
        <v>507</v>
      </c>
      <c r="K257">
        <f t="shared" si="11"/>
        <v>11</v>
      </c>
      <c r="L257" s="3">
        <v>0</v>
      </c>
      <c r="M257" s="3">
        <v>0</v>
      </c>
      <c r="N257" s="3">
        <v>111</v>
      </c>
      <c r="O257" s="3">
        <v>116</v>
      </c>
      <c r="P257" s="3">
        <v>0</v>
      </c>
      <c r="Q257" s="3">
        <v>0</v>
      </c>
      <c r="R257" s="3">
        <v>21</v>
      </c>
      <c r="S257" s="3">
        <v>20</v>
      </c>
      <c r="T257" s="3">
        <v>5</v>
      </c>
      <c r="U257" s="3">
        <v>0</v>
      </c>
      <c r="V257" s="3">
        <v>39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30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46</v>
      </c>
      <c r="AN257" s="3">
        <v>0</v>
      </c>
      <c r="AO257" s="3">
        <v>59</v>
      </c>
      <c r="AP257" s="3">
        <v>23</v>
      </c>
      <c r="AQ257" s="3">
        <v>0</v>
      </c>
      <c r="AR257" s="3">
        <v>37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">
        <v>0</v>
      </c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</row>
    <row r="258" spans="1:80" x14ac:dyDescent="0.35">
      <c r="A258" t="s">
        <v>855</v>
      </c>
      <c r="B258" t="s">
        <v>856</v>
      </c>
      <c r="C258" s="3">
        <f t="shared" si="9"/>
        <v>405</v>
      </c>
      <c r="D258" t="s">
        <v>119</v>
      </c>
      <c r="E258" t="s">
        <v>120</v>
      </c>
      <c r="F258" t="s">
        <v>121</v>
      </c>
      <c r="G258" t="s">
        <v>122</v>
      </c>
      <c r="H258" t="s">
        <v>187</v>
      </c>
      <c r="I258" t="s">
        <v>490</v>
      </c>
      <c r="J258" s="3">
        <f t="shared" si="10"/>
        <v>131</v>
      </c>
      <c r="K258">
        <f t="shared" si="11"/>
        <v>4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16</v>
      </c>
      <c r="BE258" s="3">
        <v>0</v>
      </c>
      <c r="BF258" s="3">
        <v>0</v>
      </c>
      <c r="BG258" s="3">
        <v>0</v>
      </c>
      <c r="BH258" s="3">
        <v>58</v>
      </c>
      <c r="BI258" s="3">
        <v>0</v>
      </c>
      <c r="BJ258" s="3">
        <v>0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3">
        <v>0</v>
      </c>
      <c r="BR258" s="3">
        <v>0</v>
      </c>
      <c r="BS258" s="3">
        <v>0</v>
      </c>
      <c r="BT258" s="3">
        <v>0</v>
      </c>
      <c r="BU258" s="3">
        <v>0</v>
      </c>
      <c r="BV258" s="3">
        <v>24</v>
      </c>
      <c r="BW258" s="3">
        <v>0</v>
      </c>
      <c r="BX258" s="3">
        <v>0</v>
      </c>
      <c r="BY258" s="3">
        <v>0</v>
      </c>
      <c r="BZ258" s="3">
        <v>0</v>
      </c>
      <c r="CA258" s="3">
        <v>33</v>
      </c>
      <c r="CB258" s="3">
        <v>0</v>
      </c>
    </row>
    <row r="259" spans="1:80" x14ac:dyDescent="0.35">
      <c r="A259" t="s">
        <v>546</v>
      </c>
      <c r="B259" t="s">
        <v>547</v>
      </c>
      <c r="C259" s="3">
        <f t="shared" si="9"/>
        <v>420</v>
      </c>
      <c r="D259" t="s">
        <v>24</v>
      </c>
      <c r="E259" t="s">
        <v>25</v>
      </c>
      <c r="F259" t="s">
        <v>41</v>
      </c>
      <c r="G259" t="s">
        <v>42</v>
      </c>
      <c r="H259" t="s">
        <v>43</v>
      </c>
      <c r="I259" t="s">
        <v>38</v>
      </c>
      <c r="J259" s="3">
        <f t="shared" si="10"/>
        <v>437</v>
      </c>
      <c r="K259">
        <f t="shared" si="11"/>
        <v>2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16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0</v>
      </c>
      <c r="BU259" s="3">
        <v>421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</row>
    <row r="260" spans="1:80" x14ac:dyDescent="0.35">
      <c r="A260" t="s">
        <v>569</v>
      </c>
      <c r="B260" t="s">
        <v>570</v>
      </c>
      <c r="C260" s="3">
        <f t="shared" si="9"/>
        <v>416</v>
      </c>
      <c r="D260" t="s">
        <v>212</v>
      </c>
      <c r="E260" t="s">
        <v>213</v>
      </c>
      <c r="F260" t="s">
        <v>214</v>
      </c>
      <c r="G260" t="s">
        <v>571</v>
      </c>
      <c r="H260" t="s">
        <v>572</v>
      </c>
      <c r="I260" t="s">
        <v>573</v>
      </c>
      <c r="J260" s="3">
        <f t="shared" si="10"/>
        <v>515</v>
      </c>
      <c r="K260">
        <f t="shared" si="11"/>
        <v>10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6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2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2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11</v>
      </c>
      <c r="BF260" s="3">
        <v>0</v>
      </c>
      <c r="BG260" s="3">
        <v>0</v>
      </c>
      <c r="BH260" s="3">
        <v>5</v>
      </c>
      <c r="BI260" s="3">
        <v>0</v>
      </c>
      <c r="BJ260" s="3">
        <v>4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3">
        <v>69</v>
      </c>
      <c r="BT260" s="3">
        <v>0</v>
      </c>
      <c r="BU260" s="3">
        <v>2</v>
      </c>
      <c r="BV260" s="3">
        <v>2</v>
      </c>
      <c r="BW260" s="3">
        <v>0</v>
      </c>
      <c r="BX260" s="3">
        <v>0</v>
      </c>
      <c r="BY260" s="3">
        <v>0</v>
      </c>
      <c r="BZ260" s="3">
        <v>412</v>
      </c>
      <c r="CA260" s="3">
        <v>0</v>
      </c>
      <c r="CB260" s="3">
        <v>0</v>
      </c>
    </row>
    <row r="261" spans="1:80" x14ac:dyDescent="0.35">
      <c r="A261" t="s">
        <v>1545</v>
      </c>
      <c r="B261" t="s">
        <v>1546</v>
      </c>
      <c r="C261" s="3">
        <f t="shared" si="9"/>
        <v>420</v>
      </c>
      <c r="D261" t="s">
        <v>24</v>
      </c>
      <c r="E261" t="s">
        <v>25</v>
      </c>
      <c r="F261" t="s">
        <v>41</v>
      </c>
      <c r="G261" t="s">
        <v>42</v>
      </c>
      <c r="H261" t="s">
        <v>43</v>
      </c>
      <c r="I261" t="s">
        <v>38</v>
      </c>
      <c r="J261" s="3">
        <f t="shared" si="10"/>
        <v>31</v>
      </c>
      <c r="K261">
        <f t="shared" si="11"/>
        <v>1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0</v>
      </c>
      <c r="BI261" s="3">
        <v>0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0</v>
      </c>
      <c r="BS261" s="3">
        <v>0</v>
      </c>
      <c r="BT261" s="3">
        <v>0</v>
      </c>
      <c r="BU261" s="3">
        <v>31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</row>
    <row r="262" spans="1:80" x14ac:dyDescent="0.35">
      <c r="A262" t="s">
        <v>550</v>
      </c>
      <c r="B262" t="s">
        <v>551</v>
      </c>
      <c r="C262" s="3">
        <f t="shared" si="9"/>
        <v>396</v>
      </c>
      <c r="D262" t="s">
        <v>133</v>
      </c>
      <c r="E262" t="s">
        <v>134</v>
      </c>
      <c r="F262" t="s">
        <v>135</v>
      </c>
      <c r="G262" t="s">
        <v>299</v>
      </c>
      <c r="H262" t="s">
        <v>300</v>
      </c>
      <c r="I262" t="s">
        <v>38</v>
      </c>
      <c r="J262" s="3">
        <f t="shared" si="10"/>
        <v>452</v>
      </c>
      <c r="K262">
        <f t="shared" si="11"/>
        <v>1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  <c r="BJ262" s="3">
        <v>0</v>
      </c>
      <c r="BK262" s="3">
        <v>0</v>
      </c>
      <c r="BL262" s="3">
        <v>452</v>
      </c>
      <c r="BM262" s="3">
        <v>0</v>
      </c>
      <c r="BN262" s="3">
        <v>0</v>
      </c>
      <c r="BO262" s="3">
        <v>0</v>
      </c>
      <c r="BP262" s="3">
        <v>0</v>
      </c>
      <c r="BQ262" s="3">
        <v>0</v>
      </c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</row>
    <row r="263" spans="1:80" x14ac:dyDescent="0.35">
      <c r="A263" t="s">
        <v>557</v>
      </c>
      <c r="B263" t="s">
        <v>558</v>
      </c>
      <c r="C263" s="3">
        <f t="shared" si="9"/>
        <v>421</v>
      </c>
      <c r="D263" t="s">
        <v>11</v>
      </c>
      <c r="E263" t="s">
        <v>12</v>
      </c>
      <c r="F263" t="s">
        <v>13</v>
      </c>
      <c r="G263" t="s">
        <v>38</v>
      </c>
      <c r="H263" t="s">
        <v>38</v>
      </c>
      <c r="I263" t="s">
        <v>38</v>
      </c>
      <c r="J263" s="3">
        <f t="shared" si="10"/>
        <v>437</v>
      </c>
      <c r="K263">
        <f t="shared" si="11"/>
        <v>24</v>
      </c>
      <c r="L263" s="3">
        <v>7</v>
      </c>
      <c r="M263" s="3">
        <v>0</v>
      </c>
      <c r="N263" s="3">
        <v>84</v>
      </c>
      <c r="O263" s="3">
        <v>35</v>
      </c>
      <c r="P263" s="3">
        <v>0</v>
      </c>
      <c r="Q263" s="3">
        <v>100</v>
      </c>
      <c r="R263" s="3">
        <v>0</v>
      </c>
      <c r="S263" s="3">
        <v>66</v>
      </c>
      <c r="T263" s="3">
        <v>0</v>
      </c>
      <c r="U263" s="3">
        <v>0</v>
      </c>
      <c r="V263" s="3">
        <v>0</v>
      </c>
      <c r="W263" s="3">
        <v>14</v>
      </c>
      <c r="X263" s="3">
        <v>0</v>
      </c>
      <c r="Y263" s="3">
        <v>2</v>
      </c>
      <c r="Z263" s="3">
        <v>3</v>
      </c>
      <c r="AA263" s="3">
        <v>0</v>
      </c>
      <c r="AB263" s="3">
        <v>11</v>
      </c>
      <c r="AC263" s="3">
        <v>0</v>
      </c>
      <c r="AD263" s="3">
        <v>0</v>
      </c>
      <c r="AE263" s="3">
        <v>4</v>
      </c>
      <c r="AF263" s="3">
        <v>0</v>
      </c>
      <c r="AG263" s="3">
        <v>0</v>
      </c>
      <c r="AH263" s="3">
        <v>5</v>
      </c>
      <c r="AI263" s="3">
        <v>0</v>
      </c>
      <c r="AJ263" s="3">
        <v>1</v>
      </c>
      <c r="AK263" s="3">
        <v>0</v>
      </c>
      <c r="AL263" s="3">
        <v>10</v>
      </c>
      <c r="AM263" s="3">
        <v>10</v>
      </c>
      <c r="AN263" s="3">
        <v>0</v>
      </c>
      <c r="AO263" s="3">
        <v>0</v>
      </c>
      <c r="AP263" s="3">
        <v>0</v>
      </c>
      <c r="AQ263" s="3">
        <v>12</v>
      </c>
      <c r="AR263" s="3">
        <v>1</v>
      </c>
      <c r="AS263" s="3">
        <v>12</v>
      </c>
      <c r="AT263" s="3">
        <v>12</v>
      </c>
      <c r="AU263" s="3">
        <v>1</v>
      </c>
      <c r="AV263" s="3">
        <v>0</v>
      </c>
      <c r="AW263" s="3">
        <v>5</v>
      </c>
      <c r="AX263" s="3">
        <v>0</v>
      </c>
      <c r="AY263" s="3">
        <v>15</v>
      </c>
      <c r="AZ263" s="3">
        <v>0</v>
      </c>
      <c r="BA263" s="3">
        <v>0</v>
      </c>
      <c r="BB263" s="3">
        <v>0</v>
      </c>
      <c r="BC263" s="3">
        <v>0</v>
      </c>
      <c r="BD263" s="3">
        <v>13</v>
      </c>
      <c r="BE263" s="3">
        <v>6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0</v>
      </c>
      <c r="BR263" s="3">
        <v>0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8</v>
      </c>
      <c r="CA263" s="3">
        <v>0</v>
      </c>
      <c r="CB263" s="3">
        <v>0</v>
      </c>
    </row>
    <row r="264" spans="1:80" x14ac:dyDescent="0.35">
      <c r="A264" t="s">
        <v>1215</v>
      </c>
      <c r="B264" t="s">
        <v>1216</v>
      </c>
      <c r="C264" s="3">
        <f t="shared" ref="C264:C327" si="12">LEN(B264)</f>
        <v>401</v>
      </c>
      <c r="D264" t="s">
        <v>119</v>
      </c>
      <c r="E264" t="s">
        <v>120</v>
      </c>
      <c r="F264" t="s">
        <v>310</v>
      </c>
      <c r="G264" t="s">
        <v>311</v>
      </c>
      <c r="H264" t="s">
        <v>949</v>
      </c>
      <c r="I264" t="s">
        <v>38</v>
      </c>
      <c r="J264" s="3">
        <f t="shared" ref="J264:J327" si="13">SUM(L264:CB264)</f>
        <v>23</v>
      </c>
      <c r="K264">
        <f t="shared" ref="K264:K327" si="14">COUNTIF(L264:CB264, "&gt;0")</f>
        <v>4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2</v>
      </c>
      <c r="W264" s="3">
        <v>0</v>
      </c>
      <c r="X264" s="3">
        <v>0</v>
      </c>
      <c r="Y264" s="3">
        <v>0</v>
      </c>
      <c r="Z264" s="3">
        <v>2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5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0</v>
      </c>
      <c r="BI264" s="3">
        <v>14</v>
      </c>
      <c r="BJ264" s="3">
        <v>0</v>
      </c>
      <c r="BK264" s="3">
        <v>0</v>
      </c>
      <c r="BL264" s="3">
        <v>0</v>
      </c>
      <c r="BM264" s="3">
        <v>0</v>
      </c>
      <c r="BN264" s="3">
        <v>0</v>
      </c>
      <c r="BO264" s="3">
        <v>0</v>
      </c>
      <c r="BP264" s="3">
        <v>0</v>
      </c>
      <c r="BQ264" s="3">
        <v>0</v>
      </c>
      <c r="BR264" s="3">
        <v>0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</row>
    <row r="265" spans="1:80" x14ac:dyDescent="0.35">
      <c r="A265" t="s">
        <v>784</v>
      </c>
      <c r="B265" t="s">
        <v>785</v>
      </c>
      <c r="C265" s="3">
        <f t="shared" si="12"/>
        <v>422</v>
      </c>
      <c r="D265" t="s">
        <v>11</v>
      </c>
      <c r="E265" t="s">
        <v>12</v>
      </c>
      <c r="F265" t="s">
        <v>190</v>
      </c>
      <c r="G265" t="s">
        <v>191</v>
      </c>
      <c r="H265" t="s">
        <v>38</v>
      </c>
      <c r="I265" t="s">
        <v>38</v>
      </c>
      <c r="J265" s="3">
        <f t="shared" si="13"/>
        <v>156</v>
      </c>
      <c r="K265">
        <f t="shared" si="14"/>
        <v>8</v>
      </c>
      <c r="L265" s="3">
        <v>0</v>
      </c>
      <c r="M265" s="3">
        <v>0</v>
      </c>
      <c r="N265" s="3">
        <v>2</v>
      </c>
      <c r="O265" s="3">
        <v>7</v>
      </c>
      <c r="P265" s="3">
        <v>0</v>
      </c>
      <c r="Q265" s="3">
        <v>14</v>
      </c>
      <c r="R265" s="3">
        <v>107</v>
      </c>
      <c r="S265" s="3">
        <v>0</v>
      </c>
      <c r="T265" s="3">
        <v>0</v>
      </c>
      <c r="U265" s="3">
        <v>0</v>
      </c>
      <c r="V265" s="3">
        <v>10</v>
      </c>
      <c r="W265" s="3">
        <v>11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0</v>
      </c>
      <c r="BI265" s="3">
        <v>4</v>
      </c>
      <c r="BJ265" s="3">
        <v>0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3">
        <v>0</v>
      </c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</row>
    <row r="266" spans="1:80" x14ac:dyDescent="0.35">
      <c r="A266" t="s">
        <v>561</v>
      </c>
      <c r="B266" t="s">
        <v>562</v>
      </c>
      <c r="C266" s="3">
        <f t="shared" si="12"/>
        <v>421</v>
      </c>
      <c r="D266" t="s">
        <v>11</v>
      </c>
      <c r="E266" t="s">
        <v>12</v>
      </c>
      <c r="F266" t="s">
        <v>13</v>
      </c>
      <c r="G266" t="s">
        <v>392</v>
      </c>
      <c r="H266" t="s">
        <v>393</v>
      </c>
      <c r="I266" t="s">
        <v>38</v>
      </c>
      <c r="J266" s="3">
        <f t="shared" si="13"/>
        <v>459</v>
      </c>
      <c r="K266">
        <f t="shared" si="14"/>
        <v>10</v>
      </c>
      <c r="L266" s="3">
        <v>11</v>
      </c>
      <c r="M266" s="3">
        <v>0</v>
      </c>
      <c r="N266" s="3">
        <v>0</v>
      </c>
      <c r="O266" s="3">
        <v>32</v>
      </c>
      <c r="P266" s="3">
        <v>0</v>
      </c>
      <c r="Q266" s="3">
        <v>50</v>
      </c>
      <c r="R266" s="3">
        <v>0</v>
      </c>
      <c r="S266" s="3">
        <v>42</v>
      </c>
      <c r="T266" s="3">
        <v>41</v>
      </c>
      <c r="U266" s="3">
        <v>0</v>
      </c>
      <c r="V266" s="3">
        <v>0</v>
      </c>
      <c r="W266" s="3">
        <v>11</v>
      </c>
      <c r="X266" s="3">
        <v>4</v>
      </c>
      <c r="Y266" s="3">
        <v>0</v>
      </c>
      <c r="Z266" s="3">
        <v>0</v>
      </c>
      <c r="AA266" s="3">
        <v>0</v>
      </c>
      <c r="AB266" s="3">
        <v>216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27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0</v>
      </c>
      <c r="BI266" s="3">
        <v>0</v>
      </c>
      <c r="BJ266" s="3">
        <v>0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">
        <v>0</v>
      </c>
      <c r="BR266" s="3">
        <v>0</v>
      </c>
      <c r="BS266" s="3">
        <v>25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</row>
    <row r="267" spans="1:80" x14ac:dyDescent="0.35">
      <c r="A267" t="s">
        <v>563</v>
      </c>
      <c r="B267" t="s">
        <v>564</v>
      </c>
      <c r="C267" s="3">
        <f t="shared" si="12"/>
        <v>417</v>
      </c>
      <c r="D267" t="s">
        <v>212</v>
      </c>
      <c r="E267" t="s">
        <v>213</v>
      </c>
      <c r="F267" t="s">
        <v>238</v>
      </c>
      <c r="G267" t="s">
        <v>239</v>
      </c>
      <c r="H267" t="s">
        <v>240</v>
      </c>
      <c r="I267" t="s">
        <v>38</v>
      </c>
      <c r="J267" s="3">
        <f t="shared" si="13"/>
        <v>417</v>
      </c>
      <c r="K267">
        <f t="shared" si="14"/>
        <v>7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7</v>
      </c>
      <c r="V267" s="3">
        <v>0</v>
      </c>
      <c r="W267" s="3">
        <v>0</v>
      </c>
      <c r="X267" s="3">
        <v>0</v>
      </c>
      <c r="Y267" s="3">
        <v>0</v>
      </c>
      <c r="Z267" s="3">
        <v>76</v>
      </c>
      <c r="AA267" s="3">
        <v>133</v>
      </c>
      <c r="AB267" s="3">
        <v>42</v>
      </c>
      <c r="AC267" s="3">
        <v>0</v>
      </c>
      <c r="AD267" s="3">
        <v>0</v>
      </c>
      <c r="AE267" s="3">
        <v>0</v>
      </c>
      <c r="AF267" s="3">
        <v>0</v>
      </c>
      <c r="AG267" s="3">
        <v>22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78</v>
      </c>
      <c r="BF267" s="3">
        <v>0</v>
      </c>
      <c r="BG267" s="3">
        <v>0</v>
      </c>
      <c r="BH267" s="3">
        <v>0</v>
      </c>
      <c r="BI267" s="3">
        <v>59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3">
        <v>0</v>
      </c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</row>
    <row r="268" spans="1:80" x14ac:dyDescent="0.35">
      <c r="A268" t="s">
        <v>817</v>
      </c>
      <c r="B268" t="s">
        <v>818</v>
      </c>
      <c r="C268" s="3">
        <f t="shared" si="12"/>
        <v>421</v>
      </c>
      <c r="D268" t="s">
        <v>24</v>
      </c>
      <c r="E268" t="s">
        <v>25</v>
      </c>
      <c r="F268" t="s">
        <v>26</v>
      </c>
      <c r="G268" t="s">
        <v>32</v>
      </c>
      <c r="H268" t="s">
        <v>33</v>
      </c>
      <c r="I268" t="s">
        <v>38</v>
      </c>
      <c r="J268" s="3">
        <f t="shared" si="13"/>
        <v>153</v>
      </c>
      <c r="K268">
        <f t="shared" si="14"/>
        <v>13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3</v>
      </c>
      <c r="AG268" s="3">
        <v>0</v>
      </c>
      <c r="AH268" s="3">
        <v>0</v>
      </c>
      <c r="AI268" s="3">
        <v>0</v>
      </c>
      <c r="AJ268" s="3">
        <v>4</v>
      </c>
      <c r="AK268" s="3">
        <v>0</v>
      </c>
      <c r="AL268" s="3">
        <v>9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5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47</v>
      </c>
      <c r="AZ268" s="3">
        <v>0</v>
      </c>
      <c r="BA268" s="3">
        <v>0</v>
      </c>
      <c r="BB268" s="3">
        <v>0</v>
      </c>
      <c r="BC268" s="3">
        <v>38</v>
      </c>
      <c r="BD268" s="3">
        <v>3</v>
      </c>
      <c r="BE268" s="3">
        <v>0</v>
      </c>
      <c r="BF268" s="3">
        <v>0</v>
      </c>
      <c r="BG268" s="3">
        <v>0</v>
      </c>
      <c r="BH268" s="3">
        <v>0</v>
      </c>
      <c r="BI268" s="3">
        <v>0</v>
      </c>
      <c r="BJ268" s="3">
        <v>0</v>
      </c>
      <c r="BK268" s="3">
        <v>0</v>
      </c>
      <c r="BL268" s="3">
        <v>4</v>
      </c>
      <c r="BM268" s="3">
        <v>0</v>
      </c>
      <c r="BN268" s="3">
        <v>0</v>
      </c>
      <c r="BO268" s="3">
        <v>0</v>
      </c>
      <c r="BP268" s="3">
        <v>0</v>
      </c>
      <c r="BQ268" s="3">
        <v>0</v>
      </c>
      <c r="BR268" s="3">
        <v>0</v>
      </c>
      <c r="BS268" s="3">
        <v>0</v>
      </c>
      <c r="BT268" s="3">
        <v>0</v>
      </c>
      <c r="BU268" s="3">
        <v>0</v>
      </c>
      <c r="BV268" s="3">
        <v>0</v>
      </c>
      <c r="BW268" s="3">
        <v>25</v>
      </c>
      <c r="BX268" s="3">
        <v>1</v>
      </c>
      <c r="BY268" s="3">
        <v>10</v>
      </c>
      <c r="BZ268" s="3">
        <v>1</v>
      </c>
      <c r="CA268" s="3">
        <v>3</v>
      </c>
      <c r="CB268" s="3">
        <v>0</v>
      </c>
    </row>
    <row r="269" spans="1:80" x14ac:dyDescent="0.35">
      <c r="A269" t="s">
        <v>565</v>
      </c>
      <c r="B269" t="s">
        <v>566</v>
      </c>
      <c r="C269" s="3">
        <f t="shared" si="12"/>
        <v>421</v>
      </c>
      <c r="D269" t="s">
        <v>11</v>
      </c>
      <c r="E269" t="s">
        <v>12</v>
      </c>
      <c r="F269" t="s">
        <v>13</v>
      </c>
      <c r="G269" t="s">
        <v>14</v>
      </c>
      <c r="H269" t="s">
        <v>181</v>
      </c>
      <c r="I269" t="s">
        <v>38</v>
      </c>
      <c r="J269" s="3">
        <f t="shared" si="13"/>
        <v>431</v>
      </c>
      <c r="K269">
        <f t="shared" si="14"/>
        <v>2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335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>
        <v>0</v>
      </c>
      <c r="BL269" s="3">
        <v>96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</row>
    <row r="270" spans="1:80" x14ac:dyDescent="0.35">
      <c r="A270" t="s">
        <v>1693</v>
      </c>
      <c r="B270" t="s">
        <v>1694</v>
      </c>
      <c r="C270" s="3">
        <f t="shared" si="12"/>
        <v>416</v>
      </c>
      <c r="D270" t="s">
        <v>212</v>
      </c>
      <c r="E270" t="s">
        <v>213</v>
      </c>
      <c r="F270" t="s">
        <v>1472</v>
      </c>
      <c r="G270" t="s">
        <v>1473</v>
      </c>
      <c r="H270" t="s">
        <v>1474</v>
      </c>
      <c r="I270" t="s">
        <v>38</v>
      </c>
      <c r="J270" s="3">
        <f t="shared" si="13"/>
        <v>17</v>
      </c>
      <c r="K270">
        <f t="shared" si="14"/>
        <v>1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17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0</v>
      </c>
      <c r="BI270" s="3">
        <v>0</v>
      </c>
      <c r="BJ270" s="3">
        <v>0</v>
      </c>
      <c r="BK270" s="3">
        <v>0</v>
      </c>
      <c r="BL270" s="3">
        <v>0</v>
      </c>
      <c r="BM270" s="3">
        <v>0</v>
      </c>
      <c r="BN270" s="3">
        <v>0</v>
      </c>
      <c r="BO270" s="3">
        <v>0</v>
      </c>
      <c r="BP270" s="3">
        <v>0</v>
      </c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</row>
    <row r="271" spans="1:80" x14ac:dyDescent="0.35">
      <c r="A271" t="s">
        <v>730</v>
      </c>
      <c r="B271" t="s">
        <v>731</v>
      </c>
      <c r="C271" s="3">
        <f t="shared" si="12"/>
        <v>416</v>
      </c>
      <c r="D271" t="s">
        <v>212</v>
      </c>
      <c r="E271" t="s">
        <v>213</v>
      </c>
      <c r="F271" t="s">
        <v>214</v>
      </c>
      <c r="G271" t="s">
        <v>215</v>
      </c>
      <c r="H271" t="s">
        <v>216</v>
      </c>
      <c r="I271" t="s">
        <v>38</v>
      </c>
      <c r="J271" s="3">
        <f t="shared" si="13"/>
        <v>227</v>
      </c>
      <c r="K271">
        <f t="shared" si="14"/>
        <v>9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3</v>
      </c>
      <c r="X271" s="3">
        <v>0</v>
      </c>
      <c r="Y271" s="3">
        <v>0</v>
      </c>
      <c r="Z271" s="3">
        <v>12</v>
      </c>
      <c r="AA271" s="3">
        <v>6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135</v>
      </c>
      <c r="AH271" s="3">
        <v>6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44</v>
      </c>
      <c r="BF271" s="3">
        <v>0</v>
      </c>
      <c r="BG271" s="3">
        <v>0</v>
      </c>
      <c r="BH271" s="3">
        <v>0</v>
      </c>
      <c r="BI271" s="3">
        <v>13</v>
      </c>
      <c r="BJ271" s="3">
        <v>5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">
        <v>3</v>
      </c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</row>
    <row r="272" spans="1:80" x14ac:dyDescent="0.35">
      <c r="A272" t="s">
        <v>567</v>
      </c>
      <c r="B272" t="s">
        <v>568</v>
      </c>
      <c r="C272" s="3">
        <f t="shared" si="12"/>
        <v>421</v>
      </c>
      <c r="D272" t="s">
        <v>11</v>
      </c>
      <c r="E272" t="s">
        <v>12</v>
      </c>
      <c r="F272" t="s">
        <v>13</v>
      </c>
      <c r="G272" t="s">
        <v>14</v>
      </c>
      <c r="H272" t="s">
        <v>525</v>
      </c>
      <c r="I272" t="s">
        <v>526</v>
      </c>
      <c r="J272" s="3">
        <f t="shared" si="13"/>
        <v>33</v>
      </c>
      <c r="K272">
        <f t="shared" si="14"/>
        <v>1</v>
      </c>
      <c r="L272" s="3">
        <v>0</v>
      </c>
      <c r="M272" s="3">
        <v>0</v>
      </c>
      <c r="N272" s="3">
        <v>33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</row>
    <row r="273" spans="1:80" x14ac:dyDescent="0.35">
      <c r="A273" t="s">
        <v>763</v>
      </c>
      <c r="B273" t="s">
        <v>764</v>
      </c>
      <c r="C273" s="3">
        <f t="shared" si="12"/>
        <v>401</v>
      </c>
      <c r="D273" t="s">
        <v>119</v>
      </c>
      <c r="E273" t="s">
        <v>120</v>
      </c>
      <c r="F273" t="s">
        <v>310</v>
      </c>
      <c r="G273" t="s">
        <v>311</v>
      </c>
      <c r="H273" t="s">
        <v>765</v>
      </c>
      <c r="I273" t="s">
        <v>766</v>
      </c>
      <c r="J273" s="3">
        <f t="shared" si="13"/>
        <v>205</v>
      </c>
      <c r="K273">
        <f t="shared" si="14"/>
        <v>25</v>
      </c>
      <c r="L273" s="3">
        <v>0</v>
      </c>
      <c r="M273" s="3">
        <v>0</v>
      </c>
      <c r="N273" s="3">
        <v>0</v>
      </c>
      <c r="O273" s="3">
        <v>0</v>
      </c>
      <c r="P273" s="3">
        <v>12</v>
      </c>
      <c r="Q273" s="3">
        <v>0</v>
      </c>
      <c r="R273" s="3">
        <v>0</v>
      </c>
      <c r="S273" s="3">
        <v>4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4</v>
      </c>
      <c r="AE273" s="3">
        <v>0</v>
      </c>
      <c r="AF273" s="3">
        <v>0</v>
      </c>
      <c r="AG273" s="3">
        <v>11</v>
      </c>
      <c r="AH273" s="3">
        <v>7</v>
      </c>
      <c r="AI273" s="3">
        <v>0</v>
      </c>
      <c r="AJ273" s="3">
        <v>0</v>
      </c>
      <c r="AK273" s="3">
        <v>13</v>
      </c>
      <c r="AL273" s="3">
        <v>0</v>
      </c>
      <c r="AM273" s="3">
        <v>11</v>
      </c>
      <c r="AN273" s="3">
        <v>0</v>
      </c>
      <c r="AO273" s="3">
        <v>14</v>
      </c>
      <c r="AP273" s="3">
        <v>5</v>
      </c>
      <c r="AQ273" s="3">
        <v>0</v>
      </c>
      <c r="AR273" s="3">
        <v>3</v>
      </c>
      <c r="AS273" s="3">
        <v>0</v>
      </c>
      <c r="AT273" s="3">
        <v>0</v>
      </c>
      <c r="AU273" s="3">
        <v>13</v>
      </c>
      <c r="AV273" s="3">
        <v>5</v>
      </c>
      <c r="AW273" s="3">
        <v>0</v>
      </c>
      <c r="AX273" s="3">
        <v>0</v>
      </c>
      <c r="AY273" s="3">
        <v>20</v>
      </c>
      <c r="AZ273" s="3">
        <v>0</v>
      </c>
      <c r="BA273" s="3">
        <v>0</v>
      </c>
      <c r="BB273" s="3">
        <v>9</v>
      </c>
      <c r="BC273" s="3">
        <v>0</v>
      </c>
      <c r="BD273" s="3">
        <v>0</v>
      </c>
      <c r="BE273" s="3">
        <v>0</v>
      </c>
      <c r="BF273" s="3">
        <v>0</v>
      </c>
      <c r="BG273" s="3">
        <v>7</v>
      </c>
      <c r="BH273" s="3">
        <v>0</v>
      </c>
      <c r="BI273" s="3">
        <v>2</v>
      </c>
      <c r="BJ273" s="3">
        <v>0</v>
      </c>
      <c r="BK273" s="3">
        <v>2</v>
      </c>
      <c r="BL273" s="3">
        <v>0</v>
      </c>
      <c r="BM273" s="3">
        <v>0</v>
      </c>
      <c r="BN273" s="3">
        <v>0</v>
      </c>
      <c r="BO273" s="3">
        <v>5</v>
      </c>
      <c r="BP273" s="3">
        <v>0</v>
      </c>
      <c r="BQ273" s="3">
        <v>10</v>
      </c>
      <c r="BR273" s="3">
        <v>0</v>
      </c>
      <c r="BS273" s="3">
        <v>0</v>
      </c>
      <c r="BT273" s="3">
        <v>4</v>
      </c>
      <c r="BU273" s="3">
        <v>14</v>
      </c>
      <c r="BV273" s="3">
        <v>0</v>
      </c>
      <c r="BW273" s="3">
        <v>0</v>
      </c>
      <c r="BX273" s="3">
        <v>8</v>
      </c>
      <c r="BY273" s="3">
        <v>3</v>
      </c>
      <c r="BZ273" s="3">
        <v>7</v>
      </c>
      <c r="CA273" s="3">
        <v>0</v>
      </c>
      <c r="CB273" s="3">
        <v>12</v>
      </c>
    </row>
    <row r="274" spans="1:80" x14ac:dyDescent="0.35">
      <c r="A274" t="s">
        <v>574</v>
      </c>
      <c r="B274" t="s">
        <v>575</v>
      </c>
      <c r="C274" s="3">
        <f t="shared" si="12"/>
        <v>421</v>
      </c>
      <c r="D274" t="s">
        <v>11</v>
      </c>
      <c r="E274" t="s">
        <v>12</v>
      </c>
      <c r="F274" t="s">
        <v>13</v>
      </c>
      <c r="G274" t="s">
        <v>392</v>
      </c>
      <c r="H274" t="s">
        <v>531</v>
      </c>
      <c r="I274" t="s">
        <v>38</v>
      </c>
      <c r="J274" s="3">
        <f t="shared" si="13"/>
        <v>489</v>
      </c>
      <c r="K274">
        <f t="shared" si="14"/>
        <v>10</v>
      </c>
      <c r="L274" s="3">
        <v>0</v>
      </c>
      <c r="M274" s="3">
        <v>0</v>
      </c>
      <c r="N274" s="3">
        <v>43</v>
      </c>
      <c r="O274" s="3">
        <v>0</v>
      </c>
      <c r="P274" s="3">
        <v>0</v>
      </c>
      <c r="Q274" s="3">
        <v>0</v>
      </c>
      <c r="R274" s="3">
        <v>0</v>
      </c>
      <c r="S274" s="3">
        <v>39</v>
      </c>
      <c r="T274" s="3">
        <v>26</v>
      </c>
      <c r="U274" s="3">
        <v>0</v>
      </c>
      <c r="V274" s="3">
        <v>0</v>
      </c>
      <c r="W274" s="3">
        <v>18</v>
      </c>
      <c r="X274" s="3">
        <v>0</v>
      </c>
      <c r="Y274" s="3">
        <v>0</v>
      </c>
      <c r="Z274" s="3">
        <v>0</v>
      </c>
      <c r="AA274" s="3">
        <v>0</v>
      </c>
      <c r="AB274" s="3">
        <v>26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10</v>
      </c>
      <c r="AJ274" s="3">
        <v>17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20</v>
      </c>
      <c r="BI274" s="3">
        <v>0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233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57</v>
      </c>
      <c r="CA274" s="3">
        <v>0</v>
      </c>
      <c r="CB274" s="3">
        <v>0</v>
      </c>
    </row>
    <row r="275" spans="1:80" x14ac:dyDescent="0.35">
      <c r="A275" t="s">
        <v>576</v>
      </c>
      <c r="B275" t="s">
        <v>577</v>
      </c>
      <c r="C275" s="3">
        <f t="shared" si="12"/>
        <v>421</v>
      </c>
      <c r="D275" t="s">
        <v>24</v>
      </c>
      <c r="E275" t="s">
        <v>25</v>
      </c>
      <c r="F275" t="s">
        <v>26</v>
      </c>
      <c r="G275" t="s">
        <v>421</v>
      </c>
      <c r="H275" t="s">
        <v>422</v>
      </c>
      <c r="I275" t="s">
        <v>38</v>
      </c>
      <c r="J275" s="3">
        <f t="shared" si="13"/>
        <v>397</v>
      </c>
      <c r="K275">
        <f t="shared" si="14"/>
        <v>1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397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</row>
    <row r="276" spans="1:80" x14ac:dyDescent="0.35">
      <c r="A276" t="s">
        <v>1045</v>
      </c>
      <c r="B276" t="s">
        <v>1046</v>
      </c>
      <c r="C276" s="3">
        <f t="shared" si="12"/>
        <v>421</v>
      </c>
      <c r="D276" t="s">
        <v>11</v>
      </c>
      <c r="E276" t="s">
        <v>12</v>
      </c>
      <c r="F276" t="s">
        <v>47</v>
      </c>
      <c r="G276" t="s">
        <v>1047</v>
      </c>
      <c r="H276" t="s">
        <v>1048</v>
      </c>
      <c r="I276" t="s">
        <v>38</v>
      </c>
      <c r="J276" s="3">
        <f t="shared" si="13"/>
        <v>96</v>
      </c>
      <c r="K276">
        <f t="shared" si="14"/>
        <v>9</v>
      </c>
      <c r="L276" s="3">
        <v>0</v>
      </c>
      <c r="M276" s="3">
        <v>2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3</v>
      </c>
      <c r="AL276" s="3">
        <v>0</v>
      </c>
      <c r="AM276" s="3">
        <v>0</v>
      </c>
      <c r="AN276" s="3">
        <v>0</v>
      </c>
      <c r="AO276" s="3">
        <v>0</v>
      </c>
      <c r="AP276" s="3">
        <v>14</v>
      </c>
      <c r="AQ276" s="3">
        <v>0</v>
      </c>
      <c r="AR276" s="3">
        <v>0</v>
      </c>
      <c r="AS276" s="3">
        <v>0</v>
      </c>
      <c r="AT276" s="3">
        <v>0</v>
      </c>
      <c r="AU276" s="3">
        <v>6</v>
      </c>
      <c r="AV276" s="3">
        <v>0</v>
      </c>
      <c r="AW276" s="3">
        <v>0</v>
      </c>
      <c r="AX276" s="3">
        <v>0</v>
      </c>
      <c r="AY276" s="3">
        <v>32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  <c r="BJ276" s="3">
        <v>0</v>
      </c>
      <c r="BK276" s="3">
        <v>1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5</v>
      </c>
      <c r="BV276" s="3">
        <v>0</v>
      </c>
      <c r="BW276" s="3">
        <v>0</v>
      </c>
      <c r="BX276" s="3">
        <v>5</v>
      </c>
      <c r="BY276" s="3">
        <v>0</v>
      </c>
      <c r="BZ276" s="3">
        <v>28</v>
      </c>
      <c r="CA276" s="3">
        <v>0</v>
      </c>
      <c r="CB276" s="3">
        <v>0</v>
      </c>
    </row>
    <row r="277" spans="1:80" x14ac:dyDescent="0.35">
      <c r="A277" t="s">
        <v>2199</v>
      </c>
      <c r="B277" t="s">
        <v>2200</v>
      </c>
      <c r="C277" s="3">
        <f t="shared" si="12"/>
        <v>396</v>
      </c>
      <c r="D277" t="s">
        <v>11</v>
      </c>
      <c r="E277" t="s">
        <v>320</v>
      </c>
      <c r="F277" t="s">
        <v>1357</v>
      </c>
      <c r="G277" t="s">
        <v>1358</v>
      </c>
      <c r="H277" t="s">
        <v>1359</v>
      </c>
      <c r="I277" t="s">
        <v>38</v>
      </c>
      <c r="J277" s="3">
        <f t="shared" si="13"/>
        <v>4</v>
      </c>
      <c r="K277">
        <f t="shared" si="14"/>
        <v>1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4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</row>
    <row r="278" spans="1:80" x14ac:dyDescent="0.35">
      <c r="A278" t="s">
        <v>2875</v>
      </c>
      <c r="B278" t="s">
        <v>2876</v>
      </c>
      <c r="C278" s="3">
        <f t="shared" si="12"/>
        <v>397</v>
      </c>
      <c r="D278" t="s">
        <v>119</v>
      </c>
      <c r="E278" t="s">
        <v>2538</v>
      </c>
      <c r="F278" t="s">
        <v>2539</v>
      </c>
      <c r="G278" t="s">
        <v>3023</v>
      </c>
      <c r="H278" t="s">
        <v>3024</v>
      </c>
      <c r="I278" t="s">
        <v>3025</v>
      </c>
      <c r="J278" s="3">
        <f t="shared" si="13"/>
        <v>1</v>
      </c>
      <c r="K278">
        <f t="shared" si="14"/>
        <v>1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1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</row>
    <row r="279" spans="1:80" x14ac:dyDescent="0.35">
      <c r="A279" t="s">
        <v>1296</v>
      </c>
      <c r="B279" t="s">
        <v>1297</v>
      </c>
      <c r="C279" s="3">
        <f t="shared" si="12"/>
        <v>421</v>
      </c>
      <c r="D279" t="s">
        <v>11</v>
      </c>
      <c r="E279" t="s">
        <v>12</v>
      </c>
      <c r="F279" t="s">
        <v>13</v>
      </c>
      <c r="G279" t="s">
        <v>37</v>
      </c>
      <c r="H279" t="s">
        <v>38</v>
      </c>
      <c r="I279" t="s">
        <v>38</v>
      </c>
      <c r="J279" s="3">
        <f t="shared" si="13"/>
        <v>39</v>
      </c>
      <c r="K279">
        <f t="shared" si="14"/>
        <v>2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32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7</v>
      </c>
      <c r="BY279" s="3">
        <v>0</v>
      </c>
      <c r="BZ279" s="3">
        <v>0</v>
      </c>
      <c r="CA279" s="3">
        <v>0</v>
      </c>
      <c r="CB279" s="3">
        <v>0</v>
      </c>
    </row>
    <row r="280" spans="1:80" x14ac:dyDescent="0.35">
      <c r="A280" t="s">
        <v>580</v>
      </c>
      <c r="B280" t="s">
        <v>581</v>
      </c>
      <c r="C280" s="3">
        <f t="shared" si="12"/>
        <v>421</v>
      </c>
      <c r="D280" t="s">
        <v>24</v>
      </c>
      <c r="E280" t="s">
        <v>412</v>
      </c>
      <c r="F280" t="s">
        <v>413</v>
      </c>
      <c r="G280" t="s">
        <v>414</v>
      </c>
      <c r="H280" t="s">
        <v>415</v>
      </c>
      <c r="I280" t="s">
        <v>582</v>
      </c>
      <c r="J280" s="3">
        <f t="shared" si="13"/>
        <v>273</v>
      </c>
      <c r="K280">
        <f t="shared" si="14"/>
        <v>2</v>
      </c>
      <c r="L280" s="3">
        <v>3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270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</row>
    <row r="281" spans="1:80" x14ac:dyDescent="0.35">
      <c r="A281" t="s">
        <v>587</v>
      </c>
      <c r="B281" t="s">
        <v>588</v>
      </c>
      <c r="C281" s="3">
        <f t="shared" si="12"/>
        <v>421</v>
      </c>
      <c r="D281" t="s">
        <v>24</v>
      </c>
      <c r="E281" t="s">
        <v>25</v>
      </c>
      <c r="F281" t="s">
        <v>26</v>
      </c>
      <c r="G281" t="s">
        <v>113</v>
      </c>
      <c r="H281" t="s">
        <v>114</v>
      </c>
      <c r="I281" t="s">
        <v>281</v>
      </c>
      <c r="J281" s="3">
        <f t="shared" si="13"/>
        <v>434</v>
      </c>
      <c r="K281">
        <f t="shared" si="14"/>
        <v>4</v>
      </c>
      <c r="L281" s="3">
        <v>0</v>
      </c>
      <c r="M281" s="3">
        <v>0</v>
      </c>
      <c r="N281" s="3">
        <v>0</v>
      </c>
      <c r="O281" s="3">
        <v>47</v>
      </c>
      <c r="P281" s="3">
        <v>0</v>
      </c>
      <c r="Q281" s="3">
        <v>100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40</v>
      </c>
      <c r="X281" s="3">
        <v>0</v>
      </c>
      <c r="Y281" s="3">
        <v>0</v>
      </c>
      <c r="Z281" s="3">
        <v>0</v>
      </c>
      <c r="AA281" s="3">
        <v>0</v>
      </c>
      <c r="AB281" s="3">
        <v>247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</row>
    <row r="282" spans="1:80" x14ac:dyDescent="0.35">
      <c r="A282" t="s">
        <v>589</v>
      </c>
      <c r="B282" t="s">
        <v>590</v>
      </c>
      <c r="C282" s="3">
        <f t="shared" si="12"/>
        <v>421</v>
      </c>
      <c r="D282" t="s">
        <v>11</v>
      </c>
      <c r="E282" t="s">
        <v>12</v>
      </c>
      <c r="F282" t="s">
        <v>13</v>
      </c>
      <c r="G282" t="s">
        <v>14</v>
      </c>
      <c r="H282" t="s">
        <v>38</v>
      </c>
      <c r="I282" t="s">
        <v>38</v>
      </c>
      <c r="J282" s="3">
        <f t="shared" si="13"/>
        <v>320</v>
      </c>
      <c r="K282">
        <f t="shared" si="14"/>
        <v>9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3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4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9</v>
      </c>
      <c r="AJ282" s="3">
        <v>41</v>
      </c>
      <c r="AK282" s="3">
        <v>13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32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96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109</v>
      </c>
      <c r="BU282" s="3">
        <v>0</v>
      </c>
      <c r="BV282" s="3">
        <v>0</v>
      </c>
      <c r="BW282" s="3">
        <v>13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</row>
    <row r="283" spans="1:80" x14ac:dyDescent="0.35">
      <c r="A283" t="s">
        <v>645</v>
      </c>
      <c r="B283" t="s">
        <v>646</v>
      </c>
      <c r="C283" s="3">
        <f t="shared" si="12"/>
        <v>396</v>
      </c>
      <c r="D283" t="s">
        <v>24</v>
      </c>
      <c r="E283" t="s">
        <v>54</v>
      </c>
      <c r="F283" t="s">
        <v>472</v>
      </c>
      <c r="G283" t="s">
        <v>473</v>
      </c>
      <c r="H283" t="s">
        <v>647</v>
      </c>
      <c r="I283" t="s">
        <v>38</v>
      </c>
      <c r="J283" s="3">
        <f t="shared" si="13"/>
        <v>319</v>
      </c>
      <c r="K283">
        <f t="shared" si="14"/>
        <v>13</v>
      </c>
      <c r="L283" s="3">
        <v>0</v>
      </c>
      <c r="M283" s="3">
        <v>0</v>
      </c>
      <c r="N283" s="3">
        <v>0</v>
      </c>
      <c r="O283" s="3">
        <v>0</v>
      </c>
      <c r="P283" s="3">
        <v>1</v>
      </c>
      <c r="Q283" s="3">
        <v>0</v>
      </c>
      <c r="R283" s="3">
        <v>0</v>
      </c>
      <c r="S283" s="3">
        <v>0</v>
      </c>
      <c r="T283" s="3">
        <v>2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22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11</v>
      </c>
      <c r="BG283" s="3">
        <v>11</v>
      </c>
      <c r="BH283" s="3">
        <v>5</v>
      </c>
      <c r="BI283" s="3">
        <v>0</v>
      </c>
      <c r="BJ283" s="3">
        <v>0</v>
      </c>
      <c r="BK283" s="3">
        <v>7</v>
      </c>
      <c r="BL283" s="3">
        <v>5</v>
      </c>
      <c r="BM283" s="3">
        <v>0</v>
      </c>
      <c r="BN283" s="3">
        <v>5</v>
      </c>
      <c r="BO283" s="3">
        <v>0</v>
      </c>
      <c r="BP283" s="3">
        <v>0</v>
      </c>
      <c r="BQ283" s="3">
        <v>1</v>
      </c>
      <c r="BR283" s="3">
        <v>197</v>
      </c>
      <c r="BS283" s="3">
        <v>46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6</v>
      </c>
      <c r="CA283" s="3">
        <v>0</v>
      </c>
      <c r="CB283" s="3">
        <v>0</v>
      </c>
    </row>
    <row r="284" spans="1:80" x14ac:dyDescent="0.35">
      <c r="A284" t="s">
        <v>591</v>
      </c>
      <c r="B284" t="s">
        <v>592</v>
      </c>
      <c r="C284" s="3">
        <f t="shared" si="12"/>
        <v>421</v>
      </c>
      <c r="D284" t="s">
        <v>11</v>
      </c>
      <c r="E284" t="s">
        <v>12</v>
      </c>
      <c r="F284" t="s">
        <v>13</v>
      </c>
      <c r="G284" t="s">
        <v>14</v>
      </c>
      <c r="H284" t="s">
        <v>38</v>
      </c>
      <c r="I284" t="s">
        <v>38</v>
      </c>
      <c r="J284" s="3">
        <f t="shared" si="13"/>
        <v>387</v>
      </c>
      <c r="K284">
        <f t="shared" si="14"/>
        <v>6</v>
      </c>
      <c r="L284" s="3">
        <v>0</v>
      </c>
      <c r="M284" s="3">
        <v>0</v>
      </c>
      <c r="N284" s="3">
        <v>51</v>
      </c>
      <c r="O284" s="3">
        <v>37</v>
      </c>
      <c r="P284" s="3">
        <v>7</v>
      </c>
      <c r="Q284" s="3">
        <v>45</v>
      </c>
      <c r="R284" s="3">
        <v>0</v>
      </c>
      <c r="S284" s="3">
        <v>40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207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</row>
    <row r="285" spans="1:80" x14ac:dyDescent="0.35">
      <c r="A285" t="s">
        <v>593</v>
      </c>
      <c r="B285" t="s">
        <v>594</v>
      </c>
      <c r="C285" s="3">
        <f t="shared" si="12"/>
        <v>396</v>
      </c>
      <c r="D285" t="s">
        <v>24</v>
      </c>
      <c r="E285" t="s">
        <v>54</v>
      </c>
      <c r="F285" t="s">
        <v>55</v>
      </c>
      <c r="G285" t="s">
        <v>56</v>
      </c>
      <c r="H285" t="s">
        <v>57</v>
      </c>
      <c r="I285" t="s">
        <v>38</v>
      </c>
      <c r="J285" s="3">
        <f t="shared" si="13"/>
        <v>362</v>
      </c>
      <c r="K285">
        <f t="shared" si="14"/>
        <v>5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78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44</v>
      </c>
      <c r="BO285" s="3">
        <v>0</v>
      </c>
      <c r="BP285" s="3">
        <v>101</v>
      </c>
      <c r="BQ285" s="3">
        <v>0</v>
      </c>
      <c r="BR285" s="3">
        <v>58</v>
      </c>
      <c r="BS285" s="3">
        <v>0</v>
      </c>
      <c r="BT285" s="3">
        <v>81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</row>
    <row r="286" spans="1:80" x14ac:dyDescent="0.35">
      <c r="A286" t="s">
        <v>595</v>
      </c>
      <c r="B286" t="s">
        <v>596</v>
      </c>
      <c r="C286" s="3">
        <f t="shared" si="12"/>
        <v>421</v>
      </c>
      <c r="D286" t="s">
        <v>11</v>
      </c>
      <c r="E286" t="s">
        <v>12</v>
      </c>
      <c r="F286" t="s">
        <v>13</v>
      </c>
      <c r="G286" t="s">
        <v>14</v>
      </c>
      <c r="H286" t="s">
        <v>158</v>
      </c>
      <c r="I286" t="s">
        <v>159</v>
      </c>
      <c r="J286" s="3">
        <f t="shared" si="13"/>
        <v>378</v>
      </c>
      <c r="K286">
        <f t="shared" si="14"/>
        <v>12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6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11</v>
      </c>
      <c r="AJ286" s="3">
        <v>51</v>
      </c>
      <c r="AK286" s="3">
        <v>49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13</v>
      </c>
      <c r="AX286" s="3">
        <v>0</v>
      </c>
      <c r="AY286" s="3">
        <v>8</v>
      </c>
      <c r="AZ286" s="3">
        <v>0</v>
      </c>
      <c r="BA286" s="3">
        <v>0</v>
      </c>
      <c r="BB286" s="3">
        <v>0</v>
      </c>
      <c r="BC286" s="3">
        <v>0</v>
      </c>
      <c r="BD286" s="3">
        <v>4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14</v>
      </c>
      <c r="BM286" s="3">
        <v>0</v>
      </c>
      <c r="BN286" s="3">
        <v>0</v>
      </c>
      <c r="BO286" s="3">
        <v>19</v>
      </c>
      <c r="BP286" s="3">
        <v>0</v>
      </c>
      <c r="BQ286" s="3">
        <v>0</v>
      </c>
      <c r="BR286" s="3">
        <v>0</v>
      </c>
      <c r="BS286" s="3">
        <v>26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97</v>
      </c>
      <c r="CA286" s="3">
        <v>80</v>
      </c>
      <c r="CB286" s="3">
        <v>0</v>
      </c>
    </row>
    <row r="287" spans="1:80" x14ac:dyDescent="0.35">
      <c r="A287" t="s">
        <v>597</v>
      </c>
      <c r="B287" t="s">
        <v>598</v>
      </c>
      <c r="C287" s="3">
        <f t="shared" si="12"/>
        <v>397</v>
      </c>
      <c r="D287" t="s">
        <v>133</v>
      </c>
      <c r="E287" t="s">
        <v>134</v>
      </c>
      <c r="F287" t="s">
        <v>135</v>
      </c>
      <c r="G287" t="s">
        <v>136</v>
      </c>
      <c r="H287" t="s">
        <v>137</v>
      </c>
      <c r="I287" t="s">
        <v>38</v>
      </c>
      <c r="J287" s="3">
        <f t="shared" si="13"/>
        <v>400</v>
      </c>
      <c r="K287">
        <f t="shared" si="14"/>
        <v>2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300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100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</row>
    <row r="288" spans="1:80" x14ac:dyDescent="0.35">
      <c r="A288" t="s">
        <v>1350</v>
      </c>
      <c r="B288" t="s">
        <v>1351</v>
      </c>
      <c r="C288" s="3">
        <f t="shared" si="12"/>
        <v>413</v>
      </c>
      <c r="D288" t="s">
        <v>119</v>
      </c>
      <c r="E288" t="s">
        <v>120</v>
      </c>
      <c r="F288" t="s">
        <v>885</v>
      </c>
      <c r="G288" t="s">
        <v>886</v>
      </c>
      <c r="H288" t="s">
        <v>1352</v>
      </c>
      <c r="I288" t="s">
        <v>38</v>
      </c>
      <c r="J288" s="3">
        <f t="shared" si="13"/>
        <v>39</v>
      </c>
      <c r="K288">
        <f t="shared" si="14"/>
        <v>8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2</v>
      </c>
      <c r="W288" s="3">
        <v>0</v>
      </c>
      <c r="X288" s="3">
        <v>0</v>
      </c>
      <c r="Y288" s="3">
        <v>4</v>
      </c>
      <c r="Z288" s="3">
        <v>10</v>
      </c>
      <c r="AA288" s="3">
        <v>0</v>
      </c>
      <c r="AB288" s="3">
        <v>0</v>
      </c>
      <c r="AC288" s="3">
        <v>0</v>
      </c>
      <c r="AD288" s="3">
        <v>3</v>
      </c>
      <c r="AE288" s="3">
        <v>4</v>
      </c>
      <c r="AF288" s="3">
        <v>0</v>
      </c>
      <c r="AG288" s="3">
        <v>10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3</v>
      </c>
      <c r="BK288" s="3">
        <v>0</v>
      </c>
      <c r="BL288" s="3">
        <v>3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</row>
    <row r="289" spans="1:80" x14ac:dyDescent="0.35">
      <c r="A289" t="s">
        <v>1353</v>
      </c>
      <c r="B289" t="s">
        <v>1354</v>
      </c>
      <c r="C289" s="3">
        <f t="shared" si="12"/>
        <v>421</v>
      </c>
      <c r="D289" t="s">
        <v>11</v>
      </c>
      <c r="E289" t="s">
        <v>12</v>
      </c>
      <c r="F289" t="s">
        <v>47</v>
      </c>
      <c r="G289" t="s">
        <v>48</v>
      </c>
      <c r="H289" t="s">
        <v>38</v>
      </c>
      <c r="I289" t="s">
        <v>38</v>
      </c>
      <c r="J289" s="3">
        <f t="shared" si="13"/>
        <v>51</v>
      </c>
      <c r="K289">
        <f t="shared" si="14"/>
        <v>3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3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41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7</v>
      </c>
      <c r="CA289" s="3">
        <v>0</v>
      </c>
      <c r="CB289" s="3">
        <v>0</v>
      </c>
    </row>
    <row r="290" spans="1:80" x14ac:dyDescent="0.35">
      <c r="A290" t="s">
        <v>775</v>
      </c>
      <c r="B290" t="s">
        <v>776</v>
      </c>
      <c r="C290" s="3">
        <f t="shared" si="12"/>
        <v>396</v>
      </c>
      <c r="D290" t="s">
        <v>24</v>
      </c>
      <c r="E290" t="s">
        <v>54</v>
      </c>
      <c r="F290" t="s">
        <v>55</v>
      </c>
      <c r="G290" t="s">
        <v>56</v>
      </c>
      <c r="H290" t="s">
        <v>57</v>
      </c>
      <c r="I290" t="s">
        <v>777</v>
      </c>
      <c r="J290" s="3">
        <f t="shared" si="13"/>
        <v>175</v>
      </c>
      <c r="K290">
        <f t="shared" si="14"/>
        <v>2</v>
      </c>
      <c r="L290" s="3">
        <v>2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173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</row>
    <row r="291" spans="1:80" x14ac:dyDescent="0.35">
      <c r="A291" t="s">
        <v>862</v>
      </c>
      <c r="B291" t="s">
        <v>863</v>
      </c>
      <c r="C291" s="3">
        <f t="shared" si="12"/>
        <v>421</v>
      </c>
      <c r="D291" t="s">
        <v>11</v>
      </c>
      <c r="E291" t="s">
        <v>12</v>
      </c>
      <c r="F291" t="s">
        <v>13</v>
      </c>
      <c r="G291" t="s">
        <v>392</v>
      </c>
      <c r="H291" t="s">
        <v>393</v>
      </c>
      <c r="I291" t="s">
        <v>509</v>
      </c>
      <c r="J291" s="3">
        <f t="shared" si="13"/>
        <v>177</v>
      </c>
      <c r="K291">
        <f t="shared" si="14"/>
        <v>5</v>
      </c>
      <c r="L291" s="3">
        <v>12</v>
      </c>
      <c r="M291" s="3">
        <v>0</v>
      </c>
      <c r="N291" s="3">
        <v>0</v>
      </c>
      <c r="O291" s="3">
        <v>0</v>
      </c>
      <c r="P291" s="3">
        <v>14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84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24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3">
        <v>0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">
        <v>0</v>
      </c>
      <c r="BR291" s="3">
        <v>0</v>
      </c>
      <c r="BS291" s="3">
        <v>43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</row>
    <row r="292" spans="1:80" x14ac:dyDescent="0.35">
      <c r="A292" t="s">
        <v>1622</v>
      </c>
      <c r="B292" t="s">
        <v>1623</v>
      </c>
      <c r="C292" s="3">
        <f t="shared" si="12"/>
        <v>396</v>
      </c>
      <c r="D292" t="s">
        <v>24</v>
      </c>
      <c r="E292" t="s">
        <v>54</v>
      </c>
      <c r="F292" t="s">
        <v>55</v>
      </c>
      <c r="G292" t="s">
        <v>56</v>
      </c>
      <c r="H292" t="s">
        <v>57</v>
      </c>
      <c r="I292" t="s">
        <v>58</v>
      </c>
      <c r="J292" s="3">
        <f t="shared" si="13"/>
        <v>26</v>
      </c>
      <c r="K292">
        <f t="shared" si="14"/>
        <v>1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26</v>
      </c>
      <c r="BG292" s="3">
        <v>0</v>
      </c>
      <c r="BH292" s="3">
        <v>0</v>
      </c>
      <c r="BI292" s="3">
        <v>0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</row>
    <row r="293" spans="1:80" x14ac:dyDescent="0.35">
      <c r="A293" t="s">
        <v>602</v>
      </c>
      <c r="B293" t="s">
        <v>603</v>
      </c>
      <c r="C293" s="3">
        <f t="shared" si="12"/>
        <v>417</v>
      </c>
      <c r="D293" t="s">
        <v>212</v>
      </c>
      <c r="E293" t="s">
        <v>213</v>
      </c>
      <c r="F293" t="s">
        <v>238</v>
      </c>
      <c r="G293" t="s">
        <v>239</v>
      </c>
      <c r="H293" t="s">
        <v>240</v>
      </c>
      <c r="I293" t="s">
        <v>38</v>
      </c>
      <c r="J293" s="3">
        <f t="shared" si="13"/>
        <v>396</v>
      </c>
      <c r="K293">
        <f t="shared" si="14"/>
        <v>6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76</v>
      </c>
      <c r="AA293" s="3">
        <v>177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86</v>
      </c>
      <c r="BF293" s="3">
        <v>0</v>
      </c>
      <c r="BG293" s="3">
        <v>0</v>
      </c>
      <c r="BH293" s="3">
        <v>0</v>
      </c>
      <c r="BI293" s="3">
        <v>53</v>
      </c>
      <c r="BJ293" s="3">
        <v>0</v>
      </c>
      <c r="BK293" s="3">
        <v>0</v>
      </c>
      <c r="BL293" s="3">
        <v>3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1</v>
      </c>
      <c r="BY293" s="3">
        <v>0</v>
      </c>
      <c r="BZ293" s="3">
        <v>0</v>
      </c>
      <c r="CA293" s="3">
        <v>0</v>
      </c>
      <c r="CB293" s="3">
        <v>0</v>
      </c>
    </row>
    <row r="294" spans="1:80" x14ac:dyDescent="0.35">
      <c r="A294" t="s">
        <v>1283</v>
      </c>
      <c r="B294" t="s">
        <v>1284</v>
      </c>
      <c r="C294" s="3">
        <f t="shared" si="12"/>
        <v>420</v>
      </c>
      <c r="D294" t="s">
        <v>24</v>
      </c>
      <c r="E294" t="s">
        <v>25</v>
      </c>
      <c r="F294" t="s">
        <v>41</v>
      </c>
      <c r="G294" t="s">
        <v>42</v>
      </c>
      <c r="H294" t="s">
        <v>43</v>
      </c>
      <c r="I294" t="s">
        <v>38</v>
      </c>
      <c r="J294" s="3">
        <f t="shared" si="13"/>
        <v>38</v>
      </c>
      <c r="K294">
        <f t="shared" si="14"/>
        <v>7</v>
      </c>
      <c r="L294" s="3">
        <v>4</v>
      </c>
      <c r="M294" s="3">
        <v>0</v>
      </c>
      <c r="N294" s="3">
        <v>0</v>
      </c>
      <c r="O294" s="3">
        <v>0</v>
      </c>
      <c r="P294" s="3">
        <v>5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2</v>
      </c>
      <c r="AL294" s="3">
        <v>0</v>
      </c>
      <c r="AM294" s="3">
        <v>0</v>
      </c>
      <c r="AN294" s="3">
        <v>0</v>
      </c>
      <c r="AO294" s="3">
        <v>0</v>
      </c>
      <c r="AP294" s="3">
        <v>1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1</v>
      </c>
      <c r="BG294" s="3">
        <v>0</v>
      </c>
      <c r="BH294" s="3">
        <v>0</v>
      </c>
      <c r="BI294" s="3">
        <v>0</v>
      </c>
      <c r="BJ294" s="3">
        <v>0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3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22</v>
      </c>
      <c r="BY294" s="3">
        <v>0</v>
      </c>
      <c r="BZ294" s="3">
        <v>0</v>
      </c>
      <c r="CA294" s="3">
        <v>0</v>
      </c>
      <c r="CB294" s="3">
        <v>0</v>
      </c>
    </row>
    <row r="295" spans="1:80" x14ac:dyDescent="0.35">
      <c r="A295" t="s">
        <v>604</v>
      </c>
      <c r="B295" t="s">
        <v>605</v>
      </c>
      <c r="C295" s="3">
        <f t="shared" si="12"/>
        <v>421</v>
      </c>
      <c r="D295" t="s">
        <v>11</v>
      </c>
      <c r="E295" t="s">
        <v>12</v>
      </c>
      <c r="F295" t="s">
        <v>13</v>
      </c>
      <c r="G295" t="s">
        <v>19</v>
      </c>
      <c r="H295" t="s">
        <v>20</v>
      </c>
      <c r="I295" t="s">
        <v>38</v>
      </c>
      <c r="J295" s="3">
        <f t="shared" si="13"/>
        <v>302</v>
      </c>
      <c r="K295">
        <f t="shared" si="14"/>
        <v>11</v>
      </c>
      <c r="L295" s="3">
        <v>0</v>
      </c>
      <c r="M295" s="3">
        <v>25</v>
      </c>
      <c r="N295" s="3">
        <v>90</v>
      </c>
      <c r="O295" s="3">
        <v>24</v>
      </c>
      <c r="P295" s="3">
        <v>19</v>
      </c>
      <c r="Q295" s="3">
        <v>27</v>
      </c>
      <c r="R295" s="3">
        <v>13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24</v>
      </c>
      <c r="AD295" s="3">
        <v>0</v>
      </c>
      <c r="AE295" s="3">
        <v>0</v>
      </c>
      <c r="AF295" s="3">
        <v>25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24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17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14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</row>
    <row r="296" spans="1:80" x14ac:dyDescent="0.35">
      <c r="A296" t="s">
        <v>610</v>
      </c>
      <c r="B296" t="s">
        <v>611</v>
      </c>
      <c r="C296" s="3">
        <f t="shared" si="12"/>
        <v>421</v>
      </c>
      <c r="D296" t="s">
        <v>11</v>
      </c>
      <c r="E296" t="s">
        <v>12</v>
      </c>
      <c r="F296" t="s">
        <v>190</v>
      </c>
      <c r="G296" t="s">
        <v>554</v>
      </c>
      <c r="H296" t="s">
        <v>555</v>
      </c>
      <c r="I296" t="s">
        <v>38</v>
      </c>
      <c r="J296" s="3">
        <f t="shared" si="13"/>
        <v>336</v>
      </c>
      <c r="K296">
        <f t="shared" si="14"/>
        <v>24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3</v>
      </c>
      <c r="S296" s="3">
        <v>0</v>
      </c>
      <c r="T296" s="3">
        <v>0</v>
      </c>
      <c r="U296" s="3">
        <v>7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2</v>
      </c>
      <c r="AH296" s="3">
        <v>3</v>
      </c>
      <c r="AI296" s="3">
        <v>8</v>
      </c>
      <c r="AJ296" s="3">
        <v>7</v>
      </c>
      <c r="AK296" s="3">
        <v>0</v>
      </c>
      <c r="AL296" s="3">
        <v>0</v>
      </c>
      <c r="AM296" s="3">
        <v>0</v>
      </c>
      <c r="AN296" s="3">
        <v>0</v>
      </c>
      <c r="AO296" s="3">
        <v>5</v>
      </c>
      <c r="AP296" s="3">
        <v>3</v>
      </c>
      <c r="AQ296" s="3">
        <v>0</v>
      </c>
      <c r="AR296" s="3">
        <v>0</v>
      </c>
      <c r="AS296" s="3">
        <v>0</v>
      </c>
      <c r="AT296" s="3">
        <v>0</v>
      </c>
      <c r="AU296" s="3">
        <v>23</v>
      </c>
      <c r="AV296" s="3">
        <v>4</v>
      </c>
      <c r="AW296" s="3">
        <v>3</v>
      </c>
      <c r="AX296" s="3">
        <v>0</v>
      </c>
      <c r="AY296" s="3">
        <v>0</v>
      </c>
      <c r="AZ296" s="3">
        <v>0</v>
      </c>
      <c r="BA296" s="3">
        <v>0</v>
      </c>
      <c r="BB296" s="3">
        <v>13</v>
      </c>
      <c r="BC296" s="3">
        <v>0</v>
      </c>
      <c r="BD296" s="3">
        <v>17</v>
      </c>
      <c r="BE296" s="3">
        <v>27</v>
      </c>
      <c r="BF296" s="3">
        <v>0</v>
      </c>
      <c r="BG296" s="3">
        <v>0</v>
      </c>
      <c r="BH296" s="3">
        <v>14</v>
      </c>
      <c r="BI296" s="3">
        <v>21</v>
      </c>
      <c r="BJ296" s="3">
        <v>5</v>
      </c>
      <c r="BK296" s="3">
        <v>4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104</v>
      </c>
      <c r="BT296" s="3">
        <v>0</v>
      </c>
      <c r="BU296" s="3">
        <v>0</v>
      </c>
      <c r="BV296" s="3">
        <v>16</v>
      </c>
      <c r="BW296" s="3">
        <v>0</v>
      </c>
      <c r="BX296" s="3">
        <v>3</v>
      </c>
      <c r="BY296" s="3">
        <v>0</v>
      </c>
      <c r="BZ296" s="3">
        <v>32</v>
      </c>
      <c r="CA296" s="3">
        <v>7</v>
      </c>
      <c r="CB296" s="3">
        <v>5</v>
      </c>
    </row>
    <row r="297" spans="1:80" x14ac:dyDescent="0.35">
      <c r="A297" t="s">
        <v>2163</v>
      </c>
      <c r="B297" t="s">
        <v>2164</v>
      </c>
      <c r="C297" s="3">
        <f t="shared" si="12"/>
        <v>403</v>
      </c>
      <c r="D297" t="s">
        <v>119</v>
      </c>
      <c r="E297" t="s">
        <v>120</v>
      </c>
      <c r="F297" t="s">
        <v>121</v>
      </c>
      <c r="G297" t="s">
        <v>122</v>
      </c>
      <c r="H297" t="s">
        <v>187</v>
      </c>
      <c r="I297" t="s">
        <v>2165</v>
      </c>
      <c r="J297" s="3">
        <f t="shared" si="13"/>
        <v>9</v>
      </c>
      <c r="K297">
        <f t="shared" si="14"/>
        <v>1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9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</row>
    <row r="298" spans="1:80" x14ac:dyDescent="0.35">
      <c r="A298" t="s">
        <v>612</v>
      </c>
      <c r="B298" t="s">
        <v>613</v>
      </c>
      <c r="C298" s="3">
        <f t="shared" si="12"/>
        <v>421</v>
      </c>
      <c r="D298" t="s">
        <v>11</v>
      </c>
      <c r="E298" t="s">
        <v>12</v>
      </c>
      <c r="F298" t="s">
        <v>13</v>
      </c>
      <c r="G298" t="s">
        <v>392</v>
      </c>
      <c r="H298" t="s">
        <v>614</v>
      </c>
      <c r="I298" t="s">
        <v>615</v>
      </c>
      <c r="J298" s="3">
        <f t="shared" si="13"/>
        <v>320</v>
      </c>
      <c r="K298">
        <f t="shared" si="14"/>
        <v>9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151</v>
      </c>
      <c r="U298" s="3">
        <v>0</v>
      </c>
      <c r="V298" s="3">
        <v>0</v>
      </c>
      <c r="W298" s="3">
        <v>0</v>
      </c>
      <c r="X298" s="3">
        <v>4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30</v>
      </c>
      <c r="BH298" s="3">
        <v>13</v>
      </c>
      <c r="BI298" s="3">
        <v>0</v>
      </c>
      <c r="BJ298" s="3">
        <v>0</v>
      </c>
      <c r="BK298" s="3">
        <v>0</v>
      </c>
      <c r="BL298" s="3">
        <v>0</v>
      </c>
      <c r="BM298" s="3">
        <v>4</v>
      </c>
      <c r="BN298" s="3">
        <v>0</v>
      </c>
      <c r="BO298" s="3">
        <v>0</v>
      </c>
      <c r="BP298" s="3">
        <v>0</v>
      </c>
      <c r="BQ298" s="3">
        <v>1</v>
      </c>
      <c r="BR298" s="3">
        <v>0</v>
      </c>
      <c r="BS298" s="3">
        <v>61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6</v>
      </c>
      <c r="BZ298" s="3">
        <v>50</v>
      </c>
      <c r="CA298" s="3">
        <v>0</v>
      </c>
      <c r="CB298" s="3">
        <v>0</v>
      </c>
    </row>
    <row r="299" spans="1:80" x14ac:dyDescent="0.35">
      <c r="A299" t="s">
        <v>616</v>
      </c>
      <c r="B299" t="s">
        <v>617</v>
      </c>
      <c r="C299" s="3">
        <f t="shared" si="12"/>
        <v>422</v>
      </c>
      <c r="D299" t="s">
        <v>11</v>
      </c>
      <c r="E299" t="s">
        <v>12</v>
      </c>
      <c r="F299" t="s">
        <v>466</v>
      </c>
      <c r="G299" t="s">
        <v>467</v>
      </c>
      <c r="H299" t="s">
        <v>618</v>
      </c>
      <c r="I299" t="s">
        <v>38</v>
      </c>
      <c r="J299" s="3">
        <f t="shared" si="13"/>
        <v>392</v>
      </c>
      <c r="K299">
        <f t="shared" si="14"/>
        <v>13</v>
      </c>
      <c r="L299" s="3">
        <v>0</v>
      </c>
      <c r="M299" s="3">
        <v>0</v>
      </c>
      <c r="N299" s="3">
        <v>0</v>
      </c>
      <c r="O299" s="3">
        <v>0</v>
      </c>
      <c r="P299" s="3">
        <v>12</v>
      </c>
      <c r="Q299" s="3">
        <v>0</v>
      </c>
      <c r="R299" s="3">
        <v>8</v>
      </c>
      <c r="S299" s="3">
        <v>0</v>
      </c>
      <c r="T299" s="3">
        <v>0</v>
      </c>
      <c r="U299" s="3">
        <v>5</v>
      </c>
      <c r="V299" s="3">
        <v>0</v>
      </c>
      <c r="W299" s="3">
        <v>30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20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12</v>
      </c>
      <c r="AP299" s="3">
        <v>5</v>
      </c>
      <c r="AQ299" s="3">
        <v>0</v>
      </c>
      <c r="AR299" s="3">
        <v>3</v>
      </c>
      <c r="AS299" s="3">
        <v>0</v>
      </c>
      <c r="AT299" s="3">
        <v>0</v>
      </c>
      <c r="AU299" s="3">
        <v>137</v>
      </c>
      <c r="AV299" s="3">
        <v>10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3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137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10</v>
      </c>
      <c r="CA299" s="3">
        <v>0</v>
      </c>
      <c r="CB299" s="3">
        <v>0</v>
      </c>
    </row>
    <row r="300" spans="1:80" x14ac:dyDescent="0.35">
      <c r="A300" t="s">
        <v>2877</v>
      </c>
      <c r="B300" t="s">
        <v>2878</v>
      </c>
      <c r="C300" s="3">
        <f t="shared" si="12"/>
        <v>396</v>
      </c>
      <c r="D300" t="s">
        <v>11</v>
      </c>
      <c r="E300" t="s">
        <v>320</v>
      </c>
      <c r="F300" t="s">
        <v>1357</v>
      </c>
      <c r="G300" t="s">
        <v>1358</v>
      </c>
      <c r="H300" t="s">
        <v>1359</v>
      </c>
      <c r="I300" t="s">
        <v>38</v>
      </c>
      <c r="J300" s="3">
        <f t="shared" si="13"/>
        <v>5</v>
      </c>
      <c r="K300">
        <f t="shared" si="14"/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3">
        <v>5</v>
      </c>
      <c r="BJ300" s="3">
        <v>0</v>
      </c>
      <c r="BK300" s="3">
        <v>0</v>
      </c>
      <c r="BL300" s="3">
        <v>0</v>
      </c>
      <c r="BM300" s="3">
        <v>0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0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</row>
    <row r="301" spans="1:80" x14ac:dyDescent="0.35">
      <c r="A301" t="s">
        <v>619</v>
      </c>
      <c r="B301" t="s">
        <v>620</v>
      </c>
      <c r="C301" s="3">
        <f t="shared" si="12"/>
        <v>416</v>
      </c>
      <c r="D301" t="s">
        <v>212</v>
      </c>
      <c r="E301" t="s">
        <v>213</v>
      </c>
      <c r="F301" t="s">
        <v>214</v>
      </c>
      <c r="G301" t="s">
        <v>215</v>
      </c>
      <c r="H301" t="s">
        <v>216</v>
      </c>
      <c r="I301" t="s">
        <v>38</v>
      </c>
      <c r="J301" s="3">
        <f t="shared" si="13"/>
        <v>247</v>
      </c>
      <c r="K301">
        <f t="shared" si="14"/>
        <v>2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27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220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Q301" s="3">
        <v>0</v>
      </c>
      <c r="BR301" s="3">
        <v>0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</row>
    <row r="302" spans="1:80" x14ac:dyDescent="0.35">
      <c r="A302" t="s">
        <v>1298</v>
      </c>
      <c r="B302" t="s">
        <v>1299</v>
      </c>
      <c r="C302" s="3">
        <f t="shared" si="12"/>
        <v>421</v>
      </c>
      <c r="D302" t="s">
        <v>11</v>
      </c>
      <c r="E302" t="s">
        <v>12</v>
      </c>
      <c r="F302" t="s">
        <v>13</v>
      </c>
      <c r="G302" t="s">
        <v>14</v>
      </c>
      <c r="H302" t="s">
        <v>1300</v>
      </c>
      <c r="I302" t="s">
        <v>1301</v>
      </c>
      <c r="J302" s="3">
        <f t="shared" si="13"/>
        <v>63</v>
      </c>
      <c r="K302">
        <f t="shared" si="14"/>
        <v>3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5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2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56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</row>
    <row r="303" spans="1:80" x14ac:dyDescent="0.35">
      <c r="A303" t="s">
        <v>934</v>
      </c>
      <c r="B303" t="s">
        <v>935</v>
      </c>
      <c r="C303" s="3">
        <f t="shared" si="12"/>
        <v>421</v>
      </c>
      <c r="D303" t="s">
        <v>24</v>
      </c>
      <c r="E303" t="s">
        <v>25</v>
      </c>
      <c r="F303" t="s">
        <v>26</v>
      </c>
      <c r="G303" t="s">
        <v>32</v>
      </c>
      <c r="H303" t="s">
        <v>51</v>
      </c>
      <c r="I303" t="s">
        <v>38</v>
      </c>
      <c r="J303" s="3">
        <f t="shared" si="13"/>
        <v>116</v>
      </c>
      <c r="K303">
        <f t="shared" si="14"/>
        <v>7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22</v>
      </c>
      <c r="AC303" s="3">
        <v>0</v>
      </c>
      <c r="AD303" s="3">
        <v>0</v>
      </c>
      <c r="AE303" s="3">
        <v>0</v>
      </c>
      <c r="AF303" s="3">
        <v>0</v>
      </c>
      <c r="AG303" s="3">
        <v>14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12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3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22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30</v>
      </c>
      <c r="BR303" s="3">
        <v>0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13</v>
      </c>
    </row>
    <row r="304" spans="1:80" x14ac:dyDescent="0.35">
      <c r="A304" t="s">
        <v>621</v>
      </c>
      <c r="B304" t="s">
        <v>622</v>
      </c>
      <c r="C304" s="3">
        <f t="shared" si="12"/>
        <v>421</v>
      </c>
      <c r="D304" t="s">
        <v>11</v>
      </c>
      <c r="E304" t="s">
        <v>12</v>
      </c>
      <c r="F304" t="s">
        <v>13</v>
      </c>
      <c r="G304" t="s">
        <v>19</v>
      </c>
      <c r="H304" t="s">
        <v>20</v>
      </c>
      <c r="I304" t="s">
        <v>21</v>
      </c>
      <c r="J304" s="3">
        <f t="shared" si="13"/>
        <v>199</v>
      </c>
      <c r="K304">
        <f t="shared" si="14"/>
        <v>4</v>
      </c>
      <c r="L304" s="3">
        <v>53</v>
      </c>
      <c r="M304" s="3">
        <v>0</v>
      </c>
      <c r="N304" s="3">
        <v>75</v>
      </c>
      <c r="O304" s="3">
        <v>0</v>
      </c>
      <c r="P304" s="3">
        <v>0</v>
      </c>
      <c r="Q304" s="3">
        <v>0</v>
      </c>
      <c r="R304" s="3">
        <v>0</v>
      </c>
      <c r="S304" s="3">
        <v>39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32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  <c r="BO304" s="3">
        <v>0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</row>
    <row r="305" spans="1:80" x14ac:dyDescent="0.35">
      <c r="A305" t="s">
        <v>623</v>
      </c>
      <c r="B305" t="s">
        <v>624</v>
      </c>
      <c r="C305" s="3">
        <f t="shared" si="12"/>
        <v>421</v>
      </c>
      <c r="D305" t="s">
        <v>11</v>
      </c>
      <c r="E305" t="s">
        <v>12</v>
      </c>
      <c r="F305" t="s">
        <v>13</v>
      </c>
      <c r="G305" t="s">
        <v>14</v>
      </c>
      <c r="H305" t="s">
        <v>15</v>
      </c>
      <c r="I305" t="s">
        <v>38</v>
      </c>
      <c r="J305" s="3">
        <f t="shared" si="13"/>
        <v>333</v>
      </c>
      <c r="K305">
        <f t="shared" si="14"/>
        <v>1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333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</row>
    <row r="306" spans="1:80" x14ac:dyDescent="0.35">
      <c r="A306" t="s">
        <v>1220</v>
      </c>
      <c r="B306" t="s">
        <v>1221</v>
      </c>
      <c r="C306" s="3">
        <f t="shared" si="12"/>
        <v>416</v>
      </c>
      <c r="D306" t="s">
        <v>212</v>
      </c>
      <c r="E306" t="s">
        <v>213</v>
      </c>
      <c r="F306" t="s">
        <v>214</v>
      </c>
      <c r="G306" t="s">
        <v>215</v>
      </c>
      <c r="H306" t="s">
        <v>1222</v>
      </c>
      <c r="I306" t="s">
        <v>38</v>
      </c>
      <c r="J306" s="3">
        <f t="shared" si="13"/>
        <v>44</v>
      </c>
      <c r="K306">
        <f t="shared" si="14"/>
        <v>2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1</v>
      </c>
      <c r="BK306" s="3">
        <v>43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</row>
    <row r="307" spans="1:80" x14ac:dyDescent="0.35">
      <c r="A307" t="s">
        <v>627</v>
      </c>
      <c r="B307" t="s">
        <v>628</v>
      </c>
      <c r="C307" s="3">
        <f t="shared" si="12"/>
        <v>421</v>
      </c>
      <c r="D307" t="s">
        <v>24</v>
      </c>
      <c r="E307" t="s">
        <v>25</v>
      </c>
      <c r="F307" t="s">
        <v>26</v>
      </c>
      <c r="G307" t="s">
        <v>27</v>
      </c>
      <c r="H307" t="s">
        <v>28</v>
      </c>
      <c r="I307" t="s">
        <v>38</v>
      </c>
      <c r="J307" s="3">
        <f t="shared" si="13"/>
        <v>273</v>
      </c>
      <c r="K307">
        <f t="shared" si="14"/>
        <v>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273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</row>
    <row r="308" spans="1:80" x14ac:dyDescent="0.35">
      <c r="A308" t="s">
        <v>629</v>
      </c>
      <c r="B308" t="s">
        <v>630</v>
      </c>
      <c r="C308" s="3">
        <f t="shared" si="12"/>
        <v>422</v>
      </c>
      <c r="D308" t="s">
        <v>24</v>
      </c>
      <c r="E308" t="s">
        <v>25</v>
      </c>
      <c r="F308" t="s">
        <v>26</v>
      </c>
      <c r="G308" t="s">
        <v>113</v>
      </c>
      <c r="H308" t="s">
        <v>114</v>
      </c>
      <c r="I308" t="s">
        <v>38</v>
      </c>
      <c r="J308" s="3">
        <f t="shared" si="13"/>
        <v>331</v>
      </c>
      <c r="K308">
        <f t="shared" si="14"/>
        <v>4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186</v>
      </c>
      <c r="BT308" s="3">
        <v>0</v>
      </c>
      <c r="BU308" s="3">
        <v>0</v>
      </c>
      <c r="BV308" s="3">
        <v>73</v>
      </c>
      <c r="BW308" s="3">
        <v>0</v>
      </c>
      <c r="BX308" s="3">
        <v>0</v>
      </c>
      <c r="BY308" s="3">
        <v>0</v>
      </c>
      <c r="BZ308" s="3">
        <v>45</v>
      </c>
      <c r="CA308" s="3">
        <v>27</v>
      </c>
      <c r="CB308" s="3">
        <v>0</v>
      </c>
    </row>
    <row r="309" spans="1:80" x14ac:dyDescent="0.35">
      <c r="A309" t="s">
        <v>1058</v>
      </c>
      <c r="B309" t="s">
        <v>1059</v>
      </c>
      <c r="C309" s="3">
        <f t="shared" si="12"/>
        <v>416</v>
      </c>
      <c r="D309" t="s">
        <v>212</v>
      </c>
      <c r="E309" t="s">
        <v>213</v>
      </c>
      <c r="F309" t="s">
        <v>238</v>
      </c>
      <c r="G309" t="s">
        <v>714</v>
      </c>
      <c r="H309" t="s">
        <v>715</v>
      </c>
      <c r="I309" t="s">
        <v>1060</v>
      </c>
      <c r="J309" s="3">
        <f t="shared" si="13"/>
        <v>133</v>
      </c>
      <c r="K309">
        <f t="shared" si="14"/>
        <v>2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118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15</v>
      </c>
      <c r="CA309" s="3">
        <v>0</v>
      </c>
      <c r="CB309" s="3">
        <v>0</v>
      </c>
    </row>
    <row r="310" spans="1:80" x14ac:dyDescent="0.35">
      <c r="A310" t="s">
        <v>631</v>
      </c>
      <c r="B310" t="s">
        <v>632</v>
      </c>
      <c r="C310" s="3">
        <f t="shared" si="12"/>
        <v>421</v>
      </c>
      <c r="D310" t="s">
        <v>24</v>
      </c>
      <c r="E310" t="s">
        <v>412</v>
      </c>
      <c r="F310" t="s">
        <v>413</v>
      </c>
      <c r="G310" t="s">
        <v>414</v>
      </c>
      <c r="H310" t="s">
        <v>415</v>
      </c>
      <c r="I310" t="s">
        <v>582</v>
      </c>
      <c r="J310" s="3">
        <f t="shared" si="13"/>
        <v>239</v>
      </c>
      <c r="K310">
        <f t="shared" si="14"/>
        <v>10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4</v>
      </c>
      <c r="S310" s="3">
        <v>0</v>
      </c>
      <c r="T310" s="3">
        <v>0</v>
      </c>
      <c r="U310" s="3">
        <v>9</v>
      </c>
      <c r="V310" s="3">
        <v>0</v>
      </c>
      <c r="W310" s="3">
        <v>0</v>
      </c>
      <c r="X310" s="3">
        <v>0</v>
      </c>
      <c r="Y310" s="3">
        <v>0</v>
      </c>
      <c r="Z310" s="3">
        <v>5</v>
      </c>
      <c r="AA310" s="3">
        <v>15</v>
      </c>
      <c r="AB310" s="3">
        <v>0</v>
      </c>
      <c r="AC310" s="3">
        <v>0</v>
      </c>
      <c r="AD310" s="3">
        <v>70</v>
      </c>
      <c r="AE310" s="3">
        <v>48</v>
      </c>
      <c r="AF310" s="3">
        <v>4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25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22</v>
      </c>
      <c r="BF310" s="3">
        <v>0</v>
      </c>
      <c r="BG310" s="3">
        <v>0</v>
      </c>
      <c r="BH310" s="3">
        <v>0</v>
      </c>
      <c r="BI310" s="3">
        <v>37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</row>
    <row r="311" spans="1:80" x14ac:dyDescent="0.35">
      <c r="A311" t="s">
        <v>633</v>
      </c>
      <c r="B311" t="s">
        <v>634</v>
      </c>
      <c r="C311" s="3">
        <f t="shared" si="12"/>
        <v>421</v>
      </c>
      <c r="D311" t="s">
        <v>11</v>
      </c>
      <c r="E311" t="s">
        <v>12</v>
      </c>
      <c r="F311" t="s">
        <v>47</v>
      </c>
      <c r="G311" t="s">
        <v>48</v>
      </c>
      <c r="H311" t="s">
        <v>38</v>
      </c>
      <c r="I311" t="s">
        <v>38</v>
      </c>
      <c r="J311" s="3">
        <f t="shared" si="13"/>
        <v>439</v>
      </c>
      <c r="K311">
        <f t="shared" si="14"/>
        <v>2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63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376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</row>
    <row r="312" spans="1:80" x14ac:dyDescent="0.35">
      <c r="A312" t="s">
        <v>635</v>
      </c>
      <c r="B312" t="s">
        <v>636</v>
      </c>
      <c r="C312" s="3">
        <f t="shared" si="12"/>
        <v>422</v>
      </c>
      <c r="D312" t="s">
        <v>24</v>
      </c>
      <c r="E312" t="s">
        <v>25</v>
      </c>
      <c r="F312" t="s">
        <v>26</v>
      </c>
      <c r="G312" t="s">
        <v>113</v>
      </c>
      <c r="H312" t="s">
        <v>114</v>
      </c>
      <c r="I312" t="s">
        <v>38</v>
      </c>
      <c r="J312" s="3">
        <f t="shared" si="13"/>
        <v>312</v>
      </c>
      <c r="K312">
        <f t="shared" si="14"/>
        <v>8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30</v>
      </c>
      <c r="AK312" s="3">
        <v>0</v>
      </c>
      <c r="AL312" s="3">
        <v>7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34</v>
      </c>
      <c r="AW312" s="3">
        <v>18</v>
      </c>
      <c r="AX312" s="3">
        <v>0</v>
      </c>
      <c r="AY312" s="3">
        <v>84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65</v>
      </c>
      <c r="BT312" s="3">
        <v>0</v>
      </c>
      <c r="BU312" s="3">
        <v>0</v>
      </c>
      <c r="BV312" s="3">
        <v>35</v>
      </c>
      <c r="BW312" s="3">
        <v>0</v>
      </c>
      <c r="BX312" s="3">
        <v>0</v>
      </c>
      <c r="BY312" s="3">
        <v>0</v>
      </c>
      <c r="BZ312" s="3">
        <v>39</v>
      </c>
      <c r="CA312" s="3">
        <v>0</v>
      </c>
      <c r="CB312" s="3">
        <v>0</v>
      </c>
    </row>
    <row r="313" spans="1:80" x14ac:dyDescent="0.35">
      <c r="A313" t="s">
        <v>1260</v>
      </c>
      <c r="B313" t="s">
        <v>1261</v>
      </c>
      <c r="C313" s="3">
        <f t="shared" si="12"/>
        <v>421</v>
      </c>
      <c r="D313" t="s">
        <v>24</v>
      </c>
      <c r="E313" t="s">
        <v>25</v>
      </c>
      <c r="F313" t="s">
        <v>26</v>
      </c>
      <c r="G313" t="s">
        <v>246</v>
      </c>
      <c r="H313" t="s">
        <v>247</v>
      </c>
      <c r="I313" t="s">
        <v>38</v>
      </c>
      <c r="J313" s="3">
        <f t="shared" si="13"/>
        <v>29</v>
      </c>
      <c r="K313">
        <f t="shared" si="14"/>
        <v>3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12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5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12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</row>
    <row r="314" spans="1:80" x14ac:dyDescent="0.35">
      <c r="A314" t="s">
        <v>637</v>
      </c>
      <c r="B314" t="s">
        <v>638</v>
      </c>
      <c r="C314" s="3">
        <f t="shared" si="12"/>
        <v>420</v>
      </c>
      <c r="D314" t="s">
        <v>24</v>
      </c>
      <c r="E314" t="s">
        <v>25</v>
      </c>
      <c r="F314" t="s">
        <v>41</v>
      </c>
      <c r="G314" t="s">
        <v>42</v>
      </c>
      <c r="H314" t="s">
        <v>43</v>
      </c>
      <c r="I314" t="s">
        <v>38</v>
      </c>
      <c r="J314" s="3">
        <f t="shared" si="13"/>
        <v>300</v>
      </c>
      <c r="K314">
        <f t="shared" si="14"/>
        <v>1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300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</row>
    <row r="315" spans="1:80" x14ac:dyDescent="0.35">
      <c r="A315" t="s">
        <v>639</v>
      </c>
      <c r="B315" t="s">
        <v>640</v>
      </c>
      <c r="C315" s="3">
        <f t="shared" si="12"/>
        <v>421</v>
      </c>
      <c r="D315" t="s">
        <v>11</v>
      </c>
      <c r="E315" t="s">
        <v>12</v>
      </c>
      <c r="F315" t="s">
        <v>13</v>
      </c>
      <c r="G315" t="s">
        <v>14</v>
      </c>
      <c r="H315" t="s">
        <v>15</v>
      </c>
      <c r="I315" t="s">
        <v>38</v>
      </c>
      <c r="J315" s="3">
        <f t="shared" si="13"/>
        <v>321</v>
      </c>
      <c r="K315">
        <f t="shared" si="14"/>
        <v>1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321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</row>
    <row r="316" spans="1:80" x14ac:dyDescent="0.35">
      <c r="A316" t="s">
        <v>755</v>
      </c>
      <c r="B316" t="s">
        <v>756</v>
      </c>
      <c r="C316" s="3">
        <f t="shared" si="12"/>
        <v>422</v>
      </c>
      <c r="D316" t="s">
        <v>11</v>
      </c>
      <c r="E316" t="s">
        <v>12</v>
      </c>
      <c r="F316" t="s">
        <v>190</v>
      </c>
      <c r="G316" t="s">
        <v>191</v>
      </c>
      <c r="H316" t="s">
        <v>757</v>
      </c>
      <c r="I316" t="s">
        <v>38</v>
      </c>
      <c r="J316" s="3">
        <f t="shared" si="13"/>
        <v>175</v>
      </c>
      <c r="K316">
        <f t="shared" si="14"/>
        <v>2</v>
      </c>
      <c r="L316" s="3">
        <v>0</v>
      </c>
      <c r="M316" s="3">
        <v>0</v>
      </c>
      <c r="N316" s="3">
        <v>0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  <c r="BJ316" s="3">
        <v>174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</row>
    <row r="317" spans="1:80" x14ac:dyDescent="0.35">
      <c r="A317" t="s">
        <v>767</v>
      </c>
      <c r="B317" t="s">
        <v>768</v>
      </c>
      <c r="C317" s="3">
        <f t="shared" si="12"/>
        <v>421</v>
      </c>
      <c r="D317" t="s">
        <v>11</v>
      </c>
      <c r="E317" t="s">
        <v>12</v>
      </c>
      <c r="F317" t="s">
        <v>13</v>
      </c>
      <c r="G317" t="s">
        <v>14</v>
      </c>
      <c r="H317" t="s">
        <v>38</v>
      </c>
      <c r="I317" t="s">
        <v>38</v>
      </c>
      <c r="J317" s="3">
        <f t="shared" si="13"/>
        <v>158</v>
      </c>
      <c r="K317">
        <f t="shared" si="14"/>
        <v>1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158</v>
      </c>
      <c r="BO317" s="3">
        <v>0</v>
      </c>
      <c r="BP317" s="3">
        <v>0</v>
      </c>
      <c r="BQ317" s="3">
        <v>0</v>
      </c>
      <c r="BR317" s="3">
        <v>0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</row>
    <row r="318" spans="1:80" x14ac:dyDescent="0.35">
      <c r="A318" t="s">
        <v>1036</v>
      </c>
      <c r="B318" t="s">
        <v>1037</v>
      </c>
      <c r="C318" s="3">
        <f t="shared" si="12"/>
        <v>421</v>
      </c>
      <c r="D318" t="s">
        <v>24</v>
      </c>
      <c r="E318" t="s">
        <v>25</v>
      </c>
      <c r="F318" t="s">
        <v>26</v>
      </c>
      <c r="G318" t="s">
        <v>27</v>
      </c>
      <c r="H318" t="s">
        <v>66</v>
      </c>
      <c r="I318" t="s">
        <v>34</v>
      </c>
      <c r="J318" s="3">
        <f t="shared" si="13"/>
        <v>81</v>
      </c>
      <c r="K318">
        <f t="shared" si="14"/>
        <v>7</v>
      </c>
      <c r="L318" s="3">
        <v>4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5</v>
      </c>
      <c r="T318" s="3">
        <v>0</v>
      </c>
      <c r="U318" s="3">
        <v>0</v>
      </c>
      <c r="V318" s="3">
        <v>0</v>
      </c>
      <c r="W318" s="3">
        <v>38</v>
      </c>
      <c r="X318" s="3">
        <v>0</v>
      </c>
      <c r="Y318" s="3">
        <v>0</v>
      </c>
      <c r="Z318" s="3">
        <v>0</v>
      </c>
      <c r="AA318" s="3">
        <v>0</v>
      </c>
      <c r="AB318" s="3">
        <v>9</v>
      </c>
      <c r="AC318" s="3">
        <v>14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7</v>
      </c>
      <c r="AO318" s="3">
        <v>0</v>
      </c>
      <c r="AP318" s="3">
        <v>0</v>
      </c>
      <c r="AQ318" s="3">
        <v>0</v>
      </c>
      <c r="AR318" s="3">
        <v>0</v>
      </c>
      <c r="AS318" s="3">
        <v>4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</row>
    <row r="319" spans="1:80" x14ac:dyDescent="0.35">
      <c r="A319" t="s">
        <v>1710</v>
      </c>
      <c r="B319" t="s">
        <v>1711</v>
      </c>
      <c r="C319" s="3">
        <f t="shared" si="12"/>
        <v>420</v>
      </c>
      <c r="D319" t="s">
        <v>24</v>
      </c>
      <c r="E319" t="s">
        <v>25</v>
      </c>
      <c r="F319" t="s">
        <v>343</v>
      </c>
      <c r="G319" t="s">
        <v>344</v>
      </c>
      <c r="H319" t="s">
        <v>1712</v>
      </c>
      <c r="I319" t="s">
        <v>38</v>
      </c>
      <c r="J319" s="3">
        <f t="shared" si="13"/>
        <v>7</v>
      </c>
      <c r="K319">
        <f t="shared" si="14"/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7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0</v>
      </c>
      <c r="BX319" s="3">
        <v>0</v>
      </c>
      <c r="BY319" s="3">
        <v>0</v>
      </c>
      <c r="BZ319" s="3">
        <v>0</v>
      </c>
      <c r="CA319" s="3">
        <v>0</v>
      </c>
      <c r="CB319" s="3">
        <v>0</v>
      </c>
    </row>
    <row r="320" spans="1:80" x14ac:dyDescent="0.35">
      <c r="A320" t="s">
        <v>1355</v>
      </c>
      <c r="B320" t="s">
        <v>1356</v>
      </c>
      <c r="C320" s="3">
        <f t="shared" si="12"/>
        <v>396</v>
      </c>
      <c r="D320" t="s">
        <v>11</v>
      </c>
      <c r="E320" t="s">
        <v>320</v>
      </c>
      <c r="F320" t="s">
        <v>1357</v>
      </c>
      <c r="G320" t="s">
        <v>1358</v>
      </c>
      <c r="H320" t="s">
        <v>1359</v>
      </c>
      <c r="I320" t="s">
        <v>38</v>
      </c>
      <c r="J320" s="3">
        <f t="shared" si="13"/>
        <v>34</v>
      </c>
      <c r="K320">
        <f t="shared" si="14"/>
        <v>2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7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27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0</v>
      </c>
      <c r="BZ320" s="3">
        <v>0</v>
      </c>
      <c r="CA320" s="3">
        <v>0</v>
      </c>
      <c r="CB320" s="3">
        <v>0</v>
      </c>
    </row>
    <row r="321" spans="1:80" x14ac:dyDescent="0.35">
      <c r="A321" t="s">
        <v>691</v>
      </c>
      <c r="B321" t="s">
        <v>692</v>
      </c>
      <c r="C321" s="3">
        <f t="shared" si="12"/>
        <v>421</v>
      </c>
      <c r="D321" t="s">
        <v>11</v>
      </c>
      <c r="E321" t="s">
        <v>12</v>
      </c>
      <c r="F321" t="s">
        <v>13</v>
      </c>
      <c r="G321" t="s">
        <v>14</v>
      </c>
      <c r="H321" t="s">
        <v>38</v>
      </c>
      <c r="I321" t="s">
        <v>38</v>
      </c>
      <c r="J321" s="3">
        <f t="shared" si="13"/>
        <v>248</v>
      </c>
      <c r="K321">
        <f t="shared" si="14"/>
        <v>13</v>
      </c>
      <c r="L321" s="3">
        <v>0</v>
      </c>
      <c r="M321" s="3">
        <v>0</v>
      </c>
      <c r="N321" s="3">
        <v>2</v>
      </c>
      <c r="O321" s="3">
        <v>0</v>
      </c>
      <c r="P321" s="3">
        <v>0</v>
      </c>
      <c r="Q321" s="3">
        <v>5</v>
      </c>
      <c r="R321" s="3">
        <v>0</v>
      </c>
      <c r="S321" s="3">
        <v>2</v>
      </c>
      <c r="T321" s="3">
        <v>1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2</v>
      </c>
      <c r="AH321" s="3">
        <v>0</v>
      </c>
      <c r="AI321" s="3">
        <v>5</v>
      </c>
      <c r="AJ321" s="3">
        <v>138</v>
      </c>
      <c r="AK321" s="3">
        <v>57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8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13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10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4</v>
      </c>
      <c r="BZ321" s="3">
        <v>0</v>
      </c>
      <c r="CA321" s="3">
        <v>1</v>
      </c>
      <c r="CB321" s="3">
        <v>0</v>
      </c>
    </row>
    <row r="322" spans="1:80" x14ac:dyDescent="0.35">
      <c r="A322" t="s">
        <v>648</v>
      </c>
      <c r="B322" t="s">
        <v>649</v>
      </c>
      <c r="C322" s="3">
        <f t="shared" si="12"/>
        <v>421</v>
      </c>
      <c r="D322" t="s">
        <v>11</v>
      </c>
      <c r="E322" t="s">
        <v>12</v>
      </c>
      <c r="F322" t="s">
        <v>13</v>
      </c>
      <c r="G322" t="s">
        <v>38</v>
      </c>
      <c r="H322" t="s">
        <v>38</v>
      </c>
      <c r="I322" t="s">
        <v>38</v>
      </c>
      <c r="J322" s="3">
        <f t="shared" si="13"/>
        <v>265</v>
      </c>
      <c r="K322">
        <f t="shared" si="14"/>
        <v>5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150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12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3">
        <v>68</v>
      </c>
      <c r="BH322" s="3">
        <v>0</v>
      </c>
      <c r="BI322" s="3">
        <v>0</v>
      </c>
      <c r="BJ322" s="3">
        <v>0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23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12</v>
      </c>
      <c r="CA322" s="3">
        <v>0</v>
      </c>
      <c r="CB322" s="3">
        <v>0</v>
      </c>
    </row>
    <row r="323" spans="1:80" x14ac:dyDescent="0.35">
      <c r="A323" t="s">
        <v>701</v>
      </c>
      <c r="B323" t="s">
        <v>702</v>
      </c>
      <c r="C323" s="3">
        <f t="shared" si="12"/>
        <v>421</v>
      </c>
      <c r="D323" t="s">
        <v>11</v>
      </c>
      <c r="E323" t="s">
        <v>12</v>
      </c>
      <c r="F323" t="s">
        <v>190</v>
      </c>
      <c r="G323" t="s">
        <v>554</v>
      </c>
      <c r="H323" t="s">
        <v>555</v>
      </c>
      <c r="I323" t="s">
        <v>556</v>
      </c>
      <c r="J323" s="3">
        <f t="shared" si="13"/>
        <v>312</v>
      </c>
      <c r="K323">
        <f t="shared" si="14"/>
        <v>6</v>
      </c>
      <c r="L323" s="3">
        <v>0</v>
      </c>
      <c r="M323" s="3">
        <v>0</v>
      </c>
      <c r="N323" s="3">
        <v>14</v>
      </c>
      <c r="O323" s="3">
        <v>28</v>
      </c>
      <c r="P323" s="3">
        <v>0</v>
      </c>
      <c r="Q323" s="3">
        <v>221</v>
      </c>
      <c r="R323" s="3">
        <v>0</v>
      </c>
      <c r="S323" s="3">
        <v>15</v>
      </c>
      <c r="T323" s="3">
        <v>0</v>
      </c>
      <c r="U323" s="3">
        <v>0</v>
      </c>
      <c r="V323" s="3">
        <v>10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24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0</v>
      </c>
      <c r="BI323" s="3">
        <v>0</v>
      </c>
      <c r="BJ323" s="3">
        <v>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</row>
    <row r="324" spans="1:80" x14ac:dyDescent="0.35">
      <c r="A324" t="s">
        <v>650</v>
      </c>
      <c r="B324" t="s">
        <v>651</v>
      </c>
      <c r="C324" s="3">
        <f t="shared" si="12"/>
        <v>421</v>
      </c>
      <c r="D324" t="s">
        <v>11</v>
      </c>
      <c r="E324" t="s">
        <v>12</v>
      </c>
      <c r="F324" t="s">
        <v>190</v>
      </c>
      <c r="G324" t="s">
        <v>652</v>
      </c>
      <c r="H324" t="s">
        <v>653</v>
      </c>
      <c r="I324" t="s">
        <v>654</v>
      </c>
      <c r="J324" s="3">
        <f t="shared" si="13"/>
        <v>324</v>
      </c>
      <c r="K324">
        <f t="shared" si="14"/>
        <v>7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9</v>
      </c>
      <c r="V324" s="3">
        <v>0</v>
      </c>
      <c r="W324" s="3">
        <v>10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10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111</v>
      </c>
      <c r="AP324" s="3">
        <v>8</v>
      </c>
      <c r="AQ324" s="3">
        <v>0</v>
      </c>
      <c r="AR324" s="3">
        <v>0</v>
      </c>
      <c r="AS324" s="3">
        <v>0</v>
      </c>
      <c r="AT324" s="3">
        <v>0</v>
      </c>
      <c r="AU324" s="3">
        <v>140</v>
      </c>
      <c r="AV324" s="3">
        <v>36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0</v>
      </c>
      <c r="BI324" s="3">
        <v>0</v>
      </c>
      <c r="BJ324" s="3">
        <v>0</v>
      </c>
      <c r="BK324" s="3">
        <v>0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0</v>
      </c>
      <c r="BS324" s="3">
        <v>0</v>
      </c>
      <c r="BT324" s="3">
        <v>0</v>
      </c>
      <c r="BU324" s="3">
        <v>0</v>
      </c>
      <c r="BV324" s="3">
        <v>0</v>
      </c>
      <c r="BW324" s="3">
        <v>0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</row>
    <row r="325" spans="1:80" x14ac:dyDescent="0.35">
      <c r="A325" t="s">
        <v>1713</v>
      </c>
      <c r="B325" t="s">
        <v>1714</v>
      </c>
      <c r="C325" s="3">
        <f t="shared" si="12"/>
        <v>401</v>
      </c>
      <c r="D325" t="s">
        <v>119</v>
      </c>
      <c r="E325" t="s">
        <v>120</v>
      </c>
      <c r="F325" t="s">
        <v>310</v>
      </c>
      <c r="G325" t="s">
        <v>311</v>
      </c>
      <c r="H325" t="s">
        <v>949</v>
      </c>
      <c r="I325" t="s">
        <v>38</v>
      </c>
      <c r="J325" s="3">
        <f t="shared" si="13"/>
        <v>27</v>
      </c>
      <c r="K325">
        <f t="shared" si="14"/>
        <v>2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0</v>
      </c>
      <c r="BI325" s="3">
        <v>0</v>
      </c>
      <c r="BJ325" s="3">
        <v>0</v>
      </c>
      <c r="BK325" s="3">
        <v>0</v>
      </c>
      <c r="BL325" s="3">
        <v>0</v>
      </c>
      <c r="BM325" s="3">
        <v>0</v>
      </c>
      <c r="BN325" s="3">
        <v>0</v>
      </c>
      <c r="BO325" s="3">
        <v>0</v>
      </c>
      <c r="BP325" s="3">
        <v>0</v>
      </c>
      <c r="BQ325" s="3">
        <v>0</v>
      </c>
      <c r="BR325" s="3">
        <v>0</v>
      </c>
      <c r="BS325" s="3">
        <v>0</v>
      </c>
      <c r="BT325" s="3">
        <v>0</v>
      </c>
      <c r="BU325" s="3">
        <v>0</v>
      </c>
      <c r="BV325" s="3">
        <v>10</v>
      </c>
      <c r="BW325" s="3">
        <v>0</v>
      </c>
      <c r="BX325" s="3">
        <v>0</v>
      </c>
      <c r="BY325" s="3">
        <v>0</v>
      </c>
      <c r="BZ325" s="3">
        <v>17</v>
      </c>
      <c r="CA325" s="3">
        <v>0</v>
      </c>
      <c r="CB325" s="3">
        <v>0</v>
      </c>
    </row>
    <row r="326" spans="1:80" x14ac:dyDescent="0.35">
      <c r="A326" t="s">
        <v>655</v>
      </c>
      <c r="B326" t="s">
        <v>656</v>
      </c>
      <c r="C326" s="3">
        <f t="shared" si="12"/>
        <v>421</v>
      </c>
      <c r="D326" t="s">
        <v>11</v>
      </c>
      <c r="E326" t="s">
        <v>12</v>
      </c>
      <c r="F326" t="s">
        <v>435</v>
      </c>
      <c r="G326" t="s">
        <v>657</v>
      </c>
      <c r="H326" t="s">
        <v>658</v>
      </c>
      <c r="I326" t="s">
        <v>659</v>
      </c>
      <c r="J326" s="3">
        <f t="shared" si="13"/>
        <v>344</v>
      </c>
      <c r="K326">
        <f t="shared" si="14"/>
        <v>9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2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26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42</v>
      </c>
      <c r="AN326" s="3">
        <v>0</v>
      </c>
      <c r="AO326" s="3">
        <v>137</v>
      </c>
      <c r="AP326" s="3">
        <v>75</v>
      </c>
      <c r="AQ326" s="3">
        <v>17</v>
      </c>
      <c r="AR326" s="3">
        <v>5</v>
      </c>
      <c r="AS326" s="3">
        <v>28</v>
      </c>
      <c r="AT326" s="3">
        <v>12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0</v>
      </c>
      <c r="BR326" s="3">
        <v>0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</row>
    <row r="327" spans="1:80" x14ac:dyDescent="0.35">
      <c r="A327" t="s">
        <v>2549</v>
      </c>
      <c r="B327" t="s">
        <v>2550</v>
      </c>
      <c r="C327" s="3">
        <f t="shared" si="12"/>
        <v>396</v>
      </c>
      <c r="D327" t="s">
        <v>11</v>
      </c>
      <c r="E327" t="s">
        <v>320</v>
      </c>
      <c r="F327" t="s">
        <v>1357</v>
      </c>
      <c r="G327" t="s">
        <v>1358</v>
      </c>
      <c r="H327" t="s">
        <v>1359</v>
      </c>
      <c r="I327" t="s">
        <v>2551</v>
      </c>
      <c r="J327" s="3">
        <f t="shared" si="13"/>
        <v>3</v>
      </c>
      <c r="K327">
        <f t="shared" si="14"/>
        <v>1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3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0</v>
      </c>
      <c r="BI327" s="3">
        <v>0</v>
      </c>
      <c r="BJ327" s="3">
        <v>0</v>
      </c>
      <c r="BK327" s="3">
        <v>0</v>
      </c>
      <c r="BL327" s="3">
        <v>0</v>
      </c>
      <c r="BM327" s="3">
        <v>0</v>
      </c>
      <c r="BN327" s="3">
        <v>0</v>
      </c>
      <c r="BO327" s="3">
        <v>0</v>
      </c>
      <c r="BP327" s="3">
        <v>0</v>
      </c>
      <c r="BQ327" s="3">
        <v>0</v>
      </c>
      <c r="BR327" s="3">
        <v>0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</row>
    <row r="328" spans="1:80" x14ac:dyDescent="0.35">
      <c r="A328" t="s">
        <v>1176</v>
      </c>
      <c r="B328" t="s">
        <v>1177</v>
      </c>
      <c r="C328" s="3">
        <f t="shared" ref="C328:C391" si="15">LEN(B328)</f>
        <v>399</v>
      </c>
      <c r="D328" t="s">
        <v>368</v>
      </c>
      <c r="E328" t="s">
        <v>369</v>
      </c>
      <c r="F328" t="s">
        <v>370</v>
      </c>
      <c r="G328" t="s">
        <v>1178</v>
      </c>
      <c r="H328" t="s">
        <v>1179</v>
      </c>
      <c r="I328" t="s">
        <v>38</v>
      </c>
      <c r="J328" s="3">
        <f t="shared" ref="J328:J391" si="16">SUM(L328:CB328)</f>
        <v>42</v>
      </c>
      <c r="K328">
        <f t="shared" ref="K328:K391" si="17">COUNTIF(L328:CB328, "&gt;0")</f>
        <v>4</v>
      </c>
      <c r="L328" s="3">
        <v>9</v>
      </c>
      <c r="M328" s="3">
        <v>0</v>
      </c>
      <c r="N328" s="3">
        <v>0</v>
      </c>
      <c r="O328" s="3">
        <v>0</v>
      </c>
      <c r="P328" s="3">
        <v>10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2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3">
        <v>0</v>
      </c>
      <c r="BT328" s="3">
        <v>0</v>
      </c>
      <c r="BU328" s="3">
        <v>21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</row>
    <row r="329" spans="1:80" x14ac:dyDescent="0.35">
      <c r="A329" t="s">
        <v>660</v>
      </c>
      <c r="B329" t="s">
        <v>661</v>
      </c>
      <c r="C329" s="3">
        <f t="shared" si="15"/>
        <v>421</v>
      </c>
      <c r="D329" t="s">
        <v>11</v>
      </c>
      <c r="E329" t="s">
        <v>12</v>
      </c>
      <c r="F329" t="s">
        <v>13</v>
      </c>
      <c r="G329" t="s">
        <v>38</v>
      </c>
      <c r="H329" t="s">
        <v>38</v>
      </c>
      <c r="I329" t="s">
        <v>38</v>
      </c>
      <c r="J329" s="3">
        <f t="shared" si="16"/>
        <v>262</v>
      </c>
      <c r="K329">
        <f t="shared" si="17"/>
        <v>15</v>
      </c>
      <c r="L329" s="3">
        <v>11</v>
      </c>
      <c r="M329" s="3">
        <v>0</v>
      </c>
      <c r="N329" s="3">
        <v>36</v>
      </c>
      <c r="O329" s="3">
        <v>11</v>
      </c>
      <c r="P329" s="3">
        <v>0</v>
      </c>
      <c r="Q329" s="3">
        <v>38</v>
      </c>
      <c r="R329" s="3">
        <v>0</v>
      </c>
      <c r="S329" s="3">
        <v>86</v>
      </c>
      <c r="T329" s="3">
        <v>0</v>
      </c>
      <c r="U329" s="3">
        <v>0</v>
      </c>
      <c r="V329" s="3">
        <v>9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27</v>
      </c>
      <c r="AD329" s="3">
        <v>0</v>
      </c>
      <c r="AE329" s="3">
        <v>0</v>
      </c>
      <c r="AF329" s="3">
        <v>8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10</v>
      </c>
      <c r="AM329" s="3">
        <v>9</v>
      </c>
      <c r="AN329" s="3">
        <v>1</v>
      </c>
      <c r="AO329" s="3">
        <v>0</v>
      </c>
      <c r="AP329" s="3">
        <v>4</v>
      </c>
      <c r="AQ329" s="3">
        <v>5</v>
      </c>
      <c r="AR329" s="3">
        <v>3</v>
      </c>
      <c r="AS329" s="3">
        <v>4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</row>
    <row r="330" spans="1:80" x14ac:dyDescent="0.35">
      <c r="A330" t="s">
        <v>739</v>
      </c>
      <c r="B330" t="s">
        <v>740</v>
      </c>
      <c r="C330" s="3">
        <f t="shared" si="15"/>
        <v>421</v>
      </c>
      <c r="D330" t="s">
        <v>24</v>
      </c>
      <c r="E330" t="s">
        <v>25</v>
      </c>
      <c r="F330" t="s">
        <v>26</v>
      </c>
      <c r="G330" t="s">
        <v>421</v>
      </c>
      <c r="H330" t="s">
        <v>422</v>
      </c>
      <c r="I330" t="s">
        <v>38</v>
      </c>
      <c r="J330" s="3">
        <f t="shared" si="16"/>
        <v>232</v>
      </c>
      <c r="K330">
        <f t="shared" si="17"/>
        <v>11</v>
      </c>
      <c r="L330" s="3">
        <v>0</v>
      </c>
      <c r="M330" s="3">
        <v>0</v>
      </c>
      <c r="N330" s="3">
        <v>0</v>
      </c>
      <c r="O330" s="3">
        <v>0</v>
      </c>
      <c r="P330" s="3">
        <v>25</v>
      </c>
      <c r="Q330" s="3">
        <v>0</v>
      </c>
      <c r="R330" s="3">
        <v>25</v>
      </c>
      <c r="S330" s="3">
        <v>0</v>
      </c>
      <c r="T330" s="3">
        <v>0</v>
      </c>
      <c r="U330" s="3">
        <v>8</v>
      </c>
      <c r="V330" s="3">
        <v>0</v>
      </c>
      <c r="W330" s="3">
        <v>21</v>
      </c>
      <c r="X330" s="3">
        <v>0</v>
      </c>
      <c r="Y330" s="3">
        <v>7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39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9</v>
      </c>
      <c r="AP330" s="3">
        <v>3</v>
      </c>
      <c r="AQ330" s="3">
        <v>0</v>
      </c>
      <c r="AR330" s="3">
        <v>0</v>
      </c>
      <c r="AS330" s="3">
        <v>0</v>
      </c>
      <c r="AT330" s="3">
        <v>0</v>
      </c>
      <c r="AU330" s="3">
        <v>42</v>
      </c>
      <c r="AV330" s="3">
        <v>11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0</v>
      </c>
      <c r="BI330" s="3">
        <v>0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42</v>
      </c>
      <c r="BT330" s="3">
        <v>0</v>
      </c>
      <c r="BU330" s="3">
        <v>0</v>
      </c>
      <c r="BV330" s="3">
        <v>0</v>
      </c>
      <c r="BW330" s="3">
        <v>0</v>
      </c>
      <c r="BX330" s="3">
        <v>0</v>
      </c>
      <c r="BY330" s="3">
        <v>0</v>
      </c>
      <c r="BZ330" s="3">
        <v>0</v>
      </c>
      <c r="CA330" s="3">
        <v>0</v>
      </c>
      <c r="CB330" s="3">
        <v>0</v>
      </c>
    </row>
    <row r="331" spans="1:80" x14ac:dyDescent="0.35">
      <c r="A331" t="s">
        <v>673</v>
      </c>
      <c r="B331" t="s">
        <v>674</v>
      </c>
      <c r="C331" s="3">
        <f t="shared" si="15"/>
        <v>421</v>
      </c>
      <c r="D331" t="s">
        <v>11</v>
      </c>
      <c r="E331" t="s">
        <v>12</v>
      </c>
      <c r="F331" t="s">
        <v>13</v>
      </c>
      <c r="G331" t="s">
        <v>19</v>
      </c>
      <c r="H331" t="s">
        <v>20</v>
      </c>
      <c r="I331" t="s">
        <v>38</v>
      </c>
      <c r="J331" s="3">
        <f t="shared" si="16"/>
        <v>205</v>
      </c>
      <c r="K331">
        <f t="shared" si="17"/>
        <v>9</v>
      </c>
      <c r="L331" s="3">
        <v>0</v>
      </c>
      <c r="M331" s="3">
        <v>40</v>
      </c>
      <c r="N331" s="3">
        <v>0</v>
      </c>
      <c r="O331" s="3">
        <v>12</v>
      </c>
      <c r="P331" s="3">
        <v>0</v>
      </c>
      <c r="Q331" s="3">
        <v>0</v>
      </c>
      <c r="R331" s="3">
        <v>0</v>
      </c>
      <c r="S331" s="3">
        <v>2</v>
      </c>
      <c r="T331" s="3">
        <v>0</v>
      </c>
      <c r="U331" s="3">
        <v>0</v>
      </c>
      <c r="V331" s="3">
        <v>17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8</v>
      </c>
      <c r="AD331" s="3">
        <v>0</v>
      </c>
      <c r="AE331" s="3">
        <v>0</v>
      </c>
      <c r="AF331" s="3">
        <v>42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59</v>
      </c>
      <c r="AM331" s="3">
        <v>9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16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0</v>
      </c>
      <c r="BI331" s="3">
        <v>0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0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0</v>
      </c>
      <c r="CA331" s="3">
        <v>0</v>
      </c>
      <c r="CB331" s="3">
        <v>0</v>
      </c>
    </row>
    <row r="332" spans="1:80" x14ac:dyDescent="0.35">
      <c r="A332" t="s">
        <v>675</v>
      </c>
      <c r="B332" t="s">
        <v>676</v>
      </c>
      <c r="C332" s="3">
        <f t="shared" si="15"/>
        <v>421</v>
      </c>
      <c r="D332" t="s">
        <v>11</v>
      </c>
      <c r="E332" t="s">
        <v>12</v>
      </c>
      <c r="F332" t="s">
        <v>13</v>
      </c>
      <c r="G332" t="s">
        <v>14</v>
      </c>
      <c r="H332" t="s">
        <v>38</v>
      </c>
      <c r="I332" t="s">
        <v>38</v>
      </c>
      <c r="J332" s="3">
        <f t="shared" si="16"/>
        <v>276</v>
      </c>
      <c r="K332">
        <f t="shared" si="17"/>
        <v>7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25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76</v>
      </c>
      <c r="AH332" s="3">
        <v>0</v>
      </c>
      <c r="AI332" s="3">
        <v>4</v>
      </c>
      <c r="AJ332" s="3">
        <v>40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13</v>
      </c>
      <c r="BD332" s="3">
        <v>0</v>
      </c>
      <c r="BE332" s="3">
        <v>0</v>
      </c>
      <c r="BF332" s="3">
        <v>0</v>
      </c>
      <c r="BG332" s="3">
        <v>0</v>
      </c>
      <c r="BH332" s="3">
        <v>0</v>
      </c>
      <c r="BI332" s="3">
        <v>0</v>
      </c>
      <c r="BJ332" s="3">
        <v>0</v>
      </c>
      <c r="BK332" s="3">
        <v>0</v>
      </c>
      <c r="BL332" s="3">
        <v>113</v>
      </c>
      <c r="BM332" s="3">
        <v>0</v>
      </c>
      <c r="BN332" s="3">
        <v>0</v>
      </c>
      <c r="BO332" s="3">
        <v>0</v>
      </c>
      <c r="BP332" s="3">
        <v>5</v>
      </c>
      <c r="BQ332" s="3">
        <v>0</v>
      </c>
      <c r="BR332" s="3">
        <v>0</v>
      </c>
      <c r="BS332" s="3">
        <v>0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0</v>
      </c>
      <c r="BZ332" s="3">
        <v>0</v>
      </c>
      <c r="CA332" s="3">
        <v>0</v>
      </c>
      <c r="CB332" s="3">
        <v>0</v>
      </c>
    </row>
    <row r="333" spans="1:80" x14ac:dyDescent="0.35">
      <c r="A333" t="s">
        <v>677</v>
      </c>
      <c r="B333" t="s">
        <v>678</v>
      </c>
      <c r="C333" s="3">
        <f t="shared" si="15"/>
        <v>395</v>
      </c>
      <c r="D333" t="s">
        <v>24</v>
      </c>
      <c r="E333" t="s">
        <v>54</v>
      </c>
      <c r="F333" t="s">
        <v>444</v>
      </c>
      <c r="G333" t="s">
        <v>679</v>
      </c>
      <c r="H333" t="s">
        <v>680</v>
      </c>
      <c r="I333" t="s">
        <v>38</v>
      </c>
      <c r="J333" s="3">
        <f t="shared" si="16"/>
        <v>246</v>
      </c>
      <c r="K333">
        <f t="shared" si="17"/>
        <v>16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4</v>
      </c>
      <c r="S333" s="3">
        <v>0</v>
      </c>
      <c r="T333" s="3">
        <v>0</v>
      </c>
      <c r="U333" s="3">
        <v>4</v>
      </c>
      <c r="V333" s="3">
        <v>0</v>
      </c>
      <c r="W333" s="3">
        <v>0</v>
      </c>
      <c r="X333" s="3">
        <v>0</v>
      </c>
      <c r="Y333" s="3">
        <v>25</v>
      </c>
      <c r="Z333" s="3">
        <v>34</v>
      </c>
      <c r="AA333" s="3">
        <v>0</v>
      </c>
      <c r="AB333" s="3">
        <v>18</v>
      </c>
      <c r="AC333" s="3">
        <v>0</v>
      </c>
      <c r="AD333" s="3">
        <v>24</v>
      </c>
      <c r="AE333" s="3">
        <v>3</v>
      </c>
      <c r="AF333" s="3">
        <v>0</v>
      </c>
      <c r="AG333" s="3">
        <v>16</v>
      </c>
      <c r="AH333" s="3">
        <v>0</v>
      </c>
      <c r="AI333" s="3">
        <v>0</v>
      </c>
      <c r="AJ333" s="3">
        <v>0</v>
      </c>
      <c r="AK333" s="3">
        <v>1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36</v>
      </c>
      <c r="BF333" s="3">
        <v>0</v>
      </c>
      <c r="BG333" s="3">
        <v>4</v>
      </c>
      <c r="BH333" s="3">
        <v>6</v>
      </c>
      <c r="BI333" s="3">
        <v>46</v>
      </c>
      <c r="BJ333" s="3">
        <v>15</v>
      </c>
      <c r="BK333" s="3">
        <v>4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6</v>
      </c>
      <c r="BR333" s="3">
        <v>0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</row>
    <row r="334" spans="1:80" x14ac:dyDescent="0.35">
      <c r="A334" t="s">
        <v>681</v>
      </c>
      <c r="B334" t="s">
        <v>682</v>
      </c>
      <c r="C334" s="3">
        <f t="shared" si="15"/>
        <v>421</v>
      </c>
      <c r="D334" t="s">
        <v>24</v>
      </c>
      <c r="E334" t="s">
        <v>25</v>
      </c>
      <c r="F334" t="s">
        <v>26</v>
      </c>
      <c r="G334" t="s">
        <v>27</v>
      </c>
      <c r="H334" t="s">
        <v>82</v>
      </c>
      <c r="I334" t="s">
        <v>38</v>
      </c>
      <c r="J334" s="3">
        <f t="shared" si="16"/>
        <v>322</v>
      </c>
      <c r="K334">
        <f t="shared" si="17"/>
        <v>3</v>
      </c>
      <c r="L334" s="3">
        <v>0</v>
      </c>
      <c r="M334" s="3">
        <v>221</v>
      </c>
      <c r="N334" s="3">
        <v>0</v>
      </c>
      <c r="O334" s="3">
        <v>0</v>
      </c>
      <c r="P334" s="3">
        <v>68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33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3">
        <v>0</v>
      </c>
      <c r="BH334" s="3">
        <v>0</v>
      </c>
      <c r="BI334" s="3">
        <v>0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0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0</v>
      </c>
    </row>
    <row r="335" spans="1:80" x14ac:dyDescent="0.35">
      <c r="A335" t="s">
        <v>821</v>
      </c>
      <c r="B335" t="s">
        <v>822</v>
      </c>
      <c r="C335" s="3">
        <f t="shared" si="15"/>
        <v>396</v>
      </c>
      <c r="D335" t="s">
        <v>24</v>
      </c>
      <c r="E335" t="s">
        <v>54</v>
      </c>
      <c r="F335" t="s">
        <v>55</v>
      </c>
      <c r="G335" t="s">
        <v>56</v>
      </c>
      <c r="H335" t="s">
        <v>57</v>
      </c>
      <c r="I335" t="s">
        <v>38</v>
      </c>
      <c r="J335" s="3">
        <f t="shared" si="16"/>
        <v>144</v>
      </c>
      <c r="K335">
        <f t="shared" si="17"/>
        <v>2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24</v>
      </c>
      <c r="BH335" s="3">
        <v>0</v>
      </c>
      <c r="BI335" s="3">
        <v>0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120</v>
      </c>
      <c r="BP335" s="3">
        <v>0</v>
      </c>
      <c r="BQ335" s="3">
        <v>0</v>
      </c>
      <c r="BR335" s="3">
        <v>0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</row>
    <row r="336" spans="1:80" x14ac:dyDescent="0.35">
      <c r="A336" t="s">
        <v>1119</v>
      </c>
      <c r="B336" t="s">
        <v>1120</v>
      </c>
      <c r="C336" s="3">
        <f t="shared" si="15"/>
        <v>395</v>
      </c>
      <c r="D336" t="s">
        <v>24</v>
      </c>
      <c r="E336" t="s">
        <v>54</v>
      </c>
      <c r="F336" t="s">
        <v>444</v>
      </c>
      <c r="G336" t="s">
        <v>445</v>
      </c>
      <c r="H336" t="s">
        <v>1121</v>
      </c>
      <c r="I336" t="s">
        <v>1122</v>
      </c>
      <c r="J336" s="3">
        <f t="shared" si="16"/>
        <v>67</v>
      </c>
      <c r="K336">
        <f t="shared" si="17"/>
        <v>1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67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0</v>
      </c>
      <c r="BI336" s="3">
        <v>0</v>
      </c>
      <c r="BJ336" s="3">
        <v>0</v>
      </c>
      <c r="BK336" s="3">
        <v>0</v>
      </c>
      <c r="BL336" s="3">
        <v>0</v>
      </c>
      <c r="BM336" s="3">
        <v>0</v>
      </c>
      <c r="BN336" s="3">
        <v>0</v>
      </c>
      <c r="BO336" s="3">
        <v>0</v>
      </c>
      <c r="BP336" s="3">
        <v>0</v>
      </c>
      <c r="BQ336" s="3">
        <v>0</v>
      </c>
      <c r="BR336" s="3">
        <v>0</v>
      </c>
      <c r="BS336" s="3">
        <v>0</v>
      </c>
      <c r="BT336" s="3">
        <v>0</v>
      </c>
      <c r="BU336" s="3">
        <v>0</v>
      </c>
      <c r="BV336" s="3">
        <v>0</v>
      </c>
      <c r="BW336" s="3">
        <v>0</v>
      </c>
      <c r="BX336" s="3">
        <v>0</v>
      </c>
      <c r="BY336" s="3">
        <v>0</v>
      </c>
      <c r="BZ336" s="3">
        <v>0</v>
      </c>
      <c r="CA336" s="3">
        <v>0</v>
      </c>
      <c r="CB336" s="3">
        <v>0</v>
      </c>
    </row>
    <row r="337" spans="1:80" x14ac:dyDescent="0.35">
      <c r="A337" t="s">
        <v>683</v>
      </c>
      <c r="B337" t="s">
        <v>684</v>
      </c>
      <c r="C337" s="3">
        <f t="shared" si="15"/>
        <v>421</v>
      </c>
      <c r="D337" t="s">
        <v>11</v>
      </c>
      <c r="E337" t="s">
        <v>12</v>
      </c>
      <c r="F337" t="s">
        <v>13</v>
      </c>
      <c r="G337" t="s">
        <v>392</v>
      </c>
      <c r="H337" t="s">
        <v>614</v>
      </c>
      <c r="I337" t="s">
        <v>615</v>
      </c>
      <c r="J337" s="3">
        <f t="shared" si="16"/>
        <v>293</v>
      </c>
      <c r="K337">
        <f t="shared" si="17"/>
        <v>6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79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18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38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10</v>
      </c>
      <c r="BS337" s="3">
        <v>90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58</v>
      </c>
      <c r="CA337" s="3">
        <v>0</v>
      </c>
      <c r="CB337" s="3">
        <v>0</v>
      </c>
    </row>
    <row r="338" spans="1:80" x14ac:dyDescent="0.35">
      <c r="A338" t="s">
        <v>794</v>
      </c>
      <c r="B338" t="s">
        <v>795</v>
      </c>
      <c r="C338" s="3">
        <f t="shared" si="15"/>
        <v>421</v>
      </c>
      <c r="D338" t="s">
        <v>11</v>
      </c>
      <c r="E338" t="s">
        <v>12</v>
      </c>
      <c r="F338" t="s">
        <v>13</v>
      </c>
      <c r="G338" t="s">
        <v>37</v>
      </c>
      <c r="H338" t="s">
        <v>796</v>
      </c>
      <c r="I338" t="s">
        <v>38</v>
      </c>
      <c r="J338" s="3">
        <f t="shared" si="16"/>
        <v>170</v>
      </c>
      <c r="K338">
        <f t="shared" si="17"/>
        <v>6</v>
      </c>
      <c r="L338" s="3">
        <v>0</v>
      </c>
      <c r="M338" s="3">
        <v>0</v>
      </c>
      <c r="N338" s="3">
        <v>0</v>
      </c>
      <c r="O338" s="3">
        <v>0</v>
      </c>
      <c r="P338" s="3">
        <v>3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6</v>
      </c>
      <c r="Z338" s="3">
        <v>0</v>
      </c>
      <c r="AA338" s="3">
        <v>0</v>
      </c>
      <c r="AB338" s="3">
        <v>0</v>
      </c>
      <c r="AC338" s="3">
        <v>0</v>
      </c>
      <c r="AD338" s="3">
        <v>13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4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87</v>
      </c>
      <c r="BU338" s="3">
        <v>0</v>
      </c>
      <c r="BV338" s="3">
        <v>0</v>
      </c>
      <c r="BW338" s="3">
        <v>0</v>
      </c>
      <c r="BX338" s="3">
        <v>57</v>
      </c>
      <c r="BY338" s="3">
        <v>0</v>
      </c>
      <c r="BZ338" s="3">
        <v>0</v>
      </c>
      <c r="CA338" s="3">
        <v>0</v>
      </c>
      <c r="CB338" s="3">
        <v>0</v>
      </c>
    </row>
    <row r="339" spans="1:80" x14ac:dyDescent="0.35">
      <c r="A339" t="s">
        <v>2077</v>
      </c>
      <c r="B339" t="s">
        <v>2078</v>
      </c>
      <c r="C339" s="3">
        <f t="shared" si="15"/>
        <v>408</v>
      </c>
      <c r="D339" t="s">
        <v>119</v>
      </c>
      <c r="E339" t="s">
        <v>120</v>
      </c>
      <c r="F339" t="s">
        <v>121</v>
      </c>
      <c r="G339" t="s">
        <v>122</v>
      </c>
      <c r="H339" t="s">
        <v>187</v>
      </c>
      <c r="I339" t="s">
        <v>38</v>
      </c>
      <c r="J339" s="3">
        <f t="shared" si="16"/>
        <v>8</v>
      </c>
      <c r="K339">
        <f t="shared" si="17"/>
        <v>1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8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0</v>
      </c>
      <c r="BI339" s="3">
        <v>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</row>
    <row r="340" spans="1:80" x14ac:dyDescent="0.35">
      <c r="A340" t="s">
        <v>1650</v>
      </c>
      <c r="B340" t="s">
        <v>1651</v>
      </c>
      <c r="C340" s="3">
        <f t="shared" si="15"/>
        <v>421</v>
      </c>
      <c r="D340" t="s">
        <v>11</v>
      </c>
      <c r="E340" t="s">
        <v>12</v>
      </c>
      <c r="F340" t="s">
        <v>47</v>
      </c>
      <c r="G340" t="s">
        <v>48</v>
      </c>
      <c r="H340" t="s">
        <v>38</v>
      </c>
      <c r="I340" t="s">
        <v>38</v>
      </c>
      <c r="J340" s="3">
        <f t="shared" si="16"/>
        <v>17</v>
      </c>
      <c r="K340">
        <f t="shared" si="17"/>
        <v>4</v>
      </c>
      <c r="L340" s="3">
        <v>0</v>
      </c>
      <c r="M340" s="3">
        <v>0</v>
      </c>
      <c r="N340" s="3">
        <v>0</v>
      </c>
      <c r="O340" s="3">
        <v>0</v>
      </c>
      <c r="P340" s="3">
        <v>5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2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3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7</v>
      </c>
      <c r="BY340" s="3">
        <v>0</v>
      </c>
      <c r="BZ340" s="3">
        <v>0</v>
      </c>
      <c r="CA340" s="3">
        <v>0</v>
      </c>
      <c r="CB340" s="3">
        <v>0</v>
      </c>
    </row>
    <row r="341" spans="1:80" x14ac:dyDescent="0.35">
      <c r="A341" t="s">
        <v>819</v>
      </c>
      <c r="B341" t="s">
        <v>820</v>
      </c>
      <c r="C341" s="3">
        <f t="shared" si="15"/>
        <v>421</v>
      </c>
      <c r="D341" t="s">
        <v>11</v>
      </c>
      <c r="E341" t="s">
        <v>12</v>
      </c>
      <c r="F341" t="s">
        <v>13</v>
      </c>
      <c r="G341" t="s">
        <v>14</v>
      </c>
      <c r="H341" t="s">
        <v>38</v>
      </c>
      <c r="I341" t="s">
        <v>38</v>
      </c>
      <c r="J341" s="3">
        <f t="shared" si="16"/>
        <v>221</v>
      </c>
      <c r="K341">
        <f t="shared" si="17"/>
        <v>4</v>
      </c>
      <c r="L341" s="3">
        <v>0</v>
      </c>
      <c r="M341" s="3">
        <v>0</v>
      </c>
      <c r="N341" s="3">
        <v>30</v>
      </c>
      <c r="O341" s="3">
        <v>33</v>
      </c>
      <c r="P341" s="3">
        <v>0</v>
      </c>
      <c r="Q341" s="3">
        <v>29</v>
      </c>
      <c r="R341" s="3">
        <v>0</v>
      </c>
      <c r="S341" s="3">
        <v>129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</row>
    <row r="342" spans="1:80" x14ac:dyDescent="0.35">
      <c r="A342" t="s">
        <v>889</v>
      </c>
      <c r="B342" t="s">
        <v>890</v>
      </c>
      <c r="C342" s="3">
        <f t="shared" si="15"/>
        <v>396</v>
      </c>
      <c r="D342" t="s">
        <v>24</v>
      </c>
      <c r="E342" t="s">
        <v>54</v>
      </c>
      <c r="F342" t="s">
        <v>55</v>
      </c>
      <c r="G342" t="s">
        <v>56</v>
      </c>
      <c r="H342" t="s">
        <v>57</v>
      </c>
      <c r="I342" t="s">
        <v>58</v>
      </c>
      <c r="J342" s="3">
        <f t="shared" si="16"/>
        <v>133</v>
      </c>
      <c r="K342">
        <f t="shared" si="17"/>
        <v>6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48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17</v>
      </c>
      <c r="BG342" s="3">
        <v>0</v>
      </c>
      <c r="BH342" s="3">
        <v>0</v>
      </c>
      <c r="BI342" s="3">
        <v>0</v>
      </c>
      <c r="BJ342" s="3">
        <v>23</v>
      </c>
      <c r="BK342" s="3">
        <v>0</v>
      </c>
      <c r="BL342" s="3">
        <v>17</v>
      </c>
      <c r="BM342" s="3">
        <v>15</v>
      </c>
      <c r="BN342" s="3">
        <v>13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0</v>
      </c>
    </row>
    <row r="343" spans="1:80" x14ac:dyDescent="0.35">
      <c r="A343" t="s">
        <v>728</v>
      </c>
      <c r="B343" t="s">
        <v>729</v>
      </c>
      <c r="C343" s="3">
        <f t="shared" si="15"/>
        <v>421</v>
      </c>
      <c r="D343" t="s">
        <v>11</v>
      </c>
      <c r="E343" t="s">
        <v>12</v>
      </c>
      <c r="F343" t="s">
        <v>47</v>
      </c>
      <c r="G343" t="s">
        <v>268</v>
      </c>
      <c r="H343" t="s">
        <v>38</v>
      </c>
      <c r="I343" t="s">
        <v>38</v>
      </c>
      <c r="J343" s="3">
        <f t="shared" si="16"/>
        <v>176</v>
      </c>
      <c r="K343">
        <f t="shared" si="17"/>
        <v>12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2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</v>
      </c>
      <c r="Z343" s="3">
        <v>0</v>
      </c>
      <c r="AA343" s="3">
        <v>10</v>
      </c>
      <c r="AB343" s="3">
        <v>0</v>
      </c>
      <c r="AC343" s="3">
        <v>0</v>
      </c>
      <c r="AD343" s="3">
        <v>15</v>
      </c>
      <c r="AE343" s="3">
        <v>9</v>
      </c>
      <c r="AF343" s="3">
        <v>0</v>
      </c>
      <c r="AG343" s="3">
        <v>0</v>
      </c>
      <c r="AH343" s="3">
        <v>18</v>
      </c>
      <c r="AI343" s="3">
        <v>0</v>
      </c>
      <c r="AJ343" s="3">
        <v>5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1</v>
      </c>
      <c r="BC343" s="3">
        <v>0</v>
      </c>
      <c r="BD343" s="3">
        <v>0</v>
      </c>
      <c r="BE343" s="3">
        <v>0</v>
      </c>
      <c r="BF343" s="3">
        <v>0</v>
      </c>
      <c r="BG343" s="3">
        <v>1</v>
      </c>
      <c r="BH343" s="3">
        <v>6</v>
      </c>
      <c r="BI343" s="3">
        <v>0</v>
      </c>
      <c r="BJ343" s="3">
        <v>94</v>
      </c>
      <c r="BK343" s="3">
        <v>0</v>
      </c>
      <c r="BL343" s="3">
        <v>1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3">
        <v>0</v>
      </c>
      <c r="BS343" s="3">
        <v>0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</row>
    <row r="344" spans="1:80" x14ac:dyDescent="0.35">
      <c r="A344" t="s">
        <v>697</v>
      </c>
      <c r="B344" t="s">
        <v>698</v>
      </c>
      <c r="C344" s="3">
        <f t="shared" si="15"/>
        <v>421</v>
      </c>
      <c r="D344" t="s">
        <v>24</v>
      </c>
      <c r="E344" t="s">
        <v>25</v>
      </c>
      <c r="F344" t="s">
        <v>26</v>
      </c>
      <c r="G344" t="s">
        <v>27</v>
      </c>
      <c r="H344" t="s">
        <v>28</v>
      </c>
      <c r="I344" t="s">
        <v>329</v>
      </c>
      <c r="J344" s="3">
        <f t="shared" si="16"/>
        <v>232</v>
      </c>
      <c r="K344">
        <f t="shared" si="17"/>
        <v>4</v>
      </c>
      <c r="L344" s="3">
        <v>72</v>
      </c>
      <c r="M344" s="3">
        <v>0</v>
      </c>
      <c r="N344" s="3">
        <v>24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74</v>
      </c>
      <c r="AS344" s="3">
        <v>0</v>
      </c>
      <c r="AT344" s="3">
        <v>0</v>
      </c>
      <c r="AU344" s="3">
        <v>62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0</v>
      </c>
      <c r="BR344" s="3">
        <v>0</v>
      </c>
      <c r="BS344" s="3">
        <v>0</v>
      </c>
      <c r="BT344" s="3">
        <v>0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</row>
    <row r="345" spans="1:80" x14ac:dyDescent="0.35">
      <c r="A345" t="s">
        <v>699</v>
      </c>
      <c r="B345" t="s">
        <v>700</v>
      </c>
      <c r="C345" s="3">
        <f t="shared" si="15"/>
        <v>421</v>
      </c>
      <c r="D345" t="s">
        <v>11</v>
      </c>
      <c r="E345" t="s">
        <v>12</v>
      </c>
      <c r="F345" t="s">
        <v>13</v>
      </c>
      <c r="G345" t="s">
        <v>38</v>
      </c>
      <c r="H345" t="s">
        <v>38</v>
      </c>
      <c r="I345" t="s">
        <v>38</v>
      </c>
      <c r="J345" s="3">
        <f t="shared" si="16"/>
        <v>216</v>
      </c>
      <c r="K345">
        <f t="shared" si="17"/>
        <v>5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23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90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54</v>
      </c>
      <c r="AH345" s="3">
        <v>0</v>
      </c>
      <c r="AI345" s="3">
        <v>0</v>
      </c>
      <c r="AJ345" s="3">
        <v>23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26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0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0</v>
      </c>
      <c r="BX345" s="3">
        <v>0</v>
      </c>
      <c r="BY345" s="3">
        <v>0</v>
      </c>
      <c r="BZ345" s="3">
        <v>0</v>
      </c>
      <c r="CA345" s="3">
        <v>0</v>
      </c>
      <c r="CB345" s="3">
        <v>0</v>
      </c>
    </row>
    <row r="346" spans="1:80" x14ac:dyDescent="0.35">
      <c r="A346" t="s">
        <v>2879</v>
      </c>
      <c r="B346" t="s">
        <v>2880</v>
      </c>
      <c r="C346" s="3">
        <f t="shared" si="15"/>
        <v>422</v>
      </c>
      <c r="D346" t="s">
        <v>11</v>
      </c>
      <c r="E346" t="s">
        <v>12</v>
      </c>
      <c r="F346" t="s">
        <v>190</v>
      </c>
      <c r="G346" t="s">
        <v>191</v>
      </c>
      <c r="H346" t="s">
        <v>192</v>
      </c>
      <c r="I346" t="s">
        <v>38</v>
      </c>
      <c r="J346" s="3">
        <f t="shared" si="16"/>
        <v>5</v>
      </c>
      <c r="K346">
        <f t="shared" si="17"/>
        <v>1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5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  <c r="BJ346" s="3">
        <v>0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3">
        <v>0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</row>
    <row r="347" spans="1:80" x14ac:dyDescent="0.35">
      <c r="A347" t="s">
        <v>712</v>
      </c>
      <c r="B347" t="s">
        <v>713</v>
      </c>
      <c r="C347" s="3">
        <f t="shared" si="15"/>
        <v>416</v>
      </c>
      <c r="D347" t="s">
        <v>212</v>
      </c>
      <c r="E347" t="s">
        <v>213</v>
      </c>
      <c r="F347" t="s">
        <v>238</v>
      </c>
      <c r="G347" t="s">
        <v>714</v>
      </c>
      <c r="H347" t="s">
        <v>715</v>
      </c>
      <c r="I347" t="s">
        <v>716</v>
      </c>
      <c r="J347" s="3">
        <f t="shared" si="16"/>
        <v>213</v>
      </c>
      <c r="K347">
        <f t="shared" si="17"/>
        <v>6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33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11</v>
      </c>
      <c r="BI347" s="3">
        <v>0</v>
      </c>
      <c r="BJ347" s="3">
        <v>0</v>
      </c>
      <c r="BK347" s="3">
        <v>4</v>
      </c>
      <c r="BL347" s="3">
        <v>0</v>
      </c>
      <c r="BM347" s="3">
        <v>8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135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22</v>
      </c>
      <c r="CA347" s="3">
        <v>0</v>
      </c>
      <c r="CB347" s="3">
        <v>0</v>
      </c>
    </row>
    <row r="348" spans="1:80" x14ac:dyDescent="0.35">
      <c r="A348" t="s">
        <v>705</v>
      </c>
      <c r="B348" t="s">
        <v>706</v>
      </c>
      <c r="C348" s="3">
        <f t="shared" si="15"/>
        <v>421</v>
      </c>
      <c r="D348" t="s">
        <v>11</v>
      </c>
      <c r="E348" t="s">
        <v>12</v>
      </c>
      <c r="F348" t="s">
        <v>13</v>
      </c>
      <c r="G348" t="s">
        <v>38</v>
      </c>
      <c r="H348" t="s">
        <v>38</v>
      </c>
      <c r="I348" t="s">
        <v>38</v>
      </c>
      <c r="J348" s="3">
        <f t="shared" si="16"/>
        <v>227</v>
      </c>
      <c r="K348">
        <f t="shared" si="17"/>
        <v>15</v>
      </c>
      <c r="L348" s="3">
        <v>0</v>
      </c>
      <c r="M348" s="3">
        <v>9</v>
      </c>
      <c r="N348" s="3">
        <v>15</v>
      </c>
      <c r="O348" s="3">
        <v>3</v>
      </c>
      <c r="P348" s="3">
        <v>5</v>
      </c>
      <c r="Q348" s="3">
        <v>14</v>
      </c>
      <c r="R348" s="3">
        <v>0</v>
      </c>
      <c r="S348" s="3">
        <v>40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21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2</v>
      </c>
      <c r="AK348" s="3">
        <v>0</v>
      </c>
      <c r="AL348" s="3">
        <v>26</v>
      </c>
      <c r="AM348" s="3">
        <v>6</v>
      </c>
      <c r="AN348" s="3">
        <v>0</v>
      </c>
      <c r="AO348" s="3">
        <v>0</v>
      </c>
      <c r="AP348" s="3">
        <v>0</v>
      </c>
      <c r="AQ348" s="3">
        <v>9</v>
      </c>
      <c r="AR348" s="3">
        <v>3</v>
      </c>
      <c r="AS348" s="3">
        <v>17</v>
      </c>
      <c r="AT348" s="3">
        <v>0</v>
      </c>
      <c r="AU348" s="3">
        <v>0</v>
      </c>
      <c r="AV348" s="3">
        <v>0</v>
      </c>
      <c r="AW348" s="3">
        <v>13</v>
      </c>
      <c r="AX348" s="3">
        <v>0</v>
      </c>
      <c r="AY348" s="3">
        <v>44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</row>
    <row r="349" spans="1:80" x14ac:dyDescent="0.35">
      <c r="A349" t="s">
        <v>810</v>
      </c>
      <c r="B349" t="s">
        <v>811</v>
      </c>
      <c r="C349" s="3">
        <f t="shared" si="15"/>
        <v>414</v>
      </c>
      <c r="D349" t="s">
        <v>24</v>
      </c>
      <c r="E349" t="s">
        <v>54</v>
      </c>
      <c r="F349" t="s">
        <v>472</v>
      </c>
      <c r="G349" t="s">
        <v>473</v>
      </c>
      <c r="H349" t="s">
        <v>474</v>
      </c>
      <c r="I349" t="s">
        <v>38</v>
      </c>
      <c r="J349" s="3">
        <f t="shared" si="16"/>
        <v>180</v>
      </c>
      <c r="K349">
        <f t="shared" si="17"/>
        <v>6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1</v>
      </c>
      <c r="BH349" s="3">
        <v>0</v>
      </c>
      <c r="BI349" s="3">
        <v>0</v>
      </c>
      <c r="BJ349" s="3">
        <v>1</v>
      </c>
      <c r="BK349" s="3">
        <v>0</v>
      </c>
      <c r="BL349" s="3">
        <v>0</v>
      </c>
      <c r="BM349" s="3">
        <v>0</v>
      </c>
      <c r="BN349" s="3">
        <v>1</v>
      </c>
      <c r="BO349" s="3">
        <v>3</v>
      </c>
      <c r="BP349" s="3">
        <v>0</v>
      </c>
      <c r="BQ349" s="3">
        <v>0</v>
      </c>
      <c r="BR349" s="3">
        <v>171</v>
      </c>
      <c r="BS349" s="3">
        <v>0</v>
      </c>
      <c r="BT349" s="3">
        <v>0</v>
      </c>
      <c r="BU349" s="3">
        <v>0</v>
      </c>
      <c r="BV349" s="3">
        <v>0</v>
      </c>
      <c r="BW349" s="3">
        <v>0</v>
      </c>
      <c r="BX349" s="3">
        <v>0</v>
      </c>
      <c r="BY349" s="3">
        <v>0</v>
      </c>
      <c r="BZ349" s="3">
        <v>0</v>
      </c>
      <c r="CA349" s="3">
        <v>0</v>
      </c>
      <c r="CB349" s="3">
        <v>3</v>
      </c>
    </row>
    <row r="350" spans="1:80" x14ac:dyDescent="0.35">
      <c r="A350" t="s">
        <v>707</v>
      </c>
      <c r="B350" t="s">
        <v>708</v>
      </c>
      <c r="C350" s="3">
        <f t="shared" si="15"/>
        <v>396</v>
      </c>
      <c r="D350" t="s">
        <v>133</v>
      </c>
      <c r="E350" t="s">
        <v>134</v>
      </c>
      <c r="F350" t="s">
        <v>135</v>
      </c>
      <c r="G350" t="s">
        <v>154</v>
      </c>
      <c r="H350" t="s">
        <v>155</v>
      </c>
      <c r="I350" t="s">
        <v>709</v>
      </c>
      <c r="J350" s="3">
        <f t="shared" si="16"/>
        <v>295</v>
      </c>
      <c r="K350">
        <f t="shared" si="17"/>
        <v>4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8</v>
      </c>
      <c r="BF350" s="3">
        <v>0</v>
      </c>
      <c r="BG350" s="3">
        <v>0</v>
      </c>
      <c r="BH350" s="3">
        <v>16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21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250</v>
      </c>
      <c r="CA350" s="3">
        <v>0</v>
      </c>
      <c r="CB350" s="3">
        <v>0</v>
      </c>
    </row>
    <row r="351" spans="1:80" x14ac:dyDescent="0.35">
      <c r="A351" t="s">
        <v>1425</v>
      </c>
      <c r="B351" t="s">
        <v>1426</v>
      </c>
      <c r="C351" s="3">
        <f t="shared" si="15"/>
        <v>421</v>
      </c>
      <c r="D351" t="s">
        <v>11</v>
      </c>
      <c r="E351" t="s">
        <v>12</v>
      </c>
      <c r="F351" t="s">
        <v>435</v>
      </c>
      <c r="G351" t="s">
        <v>436</v>
      </c>
      <c r="H351" t="s">
        <v>985</v>
      </c>
      <c r="I351" t="s">
        <v>38</v>
      </c>
      <c r="J351" s="3">
        <f t="shared" si="16"/>
        <v>11</v>
      </c>
      <c r="K351">
        <f t="shared" si="17"/>
        <v>1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11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0</v>
      </c>
      <c r="BI351" s="3">
        <v>0</v>
      </c>
      <c r="BJ351" s="3">
        <v>0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3">
        <v>0</v>
      </c>
      <c r="BT351" s="3">
        <v>0</v>
      </c>
      <c r="BU351" s="3">
        <v>0</v>
      </c>
      <c r="BV351" s="3">
        <v>0</v>
      </c>
      <c r="BW351" s="3">
        <v>0</v>
      </c>
      <c r="BX351" s="3">
        <v>0</v>
      </c>
      <c r="BY351" s="3">
        <v>0</v>
      </c>
      <c r="BZ351" s="3">
        <v>0</v>
      </c>
      <c r="CA351" s="3">
        <v>0</v>
      </c>
      <c r="CB351" s="3">
        <v>0</v>
      </c>
    </row>
    <row r="352" spans="1:80" x14ac:dyDescent="0.35">
      <c r="A352" t="s">
        <v>732</v>
      </c>
      <c r="B352" t="s">
        <v>733</v>
      </c>
      <c r="C352" s="3">
        <f t="shared" si="15"/>
        <v>401</v>
      </c>
      <c r="D352" t="s">
        <v>119</v>
      </c>
      <c r="E352" t="s">
        <v>120</v>
      </c>
      <c r="F352" t="s">
        <v>310</v>
      </c>
      <c r="G352" t="s">
        <v>734</v>
      </c>
      <c r="H352" t="s">
        <v>38</v>
      </c>
      <c r="I352" t="s">
        <v>38</v>
      </c>
      <c r="J352" s="3">
        <f t="shared" si="16"/>
        <v>217</v>
      </c>
      <c r="K352">
        <f t="shared" si="17"/>
        <v>15</v>
      </c>
      <c r="L352" s="3">
        <v>0</v>
      </c>
      <c r="M352" s="3">
        <v>0</v>
      </c>
      <c r="N352" s="3">
        <v>0</v>
      </c>
      <c r="O352" s="3">
        <v>0</v>
      </c>
      <c r="P352" s="3">
        <v>8</v>
      </c>
      <c r="Q352" s="3">
        <v>0</v>
      </c>
      <c r="R352" s="3">
        <v>14</v>
      </c>
      <c r="S352" s="3">
        <v>0</v>
      </c>
      <c r="T352" s="3">
        <v>0</v>
      </c>
      <c r="U352" s="3">
        <v>0</v>
      </c>
      <c r="V352" s="3">
        <v>0</v>
      </c>
      <c r="W352" s="3">
        <v>11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5</v>
      </c>
      <c r="AH352" s="3">
        <v>0</v>
      </c>
      <c r="AI352" s="3">
        <v>0</v>
      </c>
      <c r="AJ352" s="3">
        <v>6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31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5</v>
      </c>
      <c r="BC352" s="3">
        <v>0</v>
      </c>
      <c r="BD352" s="3">
        <v>12</v>
      </c>
      <c r="BE352" s="3">
        <v>15</v>
      </c>
      <c r="BF352" s="3">
        <v>0</v>
      </c>
      <c r="BG352" s="3">
        <v>0</v>
      </c>
      <c r="BH352" s="3">
        <v>13</v>
      </c>
      <c r="BI352" s="3">
        <v>0</v>
      </c>
      <c r="BJ352" s="3">
        <v>0</v>
      </c>
      <c r="BK352" s="3">
        <v>12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32</v>
      </c>
      <c r="BT352" s="3">
        <v>0</v>
      </c>
      <c r="BU352" s="3">
        <v>0</v>
      </c>
      <c r="BV352" s="3">
        <v>34</v>
      </c>
      <c r="BW352" s="3">
        <v>1</v>
      </c>
      <c r="BX352" s="3">
        <v>0</v>
      </c>
      <c r="BY352" s="3">
        <v>0</v>
      </c>
      <c r="BZ352" s="3">
        <v>0</v>
      </c>
      <c r="CA352" s="3">
        <v>18</v>
      </c>
      <c r="CB352" s="3">
        <v>0</v>
      </c>
    </row>
    <row r="353" spans="1:80" x14ac:dyDescent="0.35">
      <c r="A353" t="s">
        <v>710</v>
      </c>
      <c r="B353" t="s">
        <v>711</v>
      </c>
      <c r="C353" s="3">
        <f t="shared" si="15"/>
        <v>421</v>
      </c>
      <c r="D353" t="s">
        <v>11</v>
      </c>
      <c r="E353" t="s">
        <v>12</v>
      </c>
      <c r="F353" t="s">
        <v>13</v>
      </c>
      <c r="G353" t="s">
        <v>19</v>
      </c>
      <c r="H353" t="s">
        <v>20</v>
      </c>
      <c r="I353" t="s">
        <v>38</v>
      </c>
      <c r="J353" s="3">
        <f t="shared" si="16"/>
        <v>219</v>
      </c>
      <c r="K353">
        <f t="shared" si="17"/>
        <v>6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42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42</v>
      </c>
      <c r="AM353" s="3">
        <v>28</v>
      </c>
      <c r="AN353" s="3">
        <v>0</v>
      </c>
      <c r="AO353" s="3">
        <v>38</v>
      </c>
      <c r="AP353" s="3">
        <v>24</v>
      </c>
      <c r="AQ353" s="3">
        <v>0</v>
      </c>
      <c r="AR353" s="3">
        <v>0</v>
      </c>
      <c r="AS353" s="3">
        <v>45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</row>
    <row r="354" spans="1:80" x14ac:dyDescent="0.35">
      <c r="A354" t="s">
        <v>1895</v>
      </c>
      <c r="B354" t="s">
        <v>1896</v>
      </c>
      <c r="C354" s="3">
        <f t="shared" si="15"/>
        <v>421</v>
      </c>
      <c r="D354" t="s">
        <v>11</v>
      </c>
      <c r="E354" t="s">
        <v>12</v>
      </c>
      <c r="F354" t="s">
        <v>190</v>
      </c>
      <c r="G354" t="s">
        <v>554</v>
      </c>
      <c r="H354" t="s">
        <v>555</v>
      </c>
      <c r="I354" t="s">
        <v>38</v>
      </c>
      <c r="J354" s="3">
        <f t="shared" si="16"/>
        <v>9</v>
      </c>
      <c r="K354">
        <f t="shared" si="17"/>
        <v>2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7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2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0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0</v>
      </c>
      <c r="CA354" s="3">
        <v>0</v>
      </c>
      <c r="CB354" s="3">
        <v>0</v>
      </c>
    </row>
    <row r="355" spans="1:80" x14ac:dyDescent="0.35">
      <c r="A355" t="s">
        <v>1341</v>
      </c>
      <c r="B355" t="s">
        <v>1342</v>
      </c>
      <c r="C355" s="3">
        <f t="shared" si="15"/>
        <v>396</v>
      </c>
      <c r="D355" t="s">
        <v>24</v>
      </c>
      <c r="E355" t="s">
        <v>54</v>
      </c>
      <c r="F355" t="s">
        <v>55</v>
      </c>
      <c r="G355" t="s">
        <v>56</v>
      </c>
      <c r="H355" t="s">
        <v>57</v>
      </c>
      <c r="I355" t="s">
        <v>58</v>
      </c>
      <c r="J355" s="3">
        <f t="shared" si="16"/>
        <v>38</v>
      </c>
      <c r="K355">
        <f t="shared" si="17"/>
        <v>1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38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0</v>
      </c>
      <c r="BV355" s="3">
        <v>0</v>
      </c>
      <c r="BW355" s="3">
        <v>0</v>
      </c>
      <c r="BX355" s="3">
        <v>0</v>
      </c>
      <c r="BY355" s="3">
        <v>0</v>
      </c>
      <c r="BZ355" s="3">
        <v>0</v>
      </c>
      <c r="CA355" s="3">
        <v>0</v>
      </c>
      <c r="CB355" s="3">
        <v>0</v>
      </c>
    </row>
    <row r="356" spans="1:80" x14ac:dyDescent="0.35">
      <c r="A356" t="s">
        <v>931</v>
      </c>
      <c r="B356" t="s">
        <v>932</v>
      </c>
      <c r="C356" s="3">
        <f t="shared" si="15"/>
        <v>398</v>
      </c>
      <c r="D356" t="s">
        <v>24</v>
      </c>
      <c r="E356" t="s">
        <v>54</v>
      </c>
      <c r="F356" t="s">
        <v>472</v>
      </c>
      <c r="G356" t="s">
        <v>473</v>
      </c>
      <c r="H356" t="s">
        <v>474</v>
      </c>
      <c r="I356" t="s">
        <v>933</v>
      </c>
      <c r="J356" s="3">
        <f t="shared" si="16"/>
        <v>110</v>
      </c>
      <c r="K356">
        <f t="shared" si="17"/>
        <v>10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12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12</v>
      </c>
      <c r="BG356" s="3">
        <v>0</v>
      </c>
      <c r="BH356" s="3">
        <v>15</v>
      </c>
      <c r="BI356" s="3">
        <v>3</v>
      </c>
      <c r="BJ356" s="3">
        <v>1</v>
      </c>
      <c r="BK356" s="3">
        <v>7</v>
      </c>
      <c r="BL356" s="3">
        <v>0</v>
      </c>
      <c r="BM356" s="3">
        <v>0</v>
      </c>
      <c r="BN356" s="3">
        <v>13</v>
      </c>
      <c r="BO356" s="3">
        <v>3</v>
      </c>
      <c r="BP356" s="3">
        <v>4</v>
      </c>
      <c r="BQ356" s="3">
        <v>0</v>
      </c>
      <c r="BR356" s="3">
        <v>40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</row>
    <row r="357" spans="1:80" x14ac:dyDescent="0.35">
      <c r="A357" t="s">
        <v>788</v>
      </c>
      <c r="B357" t="s">
        <v>789</v>
      </c>
      <c r="C357" s="3">
        <f t="shared" si="15"/>
        <v>421</v>
      </c>
      <c r="D357" t="s">
        <v>11</v>
      </c>
      <c r="E357" t="s">
        <v>12</v>
      </c>
      <c r="F357" t="s">
        <v>13</v>
      </c>
      <c r="G357" t="s">
        <v>14</v>
      </c>
      <c r="H357" t="s">
        <v>38</v>
      </c>
      <c r="I357" t="s">
        <v>38</v>
      </c>
      <c r="J357" s="3">
        <f t="shared" si="16"/>
        <v>199</v>
      </c>
      <c r="K357">
        <f t="shared" si="17"/>
        <v>18</v>
      </c>
      <c r="L357" s="3">
        <v>0</v>
      </c>
      <c r="M357" s="3">
        <v>0</v>
      </c>
      <c r="N357" s="3">
        <v>14</v>
      </c>
      <c r="O357" s="3">
        <v>1</v>
      </c>
      <c r="P357" s="3">
        <v>0</v>
      </c>
      <c r="Q357" s="3">
        <v>4</v>
      </c>
      <c r="R357" s="3">
        <v>0</v>
      </c>
      <c r="S357" s="3">
        <v>54</v>
      </c>
      <c r="T357" s="3">
        <v>2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2</v>
      </c>
      <c r="AH357" s="3">
        <v>0</v>
      </c>
      <c r="AI357" s="3">
        <v>4</v>
      </c>
      <c r="AJ357" s="3">
        <v>23</v>
      </c>
      <c r="AK357" s="3">
        <v>24</v>
      </c>
      <c r="AL357" s="3">
        <v>4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1</v>
      </c>
      <c r="AS357" s="3">
        <v>1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9</v>
      </c>
      <c r="BD357" s="3">
        <v>0</v>
      </c>
      <c r="BE357" s="3">
        <v>0</v>
      </c>
      <c r="BF357" s="3">
        <v>0</v>
      </c>
      <c r="BG357" s="3">
        <v>0</v>
      </c>
      <c r="BH357" s="3">
        <v>0</v>
      </c>
      <c r="BI357" s="3">
        <v>0</v>
      </c>
      <c r="BJ357" s="3">
        <v>0</v>
      </c>
      <c r="BK357" s="3">
        <v>0</v>
      </c>
      <c r="BL357" s="3">
        <v>1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3">
        <v>24</v>
      </c>
      <c r="BT357" s="3">
        <v>0</v>
      </c>
      <c r="BU357" s="3">
        <v>0</v>
      </c>
      <c r="BV357" s="3">
        <v>3</v>
      </c>
      <c r="BW357" s="3">
        <v>0</v>
      </c>
      <c r="BX357" s="3">
        <v>0</v>
      </c>
      <c r="BY357" s="3">
        <v>0</v>
      </c>
      <c r="BZ357" s="3">
        <v>14</v>
      </c>
      <c r="CA357" s="3">
        <v>14</v>
      </c>
      <c r="CB357" s="3">
        <v>0</v>
      </c>
    </row>
    <row r="358" spans="1:80" x14ac:dyDescent="0.35">
      <c r="A358" t="s">
        <v>1727</v>
      </c>
      <c r="B358" t="s">
        <v>1728</v>
      </c>
      <c r="C358" s="3">
        <f t="shared" si="15"/>
        <v>257</v>
      </c>
      <c r="D358" t="s">
        <v>11</v>
      </c>
      <c r="E358" t="s">
        <v>12</v>
      </c>
      <c r="F358" t="s">
        <v>47</v>
      </c>
      <c r="G358" t="s">
        <v>48</v>
      </c>
      <c r="H358" t="s">
        <v>38</v>
      </c>
      <c r="I358" t="s">
        <v>38</v>
      </c>
      <c r="J358" s="3">
        <f t="shared" si="16"/>
        <v>17</v>
      </c>
      <c r="K358">
        <f t="shared" si="17"/>
        <v>3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</v>
      </c>
      <c r="Z358" s="3">
        <v>4</v>
      </c>
      <c r="AA358" s="3">
        <v>0</v>
      </c>
      <c r="AB358" s="3">
        <v>0</v>
      </c>
      <c r="AC358" s="3">
        <v>0</v>
      </c>
      <c r="AD358" s="3">
        <v>10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3">
        <v>0</v>
      </c>
      <c r="BE358" s="3">
        <v>0</v>
      </c>
      <c r="BF358" s="3">
        <v>0</v>
      </c>
      <c r="BG358" s="3">
        <v>0</v>
      </c>
      <c r="BH358" s="3">
        <v>0</v>
      </c>
      <c r="BI358" s="3">
        <v>0</v>
      </c>
      <c r="BJ358" s="3">
        <v>0</v>
      </c>
      <c r="BK358" s="3">
        <v>0</v>
      </c>
      <c r="BL358" s="3">
        <v>0</v>
      </c>
      <c r="BM358" s="3">
        <v>0</v>
      </c>
      <c r="BN358" s="3">
        <v>0</v>
      </c>
      <c r="BO358" s="3">
        <v>0</v>
      </c>
      <c r="BP358" s="3">
        <v>0</v>
      </c>
      <c r="BQ358" s="3">
        <v>0</v>
      </c>
      <c r="BR358" s="3">
        <v>0</v>
      </c>
      <c r="BS358" s="3">
        <v>0</v>
      </c>
      <c r="BT358" s="3">
        <v>0</v>
      </c>
      <c r="BU358" s="3">
        <v>0</v>
      </c>
      <c r="BV358" s="3">
        <v>0</v>
      </c>
      <c r="BW358" s="3">
        <v>0</v>
      </c>
      <c r="BX358" s="3">
        <v>0</v>
      </c>
      <c r="BY358" s="3">
        <v>0</v>
      </c>
      <c r="BZ358" s="3">
        <v>0</v>
      </c>
      <c r="CA358" s="3">
        <v>0</v>
      </c>
      <c r="CB358" s="3">
        <v>0</v>
      </c>
    </row>
    <row r="359" spans="1:80" x14ac:dyDescent="0.35">
      <c r="A359" t="s">
        <v>719</v>
      </c>
      <c r="B359" t="s">
        <v>720</v>
      </c>
      <c r="C359" s="3">
        <f t="shared" si="15"/>
        <v>421</v>
      </c>
      <c r="D359" t="s">
        <v>11</v>
      </c>
      <c r="E359" t="s">
        <v>12</v>
      </c>
      <c r="F359" t="s">
        <v>13</v>
      </c>
      <c r="G359" t="s">
        <v>38</v>
      </c>
      <c r="H359" t="s">
        <v>38</v>
      </c>
      <c r="I359" t="s">
        <v>38</v>
      </c>
      <c r="J359" s="3">
        <f t="shared" si="16"/>
        <v>239</v>
      </c>
      <c r="K359">
        <f t="shared" si="17"/>
        <v>21</v>
      </c>
      <c r="L359" s="3">
        <v>3</v>
      </c>
      <c r="M359" s="3">
        <v>0</v>
      </c>
      <c r="N359" s="3">
        <v>37</v>
      </c>
      <c r="O359" s="3">
        <v>16</v>
      </c>
      <c r="P359" s="3">
        <v>1</v>
      </c>
      <c r="Q359" s="3">
        <v>43</v>
      </c>
      <c r="R359" s="3">
        <v>0</v>
      </c>
      <c r="S359" s="3">
        <v>28</v>
      </c>
      <c r="T359" s="3">
        <v>1</v>
      </c>
      <c r="U359" s="3">
        <v>0</v>
      </c>
      <c r="V359" s="3">
        <v>0</v>
      </c>
      <c r="W359" s="3">
        <v>1</v>
      </c>
      <c r="X359" s="3">
        <v>0</v>
      </c>
      <c r="Y359" s="3">
        <v>0</v>
      </c>
      <c r="Z359" s="3">
        <v>0</v>
      </c>
      <c r="AA359" s="3">
        <v>0</v>
      </c>
      <c r="AB359" s="3">
        <v>4</v>
      </c>
      <c r="AC359" s="3">
        <v>0</v>
      </c>
      <c r="AD359" s="3">
        <v>0</v>
      </c>
      <c r="AE359" s="3">
        <v>0</v>
      </c>
      <c r="AF359" s="3">
        <v>3</v>
      </c>
      <c r="AG359" s="3">
        <v>1</v>
      </c>
      <c r="AH359" s="3">
        <v>0</v>
      </c>
      <c r="AI359" s="3">
        <v>0</v>
      </c>
      <c r="AJ359" s="3">
        <v>2</v>
      </c>
      <c r="AK359" s="3">
        <v>0</v>
      </c>
      <c r="AL359" s="3">
        <v>34</v>
      </c>
      <c r="AM359" s="3">
        <v>19</v>
      </c>
      <c r="AN359" s="3">
        <v>0</v>
      </c>
      <c r="AO359" s="3">
        <v>0</v>
      </c>
      <c r="AP359" s="3">
        <v>0</v>
      </c>
      <c r="AQ359" s="3">
        <v>5</v>
      </c>
      <c r="AR359" s="3">
        <v>6</v>
      </c>
      <c r="AS359" s="3">
        <v>16</v>
      </c>
      <c r="AT359" s="3">
        <v>11</v>
      </c>
      <c r="AU359" s="3">
        <v>0</v>
      </c>
      <c r="AV359" s="3">
        <v>1</v>
      </c>
      <c r="AW359" s="3">
        <v>3</v>
      </c>
      <c r="AX359" s="3">
        <v>0</v>
      </c>
      <c r="AY359" s="3">
        <v>4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</row>
    <row r="360" spans="1:80" x14ac:dyDescent="0.35">
      <c r="A360" t="s">
        <v>725</v>
      </c>
      <c r="B360" t="s">
        <v>726</v>
      </c>
      <c r="C360" s="3">
        <f t="shared" si="15"/>
        <v>403</v>
      </c>
      <c r="D360" t="s">
        <v>119</v>
      </c>
      <c r="E360" t="s">
        <v>120</v>
      </c>
      <c r="F360" t="s">
        <v>121</v>
      </c>
      <c r="G360" t="s">
        <v>122</v>
      </c>
      <c r="H360" t="s">
        <v>187</v>
      </c>
      <c r="I360" t="s">
        <v>727</v>
      </c>
      <c r="J360" s="3">
        <f t="shared" si="16"/>
        <v>202</v>
      </c>
      <c r="K360">
        <f t="shared" si="17"/>
        <v>8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26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13</v>
      </c>
      <c r="AF360" s="3">
        <v>0</v>
      </c>
      <c r="AG360" s="3">
        <v>0</v>
      </c>
      <c r="AH360" s="3">
        <v>0</v>
      </c>
      <c r="AI360" s="3">
        <v>0</v>
      </c>
      <c r="AJ360" s="3">
        <v>23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11</v>
      </c>
      <c r="BC360" s="3">
        <v>0</v>
      </c>
      <c r="BD360" s="3">
        <v>0</v>
      </c>
      <c r="BE360" s="3">
        <v>34</v>
      </c>
      <c r="BF360" s="3">
        <v>0</v>
      </c>
      <c r="BG360" s="3">
        <v>0</v>
      </c>
      <c r="BH360" s="3">
        <v>0</v>
      </c>
      <c r="BI360" s="3">
        <v>0</v>
      </c>
      <c r="BJ360" s="3">
        <v>0</v>
      </c>
      <c r="BK360" s="3">
        <v>49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33</v>
      </c>
      <c r="BT360" s="3">
        <v>0</v>
      </c>
      <c r="BU360" s="3">
        <v>0</v>
      </c>
      <c r="BV360" s="3">
        <v>13</v>
      </c>
      <c r="BW360" s="3">
        <v>0</v>
      </c>
      <c r="BX360" s="3">
        <v>0</v>
      </c>
      <c r="BY360" s="3">
        <v>0</v>
      </c>
      <c r="BZ360" s="3">
        <v>0</v>
      </c>
      <c r="CA360" s="3">
        <v>0</v>
      </c>
      <c r="CB360" s="3">
        <v>0</v>
      </c>
    </row>
    <row r="361" spans="1:80" x14ac:dyDescent="0.35">
      <c r="A361" t="s">
        <v>1450</v>
      </c>
      <c r="B361" t="s">
        <v>1451</v>
      </c>
      <c r="C361" s="3">
        <f t="shared" si="15"/>
        <v>421</v>
      </c>
      <c r="D361" t="s">
        <v>24</v>
      </c>
      <c r="E361" t="s">
        <v>25</v>
      </c>
      <c r="F361" t="s">
        <v>70</v>
      </c>
      <c r="G361" t="s">
        <v>274</v>
      </c>
      <c r="H361" t="s">
        <v>275</v>
      </c>
      <c r="I361" t="s">
        <v>1452</v>
      </c>
      <c r="J361" s="3">
        <f t="shared" si="16"/>
        <v>2</v>
      </c>
      <c r="K361">
        <f t="shared" si="17"/>
        <v>1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2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0</v>
      </c>
      <c r="BI361" s="3">
        <v>0</v>
      </c>
      <c r="BJ361" s="3">
        <v>0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0</v>
      </c>
      <c r="BR361" s="3">
        <v>0</v>
      </c>
      <c r="BS361" s="3">
        <v>0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0</v>
      </c>
      <c r="BZ361" s="3">
        <v>0</v>
      </c>
      <c r="CA361" s="3">
        <v>0</v>
      </c>
      <c r="CB361" s="3">
        <v>0</v>
      </c>
    </row>
    <row r="362" spans="1:80" x14ac:dyDescent="0.35">
      <c r="A362" t="s">
        <v>735</v>
      </c>
      <c r="B362" t="s">
        <v>736</v>
      </c>
      <c r="C362" s="3">
        <f t="shared" si="15"/>
        <v>421</v>
      </c>
      <c r="D362" t="s">
        <v>11</v>
      </c>
      <c r="E362" t="s">
        <v>12</v>
      </c>
      <c r="F362" t="s">
        <v>13</v>
      </c>
      <c r="G362" t="s">
        <v>19</v>
      </c>
      <c r="H362" t="s">
        <v>20</v>
      </c>
      <c r="I362" t="s">
        <v>38</v>
      </c>
      <c r="J362" s="3">
        <f t="shared" si="16"/>
        <v>172</v>
      </c>
      <c r="K362">
        <f t="shared" si="17"/>
        <v>6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18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38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61</v>
      </c>
      <c r="AM362" s="3">
        <v>0</v>
      </c>
      <c r="AN362" s="3">
        <v>0</v>
      </c>
      <c r="AO362" s="3">
        <v>0</v>
      </c>
      <c r="AP362" s="3">
        <v>0</v>
      </c>
      <c r="AQ362" s="3">
        <v>24</v>
      </c>
      <c r="AR362" s="3">
        <v>0</v>
      </c>
      <c r="AS362" s="3">
        <v>23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8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0</v>
      </c>
      <c r="BR362" s="3">
        <v>0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</row>
    <row r="363" spans="1:80" x14ac:dyDescent="0.35">
      <c r="A363" t="s">
        <v>737</v>
      </c>
      <c r="B363" t="s">
        <v>738</v>
      </c>
      <c r="C363" s="3">
        <f t="shared" si="15"/>
        <v>421</v>
      </c>
      <c r="D363" t="s">
        <v>11</v>
      </c>
      <c r="E363" t="s">
        <v>12</v>
      </c>
      <c r="F363" t="s">
        <v>435</v>
      </c>
      <c r="G363" t="s">
        <v>657</v>
      </c>
      <c r="H363" t="s">
        <v>658</v>
      </c>
      <c r="I363" t="s">
        <v>659</v>
      </c>
      <c r="J363" s="3">
        <f t="shared" si="16"/>
        <v>241</v>
      </c>
      <c r="K363">
        <f t="shared" si="17"/>
        <v>6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2</v>
      </c>
      <c r="AB363" s="3">
        <v>0</v>
      </c>
      <c r="AC363" s="3">
        <v>0</v>
      </c>
      <c r="AD363" s="3">
        <v>0</v>
      </c>
      <c r="AE363" s="3">
        <v>0</v>
      </c>
      <c r="AF363" s="3">
        <v>43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29</v>
      </c>
      <c r="AM363" s="3">
        <v>0</v>
      </c>
      <c r="AN363" s="3">
        <v>0</v>
      </c>
      <c r="AO363" s="3">
        <v>93</v>
      </c>
      <c r="AP363" s="3">
        <v>69</v>
      </c>
      <c r="AQ363" s="3">
        <v>0</v>
      </c>
      <c r="AR363" s="3">
        <v>0</v>
      </c>
      <c r="AS363" s="3">
        <v>0</v>
      </c>
      <c r="AT363" s="3">
        <v>0</v>
      </c>
      <c r="AU363" s="3">
        <v>5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0</v>
      </c>
      <c r="BJ363" s="3">
        <v>0</v>
      </c>
      <c r="BK363" s="3">
        <v>0</v>
      </c>
      <c r="BL363" s="3">
        <v>0</v>
      </c>
      <c r="BM363" s="3">
        <v>0</v>
      </c>
      <c r="BN363" s="3">
        <v>0</v>
      </c>
      <c r="BO363" s="3">
        <v>0</v>
      </c>
      <c r="BP363" s="3">
        <v>0</v>
      </c>
      <c r="BQ363" s="3">
        <v>0</v>
      </c>
      <c r="BR363" s="3">
        <v>0</v>
      </c>
      <c r="BS363" s="3">
        <v>0</v>
      </c>
      <c r="BT363" s="3">
        <v>0</v>
      </c>
      <c r="BU363" s="3">
        <v>0</v>
      </c>
      <c r="BV363" s="3">
        <v>0</v>
      </c>
      <c r="BW363" s="3">
        <v>0</v>
      </c>
      <c r="BX363" s="3">
        <v>0</v>
      </c>
      <c r="BY363" s="3">
        <v>0</v>
      </c>
      <c r="BZ363" s="3">
        <v>0</v>
      </c>
      <c r="CA363" s="3">
        <v>0</v>
      </c>
      <c r="CB363" s="3">
        <v>0</v>
      </c>
    </row>
    <row r="364" spans="1:80" x14ac:dyDescent="0.35">
      <c r="A364" t="s">
        <v>741</v>
      </c>
      <c r="B364" t="s">
        <v>742</v>
      </c>
      <c r="C364" s="3">
        <f t="shared" si="15"/>
        <v>421</v>
      </c>
      <c r="D364" t="s">
        <v>11</v>
      </c>
      <c r="E364" t="s">
        <v>12</v>
      </c>
      <c r="F364" t="s">
        <v>47</v>
      </c>
      <c r="G364" t="s">
        <v>48</v>
      </c>
      <c r="H364" t="s">
        <v>38</v>
      </c>
      <c r="I364" t="s">
        <v>38</v>
      </c>
      <c r="J364" s="3">
        <f t="shared" si="16"/>
        <v>194</v>
      </c>
      <c r="K364">
        <f t="shared" si="17"/>
        <v>2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123</v>
      </c>
      <c r="BI364" s="3">
        <v>0</v>
      </c>
      <c r="BJ364" s="3">
        <v>0</v>
      </c>
      <c r="BK364" s="3">
        <v>71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</row>
    <row r="365" spans="1:80" x14ac:dyDescent="0.35">
      <c r="A365" t="s">
        <v>797</v>
      </c>
      <c r="B365" t="s">
        <v>798</v>
      </c>
      <c r="C365" s="3">
        <f t="shared" si="15"/>
        <v>421</v>
      </c>
      <c r="D365" t="s">
        <v>24</v>
      </c>
      <c r="E365" t="s">
        <v>25</v>
      </c>
      <c r="F365" t="s">
        <v>26</v>
      </c>
      <c r="G365" t="s">
        <v>799</v>
      </c>
      <c r="H365" t="s">
        <v>800</v>
      </c>
      <c r="I365" t="s">
        <v>801</v>
      </c>
      <c r="J365" s="3">
        <f t="shared" si="16"/>
        <v>195</v>
      </c>
      <c r="K365">
        <f t="shared" si="17"/>
        <v>1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195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</row>
    <row r="366" spans="1:80" x14ac:dyDescent="0.35">
      <c r="A366" t="s">
        <v>743</v>
      </c>
      <c r="B366" t="s">
        <v>744</v>
      </c>
      <c r="C366" s="3">
        <f t="shared" si="15"/>
        <v>397</v>
      </c>
      <c r="D366" t="s">
        <v>133</v>
      </c>
      <c r="E366" t="s">
        <v>134</v>
      </c>
      <c r="F366" t="s">
        <v>135</v>
      </c>
      <c r="G366" t="s">
        <v>136</v>
      </c>
      <c r="H366" t="s">
        <v>137</v>
      </c>
      <c r="I366" t="s">
        <v>38</v>
      </c>
      <c r="J366" s="3">
        <f t="shared" si="16"/>
        <v>216</v>
      </c>
      <c r="K366">
        <f t="shared" si="17"/>
        <v>3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43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27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146</v>
      </c>
      <c r="BJ366" s="3">
        <v>0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0</v>
      </c>
      <c r="BS366" s="3">
        <v>0</v>
      </c>
      <c r="BT366" s="3">
        <v>0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0</v>
      </c>
    </row>
    <row r="367" spans="1:80" x14ac:dyDescent="0.35">
      <c r="A367" t="s">
        <v>745</v>
      </c>
      <c r="B367" t="s">
        <v>746</v>
      </c>
      <c r="C367" s="3">
        <f t="shared" si="15"/>
        <v>421</v>
      </c>
      <c r="D367" t="s">
        <v>11</v>
      </c>
      <c r="E367" t="s">
        <v>12</v>
      </c>
      <c r="F367" t="s">
        <v>13</v>
      </c>
      <c r="G367" t="s">
        <v>14</v>
      </c>
      <c r="H367" t="s">
        <v>38</v>
      </c>
      <c r="I367" t="s">
        <v>38</v>
      </c>
      <c r="J367" s="3">
        <f t="shared" si="16"/>
        <v>251</v>
      </c>
      <c r="K367">
        <f t="shared" si="17"/>
        <v>8</v>
      </c>
      <c r="L367" s="3">
        <v>0</v>
      </c>
      <c r="M367" s="3">
        <v>0</v>
      </c>
      <c r="N367" s="3">
        <v>13</v>
      </c>
      <c r="O367" s="3">
        <v>26</v>
      </c>
      <c r="P367" s="3">
        <v>0</v>
      </c>
      <c r="Q367" s="3">
        <v>32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10</v>
      </c>
      <c r="X367" s="3">
        <v>0</v>
      </c>
      <c r="Y367" s="3">
        <v>141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3</v>
      </c>
      <c r="AK367" s="3">
        <v>19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7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0</v>
      </c>
      <c r="BW367" s="3">
        <v>0</v>
      </c>
      <c r="BX367" s="3">
        <v>0</v>
      </c>
      <c r="BY367" s="3">
        <v>0</v>
      </c>
      <c r="BZ367" s="3">
        <v>0</v>
      </c>
      <c r="CA367" s="3">
        <v>0</v>
      </c>
      <c r="CB367" s="3">
        <v>0</v>
      </c>
    </row>
    <row r="368" spans="1:80" x14ac:dyDescent="0.35">
      <c r="A368" t="s">
        <v>747</v>
      </c>
      <c r="B368" t="s">
        <v>748</v>
      </c>
      <c r="C368" s="3">
        <f t="shared" si="15"/>
        <v>421</v>
      </c>
      <c r="D368" t="s">
        <v>11</v>
      </c>
      <c r="E368" t="s">
        <v>12</v>
      </c>
      <c r="F368" t="s">
        <v>13</v>
      </c>
      <c r="G368" t="s">
        <v>19</v>
      </c>
      <c r="H368" t="s">
        <v>484</v>
      </c>
      <c r="I368" t="s">
        <v>38</v>
      </c>
      <c r="J368" s="3">
        <f t="shared" si="16"/>
        <v>230</v>
      </c>
      <c r="K368">
        <f t="shared" si="17"/>
        <v>2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44</v>
      </c>
      <c r="R368" s="3">
        <v>0</v>
      </c>
      <c r="S368" s="3">
        <v>0</v>
      </c>
      <c r="T368" s="3">
        <v>0</v>
      </c>
      <c r="U368" s="3">
        <v>0</v>
      </c>
      <c r="V368" s="3">
        <v>186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0</v>
      </c>
      <c r="BJ368" s="3">
        <v>0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0</v>
      </c>
      <c r="BQ368" s="3">
        <v>0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0</v>
      </c>
      <c r="BX368" s="3">
        <v>0</v>
      </c>
      <c r="BY368" s="3">
        <v>0</v>
      </c>
      <c r="BZ368" s="3">
        <v>0</v>
      </c>
      <c r="CA368" s="3">
        <v>0</v>
      </c>
      <c r="CB368" s="3">
        <v>0</v>
      </c>
    </row>
    <row r="369" spans="1:80" x14ac:dyDescent="0.35">
      <c r="A369" t="s">
        <v>749</v>
      </c>
      <c r="B369" t="s">
        <v>750</v>
      </c>
      <c r="C369" s="3">
        <f t="shared" si="15"/>
        <v>421</v>
      </c>
      <c r="D369" t="s">
        <v>24</v>
      </c>
      <c r="E369" t="s">
        <v>25</v>
      </c>
      <c r="F369" t="s">
        <v>26</v>
      </c>
      <c r="G369" t="s">
        <v>27</v>
      </c>
      <c r="H369" t="s">
        <v>28</v>
      </c>
      <c r="I369" t="s">
        <v>38</v>
      </c>
      <c r="J369" s="3">
        <f t="shared" si="16"/>
        <v>258</v>
      </c>
      <c r="K369">
        <f t="shared" si="17"/>
        <v>4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52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51</v>
      </c>
      <c r="AM369" s="3">
        <v>0</v>
      </c>
      <c r="AN369" s="3">
        <v>0</v>
      </c>
      <c r="AO369" s="3">
        <v>0</v>
      </c>
      <c r="AP369" s="3">
        <v>0</v>
      </c>
      <c r="AQ369" s="3">
        <v>130</v>
      </c>
      <c r="AR369" s="3">
        <v>0</v>
      </c>
      <c r="AS369" s="3">
        <v>25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0</v>
      </c>
      <c r="BN369" s="3">
        <v>0</v>
      </c>
      <c r="BO369" s="3">
        <v>0</v>
      </c>
      <c r="BP369" s="3">
        <v>0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0</v>
      </c>
      <c r="BW369" s="3">
        <v>0</v>
      </c>
      <c r="BX369" s="3">
        <v>0</v>
      </c>
      <c r="BY369" s="3">
        <v>0</v>
      </c>
      <c r="BZ369" s="3">
        <v>0</v>
      </c>
      <c r="CA369" s="3">
        <v>0</v>
      </c>
      <c r="CB369" s="3">
        <v>0</v>
      </c>
    </row>
    <row r="370" spans="1:80" x14ac:dyDescent="0.35">
      <c r="A370" t="s">
        <v>751</v>
      </c>
      <c r="B370" t="s">
        <v>752</v>
      </c>
      <c r="C370" s="3">
        <f t="shared" si="15"/>
        <v>421</v>
      </c>
      <c r="D370" t="s">
        <v>24</v>
      </c>
      <c r="E370" t="s">
        <v>25</v>
      </c>
      <c r="F370" t="s">
        <v>26</v>
      </c>
      <c r="G370" t="s">
        <v>32</v>
      </c>
      <c r="H370" t="s">
        <v>51</v>
      </c>
      <c r="I370" t="s">
        <v>38</v>
      </c>
      <c r="J370" s="3">
        <f t="shared" si="16"/>
        <v>61</v>
      </c>
      <c r="K370">
        <f t="shared" si="17"/>
        <v>3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12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23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0</v>
      </c>
      <c r="BJ370" s="3">
        <v>0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3">
        <v>26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</row>
    <row r="371" spans="1:80" x14ac:dyDescent="0.35">
      <c r="A371" t="s">
        <v>753</v>
      </c>
      <c r="B371" t="s">
        <v>754</v>
      </c>
      <c r="C371" s="3">
        <f t="shared" si="15"/>
        <v>421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38</v>
      </c>
      <c r="J371" s="3">
        <f t="shared" si="16"/>
        <v>216</v>
      </c>
      <c r="K371">
        <f t="shared" si="17"/>
        <v>1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216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0</v>
      </c>
      <c r="BJ371" s="3">
        <v>0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0</v>
      </c>
      <c r="BZ371" s="3">
        <v>0</v>
      </c>
      <c r="CA371" s="3">
        <v>0</v>
      </c>
      <c r="CB371" s="3">
        <v>0</v>
      </c>
    </row>
    <row r="372" spans="1:80" x14ac:dyDescent="0.35">
      <c r="A372" t="s">
        <v>868</v>
      </c>
      <c r="B372" t="s">
        <v>869</v>
      </c>
      <c r="C372" s="3">
        <f t="shared" si="15"/>
        <v>421</v>
      </c>
      <c r="D372" t="s">
        <v>24</v>
      </c>
      <c r="E372" t="s">
        <v>25</v>
      </c>
      <c r="F372" t="s">
        <v>26</v>
      </c>
      <c r="G372" t="s">
        <v>246</v>
      </c>
      <c r="H372" t="s">
        <v>870</v>
      </c>
      <c r="I372" t="s">
        <v>38</v>
      </c>
      <c r="J372" s="3">
        <f t="shared" si="16"/>
        <v>143</v>
      </c>
      <c r="K372">
        <f t="shared" si="17"/>
        <v>12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1</v>
      </c>
      <c r="S372" s="3">
        <v>0</v>
      </c>
      <c r="T372" s="3">
        <v>0</v>
      </c>
      <c r="U372" s="3">
        <v>0</v>
      </c>
      <c r="V372" s="3">
        <v>0</v>
      </c>
      <c r="W372" s="3">
        <v>1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4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6</v>
      </c>
      <c r="AV372" s="3">
        <v>5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14</v>
      </c>
      <c r="BE372" s="3">
        <v>6</v>
      </c>
      <c r="BF372" s="3">
        <v>0</v>
      </c>
      <c r="BG372" s="3">
        <v>0</v>
      </c>
      <c r="BH372" s="3">
        <v>9</v>
      </c>
      <c r="BI372" s="3">
        <v>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25</v>
      </c>
      <c r="BT372" s="3">
        <v>0</v>
      </c>
      <c r="BU372" s="3">
        <v>0</v>
      </c>
      <c r="BV372" s="3">
        <v>27</v>
      </c>
      <c r="BW372" s="3">
        <v>0</v>
      </c>
      <c r="BX372" s="3">
        <v>0</v>
      </c>
      <c r="BY372" s="3">
        <v>0</v>
      </c>
      <c r="BZ372" s="3">
        <v>22</v>
      </c>
      <c r="CA372" s="3">
        <v>23</v>
      </c>
      <c r="CB372" s="3">
        <v>0</v>
      </c>
    </row>
    <row r="373" spans="1:80" x14ac:dyDescent="0.35">
      <c r="A373" t="s">
        <v>1316</v>
      </c>
      <c r="B373" t="s">
        <v>1317</v>
      </c>
      <c r="C373" s="3">
        <f t="shared" si="15"/>
        <v>410</v>
      </c>
      <c r="D373" t="s">
        <v>119</v>
      </c>
      <c r="E373" t="s">
        <v>120</v>
      </c>
      <c r="F373" t="s">
        <v>121</v>
      </c>
      <c r="G373" t="s">
        <v>122</v>
      </c>
      <c r="H373" t="s">
        <v>187</v>
      </c>
      <c r="I373" t="s">
        <v>1318</v>
      </c>
      <c r="J373" s="3">
        <f t="shared" si="16"/>
        <v>46</v>
      </c>
      <c r="K373">
        <f t="shared" si="17"/>
        <v>3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4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0</v>
      </c>
      <c r="BI373" s="3">
        <v>0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17</v>
      </c>
      <c r="BQ373" s="3">
        <v>0</v>
      </c>
      <c r="BR373" s="3">
        <v>0</v>
      </c>
      <c r="BS373" s="3">
        <v>0</v>
      </c>
      <c r="BT373" s="3">
        <v>25</v>
      </c>
      <c r="BU373" s="3">
        <v>0</v>
      </c>
      <c r="BV373" s="3">
        <v>0</v>
      </c>
      <c r="BW373" s="3">
        <v>0</v>
      </c>
      <c r="BX373" s="3">
        <v>0</v>
      </c>
      <c r="BY373" s="3">
        <v>0</v>
      </c>
      <c r="BZ373" s="3">
        <v>0</v>
      </c>
      <c r="CA373" s="3">
        <v>0</v>
      </c>
      <c r="CB373" s="3">
        <v>0</v>
      </c>
    </row>
    <row r="374" spans="1:80" x14ac:dyDescent="0.35">
      <c r="A374" t="s">
        <v>1143</v>
      </c>
      <c r="B374" t="s">
        <v>1144</v>
      </c>
      <c r="C374" s="3">
        <f t="shared" si="15"/>
        <v>413</v>
      </c>
      <c r="D374" t="s">
        <v>119</v>
      </c>
      <c r="E374" t="s">
        <v>120</v>
      </c>
      <c r="F374" t="s">
        <v>310</v>
      </c>
      <c r="G374" t="s">
        <v>1145</v>
      </c>
      <c r="H374" t="s">
        <v>1146</v>
      </c>
      <c r="I374" t="s">
        <v>38</v>
      </c>
      <c r="J374" s="3">
        <f t="shared" si="16"/>
        <v>79</v>
      </c>
      <c r="K374">
        <f t="shared" si="17"/>
        <v>7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1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1</v>
      </c>
      <c r="BE374" s="3">
        <v>55</v>
      </c>
      <c r="BF374" s="3">
        <v>0</v>
      </c>
      <c r="BG374" s="3">
        <v>0</v>
      </c>
      <c r="BH374" s="3">
        <v>9</v>
      </c>
      <c r="BI374" s="3">
        <v>4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2</v>
      </c>
      <c r="BT374" s="3">
        <v>0</v>
      </c>
      <c r="BU374" s="3">
        <v>0</v>
      </c>
      <c r="BV374" s="3">
        <v>0</v>
      </c>
      <c r="BW374" s="3">
        <v>0</v>
      </c>
      <c r="BX374" s="3">
        <v>0</v>
      </c>
      <c r="BY374" s="3">
        <v>0</v>
      </c>
      <c r="BZ374" s="3">
        <v>7</v>
      </c>
      <c r="CA374" s="3">
        <v>0</v>
      </c>
      <c r="CB374" s="3">
        <v>0</v>
      </c>
    </row>
    <row r="375" spans="1:80" x14ac:dyDescent="0.35">
      <c r="A375" t="s">
        <v>780</v>
      </c>
      <c r="B375" t="s">
        <v>781</v>
      </c>
      <c r="C375" s="3">
        <f t="shared" si="15"/>
        <v>405</v>
      </c>
      <c r="D375" t="s">
        <v>119</v>
      </c>
      <c r="E375" t="s">
        <v>120</v>
      </c>
      <c r="F375" t="s">
        <v>121</v>
      </c>
      <c r="G375" t="s">
        <v>122</v>
      </c>
      <c r="H375" t="s">
        <v>187</v>
      </c>
      <c r="I375" t="s">
        <v>38</v>
      </c>
      <c r="J375" s="3">
        <f t="shared" si="16"/>
        <v>188</v>
      </c>
      <c r="K375">
        <f t="shared" si="17"/>
        <v>6</v>
      </c>
      <c r="L375" s="3">
        <v>0</v>
      </c>
      <c r="M375" s="3">
        <v>0</v>
      </c>
      <c r="N375" s="3">
        <v>0</v>
      </c>
      <c r="O375" s="3">
        <v>0</v>
      </c>
      <c r="P375" s="3">
        <v>3</v>
      </c>
      <c r="Q375" s="3">
        <v>0</v>
      </c>
      <c r="R375" s="3">
        <v>71</v>
      </c>
      <c r="S375" s="3">
        <v>0</v>
      </c>
      <c r="T375" s="3">
        <v>0</v>
      </c>
      <c r="U375" s="3">
        <v>0</v>
      </c>
      <c r="V375" s="3">
        <v>0</v>
      </c>
      <c r="W375" s="3">
        <v>14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12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38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0</v>
      </c>
      <c r="BI375" s="3">
        <v>0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0</v>
      </c>
      <c r="BS375" s="3">
        <v>50</v>
      </c>
      <c r="BT375" s="3">
        <v>0</v>
      </c>
      <c r="BU375" s="3">
        <v>0</v>
      </c>
      <c r="BV375" s="3">
        <v>0</v>
      </c>
      <c r="BW375" s="3">
        <v>0</v>
      </c>
      <c r="BX375" s="3">
        <v>0</v>
      </c>
      <c r="BY375" s="3">
        <v>0</v>
      </c>
      <c r="BZ375" s="3">
        <v>0</v>
      </c>
      <c r="CA375" s="3">
        <v>0</v>
      </c>
      <c r="CB375" s="3">
        <v>0</v>
      </c>
    </row>
    <row r="376" spans="1:80" x14ac:dyDescent="0.35">
      <c r="A376" t="s">
        <v>761</v>
      </c>
      <c r="B376" t="s">
        <v>762</v>
      </c>
      <c r="C376" s="3">
        <f t="shared" si="15"/>
        <v>421</v>
      </c>
      <c r="D376" t="s">
        <v>11</v>
      </c>
      <c r="E376" t="s">
        <v>12</v>
      </c>
      <c r="F376" t="s">
        <v>13</v>
      </c>
      <c r="G376" t="s">
        <v>19</v>
      </c>
      <c r="H376" t="s">
        <v>20</v>
      </c>
      <c r="I376" t="s">
        <v>38</v>
      </c>
      <c r="J376" s="3">
        <f t="shared" si="16"/>
        <v>166</v>
      </c>
      <c r="K376">
        <f t="shared" si="17"/>
        <v>9</v>
      </c>
      <c r="L376" s="3">
        <v>0</v>
      </c>
      <c r="M376" s="3">
        <v>29</v>
      </c>
      <c r="N376" s="3">
        <v>0</v>
      </c>
      <c r="O376" s="3">
        <v>10</v>
      </c>
      <c r="P376" s="3">
        <v>0</v>
      </c>
      <c r="Q376" s="3">
        <v>0</v>
      </c>
      <c r="R376" s="3">
        <v>0</v>
      </c>
      <c r="S376" s="3">
        <v>4</v>
      </c>
      <c r="T376" s="3">
        <v>0</v>
      </c>
      <c r="U376" s="3">
        <v>0</v>
      </c>
      <c r="V376" s="3">
        <v>2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14</v>
      </c>
      <c r="AD376" s="3">
        <v>0</v>
      </c>
      <c r="AE376" s="3">
        <v>0</v>
      </c>
      <c r="AF376" s="3">
        <v>38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49</v>
      </c>
      <c r="AM376" s="3">
        <v>8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12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3">
        <v>0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3">
        <v>0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</row>
    <row r="377" spans="1:80" x14ac:dyDescent="0.35">
      <c r="A377" t="s">
        <v>1291</v>
      </c>
      <c r="B377" t="s">
        <v>1292</v>
      </c>
      <c r="C377" s="3">
        <f t="shared" si="15"/>
        <v>405</v>
      </c>
      <c r="D377" t="s">
        <v>119</v>
      </c>
      <c r="E377" t="s">
        <v>120</v>
      </c>
      <c r="F377" t="s">
        <v>121</v>
      </c>
      <c r="G377" t="s">
        <v>122</v>
      </c>
      <c r="H377" t="s">
        <v>38</v>
      </c>
      <c r="I377" t="s">
        <v>38</v>
      </c>
      <c r="J377" s="3">
        <f t="shared" si="16"/>
        <v>37</v>
      </c>
      <c r="K377">
        <f t="shared" si="17"/>
        <v>3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19</v>
      </c>
      <c r="BE377" s="3">
        <v>0</v>
      </c>
      <c r="BF377" s="3">
        <v>0</v>
      </c>
      <c r="BG377" s="3">
        <v>10</v>
      </c>
      <c r="BH377" s="3">
        <v>0</v>
      </c>
      <c r="BI377" s="3">
        <v>0</v>
      </c>
      <c r="BJ377" s="3">
        <v>0</v>
      </c>
      <c r="BK377" s="3">
        <v>0</v>
      </c>
      <c r="BL377" s="3">
        <v>0</v>
      </c>
      <c r="BM377" s="3">
        <v>8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</row>
    <row r="378" spans="1:80" x14ac:dyDescent="0.35">
      <c r="A378" t="s">
        <v>769</v>
      </c>
      <c r="B378" t="s">
        <v>770</v>
      </c>
      <c r="C378" s="3">
        <f t="shared" si="15"/>
        <v>421</v>
      </c>
      <c r="D378" t="s">
        <v>11</v>
      </c>
      <c r="E378" t="s">
        <v>12</v>
      </c>
      <c r="F378" t="s">
        <v>13</v>
      </c>
      <c r="G378" t="s">
        <v>392</v>
      </c>
      <c r="H378" t="s">
        <v>531</v>
      </c>
      <c r="I378" t="s">
        <v>38</v>
      </c>
      <c r="J378" s="3">
        <f t="shared" si="16"/>
        <v>264</v>
      </c>
      <c r="K378">
        <f t="shared" si="17"/>
        <v>5</v>
      </c>
      <c r="L378" s="3">
        <v>0</v>
      </c>
      <c r="M378" s="3">
        <v>0</v>
      </c>
      <c r="N378" s="3">
        <v>0</v>
      </c>
      <c r="O378" s="3">
        <v>16</v>
      </c>
      <c r="P378" s="3">
        <v>0</v>
      </c>
      <c r="Q378" s="3">
        <v>28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24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  <c r="BQ378" s="3">
        <v>0</v>
      </c>
      <c r="BR378" s="3">
        <v>0</v>
      </c>
      <c r="BS378" s="3">
        <v>164</v>
      </c>
      <c r="BT378" s="3">
        <v>0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32</v>
      </c>
      <c r="CA378" s="3">
        <v>0</v>
      </c>
      <c r="CB378" s="3">
        <v>0</v>
      </c>
    </row>
    <row r="379" spans="1:80" x14ac:dyDescent="0.35">
      <c r="A379" t="s">
        <v>771</v>
      </c>
      <c r="B379" t="s">
        <v>772</v>
      </c>
      <c r="C379" s="3">
        <f t="shared" si="15"/>
        <v>422</v>
      </c>
      <c r="D379" t="s">
        <v>24</v>
      </c>
      <c r="E379" t="s">
        <v>25</v>
      </c>
      <c r="F379" t="s">
        <v>26</v>
      </c>
      <c r="G379" t="s">
        <v>113</v>
      </c>
      <c r="H379" t="s">
        <v>114</v>
      </c>
      <c r="I379" t="s">
        <v>38</v>
      </c>
      <c r="J379" s="3">
        <f t="shared" si="16"/>
        <v>243</v>
      </c>
      <c r="K379">
        <f t="shared" si="17"/>
        <v>9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8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8</v>
      </c>
      <c r="BD379" s="3">
        <v>6</v>
      </c>
      <c r="BE379" s="3">
        <v>9</v>
      </c>
      <c r="BF379" s="3">
        <v>0</v>
      </c>
      <c r="BG379" s="3">
        <v>0</v>
      </c>
      <c r="BH379" s="3">
        <v>8</v>
      </c>
      <c r="BI379" s="3">
        <v>0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161</v>
      </c>
      <c r="BT379" s="3">
        <v>0</v>
      </c>
      <c r="BU379" s="3">
        <v>0</v>
      </c>
      <c r="BV379" s="3">
        <v>22</v>
      </c>
      <c r="BW379" s="3">
        <v>0</v>
      </c>
      <c r="BX379" s="3">
        <v>6</v>
      </c>
      <c r="BY379" s="3">
        <v>0</v>
      </c>
      <c r="BZ379" s="3">
        <v>15</v>
      </c>
      <c r="CA379" s="3">
        <v>0</v>
      </c>
      <c r="CB379" s="3">
        <v>0</v>
      </c>
    </row>
    <row r="380" spans="1:80" x14ac:dyDescent="0.35">
      <c r="A380" t="s">
        <v>876</v>
      </c>
      <c r="B380" t="s">
        <v>877</v>
      </c>
      <c r="C380" s="3">
        <f t="shared" si="15"/>
        <v>416</v>
      </c>
      <c r="D380" t="s">
        <v>212</v>
      </c>
      <c r="E380" t="s">
        <v>213</v>
      </c>
      <c r="F380" t="s">
        <v>238</v>
      </c>
      <c r="G380" t="s">
        <v>714</v>
      </c>
      <c r="H380" t="s">
        <v>715</v>
      </c>
      <c r="I380" t="s">
        <v>878</v>
      </c>
      <c r="J380" s="3">
        <f t="shared" si="16"/>
        <v>222</v>
      </c>
      <c r="K380">
        <f t="shared" si="17"/>
        <v>3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3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197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22</v>
      </c>
      <c r="CA380" s="3">
        <v>0</v>
      </c>
      <c r="CB380" s="3">
        <v>0</v>
      </c>
    </row>
    <row r="381" spans="1:80" x14ac:dyDescent="0.35">
      <c r="A381" t="s">
        <v>1383</v>
      </c>
      <c r="B381" t="s">
        <v>1384</v>
      </c>
      <c r="C381" s="3">
        <f t="shared" si="15"/>
        <v>401</v>
      </c>
      <c r="D381" t="s">
        <v>119</v>
      </c>
      <c r="E381" t="s">
        <v>120</v>
      </c>
      <c r="F381" t="s">
        <v>310</v>
      </c>
      <c r="G381" t="s">
        <v>311</v>
      </c>
      <c r="H381" t="s">
        <v>765</v>
      </c>
      <c r="I381" t="s">
        <v>1385</v>
      </c>
      <c r="J381" s="3">
        <f t="shared" si="16"/>
        <v>46</v>
      </c>
      <c r="K381">
        <f t="shared" si="17"/>
        <v>4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5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6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23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12</v>
      </c>
    </row>
    <row r="382" spans="1:80" x14ac:dyDescent="0.35">
      <c r="A382" t="s">
        <v>778</v>
      </c>
      <c r="B382" t="s">
        <v>779</v>
      </c>
      <c r="C382" s="3">
        <f t="shared" si="15"/>
        <v>421</v>
      </c>
      <c r="D382" t="s">
        <v>11</v>
      </c>
      <c r="E382" t="s">
        <v>12</v>
      </c>
      <c r="F382" t="s">
        <v>190</v>
      </c>
      <c r="G382" t="s">
        <v>652</v>
      </c>
      <c r="H382" t="s">
        <v>653</v>
      </c>
      <c r="I382" t="s">
        <v>38</v>
      </c>
      <c r="J382" s="3">
        <f t="shared" si="16"/>
        <v>221</v>
      </c>
      <c r="K382">
        <f t="shared" si="17"/>
        <v>9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96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54</v>
      </c>
      <c r="AV382" s="3">
        <v>9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5</v>
      </c>
      <c r="BE382" s="3">
        <v>19</v>
      </c>
      <c r="BF382" s="3">
        <v>0</v>
      </c>
      <c r="BG382" s="3">
        <v>0</v>
      </c>
      <c r="BH382" s="3">
        <v>5</v>
      </c>
      <c r="BI382" s="3">
        <v>12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13</v>
      </c>
      <c r="BW382" s="3">
        <v>0</v>
      </c>
      <c r="BX382" s="3">
        <v>0</v>
      </c>
      <c r="BY382" s="3">
        <v>0</v>
      </c>
      <c r="BZ382" s="3">
        <v>0</v>
      </c>
      <c r="CA382" s="3">
        <v>8</v>
      </c>
      <c r="CB382" s="3">
        <v>0</v>
      </c>
    </row>
    <row r="383" spans="1:80" x14ac:dyDescent="0.35">
      <c r="A383" t="s">
        <v>943</v>
      </c>
      <c r="B383" t="s">
        <v>944</v>
      </c>
      <c r="C383" s="3">
        <f t="shared" si="15"/>
        <v>402</v>
      </c>
      <c r="D383" t="s">
        <v>119</v>
      </c>
      <c r="E383" t="s">
        <v>120</v>
      </c>
      <c r="F383" t="s">
        <v>121</v>
      </c>
      <c r="G383" t="s">
        <v>122</v>
      </c>
      <c r="H383" t="s">
        <v>187</v>
      </c>
      <c r="I383" t="s">
        <v>38</v>
      </c>
      <c r="J383" s="3">
        <f t="shared" si="16"/>
        <v>112</v>
      </c>
      <c r="K383">
        <f t="shared" si="17"/>
        <v>5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38</v>
      </c>
      <c r="S383" s="3">
        <v>0</v>
      </c>
      <c r="T383" s="3">
        <v>0</v>
      </c>
      <c r="U383" s="3">
        <v>0</v>
      </c>
      <c r="V383" s="3">
        <v>0</v>
      </c>
      <c r="W383" s="3">
        <v>17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12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35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10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</row>
    <row r="384" spans="1:80" x14ac:dyDescent="0.35">
      <c r="A384" t="s">
        <v>786</v>
      </c>
      <c r="B384" t="s">
        <v>787</v>
      </c>
      <c r="C384" s="3">
        <f t="shared" si="15"/>
        <v>421</v>
      </c>
      <c r="D384" t="s">
        <v>11</v>
      </c>
      <c r="E384" t="s">
        <v>12</v>
      </c>
      <c r="F384" t="s">
        <v>13</v>
      </c>
      <c r="G384" t="s">
        <v>392</v>
      </c>
      <c r="H384" t="s">
        <v>393</v>
      </c>
      <c r="I384" t="s">
        <v>38</v>
      </c>
      <c r="J384" s="3">
        <f t="shared" si="16"/>
        <v>170</v>
      </c>
      <c r="K384">
        <f t="shared" si="17"/>
        <v>6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14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42</v>
      </c>
      <c r="AJ384" s="3">
        <v>32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7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53</v>
      </c>
      <c r="BT384" s="3">
        <v>0</v>
      </c>
      <c r="BU384" s="3">
        <v>0</v>
      </c>
      <c r="BV384" s="3">
        <v>0</v>
      </c>
      <c r="BW384" s="3">
        <v>0</v>
      </c>
      <c r="BX384" s="3">
        <v>0</v>
      </c>
      <c r="BY384" s="3">
        <v>0</v>
      </c>
      <c r="BZ384" s="3">
        <v>22</v>
      </c>
      <c r="CA384" s="3">
        <v>0</v>
      </c>
      <c r="CB384" s="3">
        <v>0</v>
      </c>
    </row>
    <row r="385" spans="1:80" x14ac:dyDescent="0.35">
      <c r="A385" t="s">
        <v>1421</v>
      </c>
      <c r="B385" t="s">
        <v>1422</v>
      </c>
      <c r="C385" s="3">
        <f t="shared" si="15"/>
        <v>421</v>
      </c>
      <c r="D385" t="s">
        <v>11</v>
      </c>
      <c r="E385" t="s">
        <v>12</v>
      </c>
      <c r="F385" t="s">
        <v>13</v>
      </c>
      <c r="G385" t="s">
        <v>14</v>
      </c>
      <c r="H385" t="s">
        <v>181</v>
      </c>
      <c r="I385" t="s">
        <v>38</v>
      </c>
      <c r="J385" s="3">
        <f t="shared" si="16"/>
        <v>10</v>
      </c>
      <c r="K385">
        <f t="shared" si="17"/>
        <v>2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1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9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0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</row>
    <row r="386" spans="1:80" x14ac:dyDescent="0.35">
      <c r="A386" t="s">
        <v>790</v>
      </c>
      <c r="B386" t="s">
        <v>791</v>
      </c>
      <c r="C386" s="3">
        <f t="shared" si="15"/>
        <v>421</v>
      </c>
      <c r="D386" t="s">
        <v>24</v>
      </c>
      <c r="E386" t="s">
        <v>25</v>
      </c>
      <c r="F386" t="s">
        <v>26</v>
      </c>
      <c r="G386" t="s">
        <v>27</v>
      </c>
      <c r="H386" t="s">
        <v>257</v>
      </c>
      <c r="I386" t="s">
        <v>38</v>
      </c>
      <c r="J386" s="3">
        <f t="shared" si="16"/>
        <v>231</v>
      </c>
      <c r="K386">
        <f t="shared" si="17"/>
        <v>2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45</v>
      </c>
      <c r="AV386" s="3">
        <v>186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0</v>
      </c>
      <c r="BX386" s="3">
        <v>0</v>
      </c>
      <c r="BY386" s="3">
        <v>0</v>
      </c>
      <c r="BZ386" s="3">
        <v>0</v>
      </c>
      <c r="CA386" s="3">
        <v>0</v>
      </c>
      <c r="CB386" s="3">
        <v>0</v>
      </c>
    </row>
    <row r="387" spans="1:80" x14ac:dyDescent="0.35">
      <c r="A387" t="s">
        <v>792</v>
      </c>
      <c r="B387" t="s">
        <v>793</v>
      </c>
      <c r="C387" s="3">
        <f t="shared" si="15"/>
        <v>421</v>
      </c>
      <c r="D387" t="s">
        <v>11</v>
      </c>
      <c r="E387" t="s">
        <v>12</v>
      </c>
      <c r="F387" t="s">
        <v>13</v>
      </c>
      <c r="G387" t="s">
        <v>14</v>
      </c>
      <c r="H387" t="s">
        <v>158</v>
      </c>
      <c r="I387" t="s">
        <v>38</v>
      </c>
      <c r="J387" s="3">
        <f t="shared" si="16"/>
        <v>206</v>
      </c>
      <c r="K387">
        <f t="shared" si="17"/>
        <v>6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18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36</v>
      </c>
      <c r="AK387" s="3">
        <v>27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0</v>
      </c>
      <c r="BR387" s="3">
        <v>0</v>
      </c>
      <c r="BS387" s="3">
        <v>32</v>
      </c>
      <c r="BT387" s="3">
        <v>0</v>
      </c>
      <c r="BU387" s="3">
        <v>0</v>
      </c>
      <c r="BV387" s="3">
        <v>0</v>
      </c>
      <c r="BW387" s="3">
        <v>0</v>
      </c>
      <c r="BX387" s="3">
        <v>0</v>
      </c>
      <c r="BY387" s="3">
        <v>0</v>
      </c>
      <c r="BZ387" s="3">
        <v>57</v>
      </c>
      <c r="CA387" s="3">
        <v>36</v>
      </c>
      <c r="CB387" s="3">
        <v>0</v>
      </c>
    </row>
    <row r="388" spans="1:80" x14ac:dyDescent="0.35">
      <c r="A388" t="s">
        <v>2280</v>
      </c>
      <c r="B388" t="s">
        <v>2281</v>
      </c>
      <c r="C388" s="3">
        <f t="shared" si="15"/>
        <v>421</v>
      </c>
      <c r="D388" t="s">
        <v>11</v>
      </c>
      <c r="E388" t="s">
        <v>12</v>
      </c>
      <c r="F388" t="s">
        <v>190</v>
      </c>
      <c r="G388" t="s">
        <v>554</v>
      </c>
      <c r="H388" t="s">
        <v>555</v>
      </c>
      <c r="I388" t="s">
        <v>38</v>
      </c>
      <c r="J388" s="3">
        <f t="shared" si="16"/>
        <v>7</v>
      </c>
      <c r="K388">
        <f t="shared" si="17"/>
        <v>1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7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</row>
    <row r="389" spans="1:80" x14ac:dyDescent="0.35">
      <c r="A389" t="s">
        <v>993</v>
      </c>
      <c r="B389" t="s">
        <v>994</v>
      </c>
      <c r="C389" s="3">
        <f t="shared" si="15"/>
        <v>397</v>
      </c>
      <c r="D389" t="s">
        <v>140</v>
      </c>
      <c r="E389" t="s">
        <v>141</v>
      </c>
      <c r="F389" t="s">
        <v>142</v>
      </c>
      <c r="G389" t="s">
        <v>38</v>
      </c>
      <c r="H389" t="s">
        <v>38</v>
      </c>
      <c r="I389" t="s">
        <v>38</v>
      </c>
      <c r="J389" s="3">
        <f t="shared" si="16"/>
        <v>91</v>
      </c>
      <c r="K389">
        <f t="shared" si="17"/>
        <v>10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4</v>
      </c>
      <c r="V389" s="3">
        <v>0</v>
      </c>
      <c r="W389" s="3">
        <v>2</v>
      </c>
      <c r="X389" s="3">
        <v>0</v>
      </c>
      <c r="Y389" s="3">
        <v>8</v>
      </c>
      <c r="Z389" s="3">
        <v>9</v>
      </c>
      <c r="AA389" s="3">
        <v>0</v>
      </c>
      <c r="AB389" s="3">
        <v>0</v>
      </c>
      <c r="AC389" s="3">
        <v>0</v>
      </c>
      <c r="AD389" s="3">
        <v>9</v>
      </c>
      <c r="AE389" s="3">
        <v>9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18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29</v>
      </c>
      <c r="BJ389" s="3">
        <v>0</v>
      </c>
      <c r="BK389" s="3">
        <v>1</v>
      </c>
      <c r="BL389" s="3">
        <v>0</v>
      </c>
      <c r="BM389" s="3">
        <v>0</v>
      </c>
      <c r="BN389" s="3">
        <v>0</v>
      </c>
      <c r="BO389" s="3">
        <v>2</v>
      </c>
      <c r="BP389" s="3">
        <v>0</v>
      </c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</row>
    <row r="390" spans="1:80" x14ac:dyDescent="0.35">
      <c r="A390" t="s">
        <v>1591</v>
      </c>
      <c r="B390" t="s">
        <v>1592</v>
      </c>
      <c r="C390" s="3">
        <f t="shared" si="15"/>
        <v>421</v>
      </c>
      <c r="D390" t="s">
        <v>24</v>
      </c>
      <c r="E390" t="s">
        <v>25</v>
      </c>
      <c r="F390" t="s">
        <v>26</v>
      </c>
      <c r="G390" t="s">
        <v>32</v>
      </c>
      <c r="H390" t="s">
        <v>33</v>
      </c>
      <c r="I390" t="s">
        <v>1580</v>
      </c>
      <c r="J390" s="3">
        <f t="shared" si="16"/>
        <v>35</v>
      </c>
      <c r="K390">
        <f t="shared" si="17"/>
        <v>2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  <c r="BJ390" s="3">
        <v>0</v>
      </c>
      <c r="BK390" s="3">
        <v>0</v>
      </c>
      <c r="BL390" s="3">
        <v>0</v>
      </c>
      <c r="BM390" s="3">
        <v>0</v>
      </c>
      <c r="BN390" s="3">
        <v>0</v>
      </c>
      <c r="BO390" s="3">
        <v>0</v>
      </c>
      <c r="BP390" s="3">
        <v>0</v>
      </c>
      <c r="BQ390" s="3">
        <v>0</v>
      </c>
      <c r="BR390" s="3">
        <v>0</v>
      </c>
      <c r="BS390" s="3">
        <v>32</v>
      </c>
      <c r="BT390" s="3">
        <v>0</v>
      </c>
      <c r="BU390" s="3">
        <v>0</v>
      </c>
      <c r="BV390" s="3">
        <v>3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</row>
    <row r="391" spans="1:80" x14ac:dyDescent="0.35">
      <c r="A391" t="s">
        <v>1097</v>
      </c>
      <c r="B391" t="s">
        <v>1098</v>
      </c>
      <c r="C391" s="3">
        <f t="shared" si="15"/>
        <v>396</v>
      </c>
      <c r="D391" t="s">
        <v>24</v>
      </c>
      <c r="E391" t="s">
        <v>54</v>
      </c>
      <c r="F391" t="s">
        <v>55</v>
      </c>
      <c r="G391" t="s">
        <v>56</v>
      </c>
      <c r="H391" t="s">
        <v>57</v>
      </c>
      <c r="I391" t="s">
        <v>58</v>
      </c>
      <c r="J391" s="3">
        <f t="shared" si="16"/>
        <v>74</v>
      </c>
      <c r="K391">
        <f t="shared" si="17"/>
        <v>6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19</v>
      </c>
      <c r="AJ391" s="3">
        <v>0</v>
      </c>
      <c r="AK391" s="3">
        <v>10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10</v>
      </c>
      <c r="BG391" s="3">
        <v>0</v>
      </c>
      <c r="BH391" s="3">
        <v>0</v>
      </c>
      <c r="BI391" s="3">
        <v>0</v>
      </c>
      <c r="BJ391" s="3">
        <v>0</v>
      </c>
      <c r="BK391" s="3">
        <v>0</v>
      </c>
      <c r="BL391" s="3">
        <v>0</v>
      </c>
      <c r="BM391" s="3">
        <v>10</v>
      </c>
      <c r="BN391" s="3">
        <v>0</v>
      </c>
      <c r="BO391" s="3">
        <v>0</v>
      </c>
      <c r="BP391" s="3">
        <v>14</v>
      </c>
      <c r="BQ391" s="3">
        <v>0</v>
      </c>
      <c r="BR391" s="3">
        <v>0</v>
      </c>
      <c r="BS391" s="3">
        <v>0</v>
      </c>
      <c r="BT391" s="3">
        <v>11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</row>
    <row r="392" spans="1:80" x14ac:dyDescent="0.35">
      <c r="A392" t="s">
        <v>1611</v>
      </c>
      <c r="B392" t="s">
        <v>1612</v>
      </c>
      <c r="C392" s="3">
        <f t="shared" ref="C392:C455" si="18">LEN(B392)</f>
        <v>421</v>
      </c>
      <c r="D392" t="s">
        <v>11</v>
      </c>
      <c r="E392" t="s">
        <v>12</v>
      </c>
      <c r="F392" t="s">
        <v>47</v>
      </c>
      <c r="G392" t="s">
        <v>268</v>
      </c>
      <c r="H392" t="s">
        <v>38</v>
      </c>
      <c r="I392" t="s">
        <v>38</v>
      </c>
      <c r="J392" s="3">
        <f t="shared" ref="J392:J455" si="19">SUM(L392:CB392)</f>
        <v>23</v>
      </c>
      <c r="K392">
        <f t="shared" ref="K392:K455" si="20">COUNTIF(L392:CB392, "&gt;0")</f>
        <v>2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18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5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3">
        <v>0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</row>
    <row r="393" spans="1:80" x14ac:dyDescent="0.35">
      <c r="A393" t="s">
        <v>1652</v>
      </c>
      <c r="B393" t="s">
        <v>1653</v>
      </c>
      <c r="C393" s="3">
        <f t="shared" si="18"/>
        <v>396</v>
      </c>
      <c r="D393" t="s">
        <v>24</v>
      </c>
      <c r="E393" t="s">
        <v>54</v>
      </c>
      <c r="F393" t="s">
        <v>55</v>
      </c>
      <c r="G393" t="s">
        <v>56</v>
      </c>
      <c r="H393" t="s">
        <v>57</v>
      </c>
      <c r="I393" t="s">
        <v>58</v>
      </c>
      <c r="J393" s="3">
        <f t="shared" si="19"/>
        <v>24</v>
      </c>
      <c r="K393">
        <f t="shared" si="20"/>
        <v>1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24</v>
      </c>
      <c r="BG393" s="3">
        <v>0</v>
      </c>
      <c r="BH393" s="3">
        <v>0</v>
      </c>
      <c r="BI393" s="3">
        <v>0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3">
        <v>0</v>
      </c>
      <c r="BR393" s="3">
        <v>0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</row>
    <row r="394" spans="1:80" x14ac:dyDescent="0.35">
      <c r="A394" t="s">
        <v>802</v>
      </c>
      <c r="B394" t="s">
        <v>803</v>
      </c>
      <c r="C394" s="3">
        <f t="shared" si="18"/>
        <v>421</v>
      </c>
      <c r="D394" t="s">
        <v>11</v>
      </c>
      <c r="E394" t="s">
        <v>12</v>
      </c>
      <c r="F394" t="s">
        <v>13</v>
      </c>
      <c r="G394" t="s">
        <v>14</v>
      </c>
      <c r="H394" t="s">
        <v>15</v>
      </c>
      <c r="I394" t="s">
        <v>38</v>
      </c>
      <c r="J394" s="3">
        <f t="shared" si="19"/>
        <v>209</v>
      </c>
      <c r="K394">
        <f t="shared" si="20"/>
        <v>6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47</v>
      </c>
      <c r="R394" s="3">
        <v>0</v>
      </c>
      <c r="S394" s="3">
        <v>36</v>
      </c>
      <c r="T394" s="3">
        <v>44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47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14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3">
        <v>0</v>
      </c>
      <c r="BR394" s="3">
        <v>0</v>
      </c>
      <c r="BS394" s="3">
        <v>21</v>
      </c>
      <c r="BT394" s="3">
        <v>0</v>
      </c>
      <c r="BU394" s="3">
        <v>0</v>
      </c>
      <c r="BV394" s="3">
        <v>0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</row>
    <row r="395" spans="1:80" x14ac:dyDescent="0.35">
      <c r="A395" t="s">
        <v>804</v>
      </c>
      <c r="B395" t="s">
        <v>805</v>
      </c>
      <c r="C395" s="3">
        <f t="shared" si="18"/>
        <v>421</v>
      </c>
      <c r="D395" t="s">
        <v>24</v>
      </c>
      <c r="E395" t="s">
        <v>25</v>
      </c>
      <c r="F395" t="s">
        <v>26</v>
      </c>
      <c r="G395" t="s">
        <v>27</v>
      </c>
      <c r="H395" t="s">
        <v>28</v>
      </c>
      <c r="I395" t="s">
        <v>29</v>
      </c>
      <c r="J395" s="3">
        <f t="shared" si="19"/>
        <v>126</v>
      </c>
      <c r="K395">
        <f t="shared" si="20"/>
        <v>1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126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0</v>
      </c>
      <c r="BR395" s="3">
        <v>0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</row>
    <row r="396" spans="1:80" x14ac:dyDescent="0.35">
      <c r="A396" t="s">
        <v>806</v>
      </c>
      <c r="B396" t="s">
        <v>807</v>
      </c>
      <c r="C396" s="3">
        <f t="shared" si="18"/>
        <v>404</v>
      </c>
      <c r="D396" t="s">
        <v>119</v>
      </c>
      <c r="E396" t="s">
        <v>120</v>
      </c>
      <c r="F396" t="s">
        <v>121</v>
      </c>
      <c r="G396" t="s">
        <v>122</v>
      </c>
      <c r="H396" t="s">
        <v>187</v>
      </c>
      <c r="I396" t="s">
        <v>490</v>
      </c>
      <c r="J396" s="3">
        <f t="shared" si="19"/>
        <v>173</v>
      </c>
      <c r="K396">
        <f t="shared" si="20"/>
        <v>5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17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20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0</v>
      </c>
      <c r="BS396" s="3">
        <v>0</v>
      </c>
      <c r="BT396" s="3">
        <v>0</v>
      </c>
      <c r="BU396" s="3">
        <v>0</v>
      </c>
      <c r="BV396" s="3">
        <v>38</v>
      </c>
      <c r="BW396" s="3">
        <v>0</v>
      </c>
      <c r="BX396" s="3">
        <v>0</v>
      </c>
      <c r="BY396" s="3">
        <v>0</v>
      </c>
      <c r="BZ396" s="3">
        <v>77</v>
      </c>
      <c r="CA396" s="3">
        <v>21</v>
      </c>
      <c r="CB396" s="3">
        <v>0</v>
      </c>
    </row>
    <row r="397" spans="1:80" x14ac:dyDescent="0.35">
      <c r="A397" t="s">
        <v>840</v>
      </c>
      <c r="B397" t="s">
        <v>841</v>
      </c>
      <c r="C397" s="3">
        <f t="shared" si="18"/>
        <v>421</v>
      </c>
      <c r="D397" t="s">
        <v>11</v>
      </c>
      <c r="E397" t="s">
        <v>12</v>
      </c>
      <c r="F397" t="s">
        <v>190</v>
      </c>
      <c r="G397" t="s">
        <v>554</v>
      </c>
      <c r="H397" t="s">
        <v>555</v>
      </c>
      <c r="I397" t="s">
        <v>556</v>
      </c>
      <c r="J397" s="3">
        <f t="shared" si="19"/>
        <v>210</v>
      </c>
      <c r="K397">
        <f t="shared" si="20"/>
        <v>4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177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12</v>
      </c>
      <c r="X397" s="3">
        <v>0</v>
      </c>
      <c r="Y397" s="3">
        <v>0</v>
      </c>
      <c r="Z397" s="3">
        <v>0</v>
      </c>
      <c r="AA397" s="3">
        <v>0</v>
      </c>
      <c r="AB397" s="3">
        <v>18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3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3">
        <v>0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3">
        <v>0</v>
      </c>
      <c r="BS397" s="3">
        <v>0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</row>
    <row r="398" spans="1:80" x14ac:dyDescent="0.35">
      <c r="A398" t="s">
        <v>833</v>
      </c>
      <c r="B398" t="s">
        <v>834</v>
      </c>
      <c r="C398" s="3">
        <f t="shared" si="18"/>
        <v>421</v>
      </c>
      <c r="D398" t="s">
        <v>24</v>
      </c>
      <c r="E398" t="s">
        <v>25</v>
      </c>
      <c r="F398" t="s">
        <v>26</v>
      </c>
      <c r="G398" t="s">
        <v>27</v>
      </c>
      <c r="H398" t="s">
        <v>835</v>
      </c>
      <c r="I398" t="s">
        <v>836</v>
      </c>
      <c r="J398" s="3">
        <f t="shared" si="19"/>
        <v>201</v>
      </c>
      <c r="K398">
        <f t="shared" si="20"/>
        <v>9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4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4</v>
      </c>
      <c r="AQ398" s="3">
        <v>0</v>
      </c>
      <c r="AR398" s="3">
        <v>3</v>
      </c>
      <c r="AS398" s="3">
        <v>0</v>
      </c>
      <c r="AT398" s="3">
        <v>0</v>
      </c>
      <c r="AU398" s="3">
        <v>7</v>
      </c>
      <c r="AV398" s="3">
        <v>159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5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0</v>
      </c>
      <c r="BR398" s="3">
        <v>0</v>
      </c>
      <c r="BS398" s="3">
        <v>0</v>
      </c>
      <c r="BT398" s="3">
        <v>0</v>
      </c>
      <c r="BU398" s="3">
        <v>0</v>
      </c>
      <c r="BV398" s="3">
        <v>7</v>
      </c>
      <c r="BW398" s="3">
        <v>0</v>
      </c>
      <c r="BX398" s="3">
        <v>8</v>
      </c>
      <c r="BY398" s="3">
        <v>0</v>
      </c>
      <c r="BZ398" s="3">
        <v>4</v>
      </c>
      <c r="CA398" s="3">
        <v>0</v>
      </c>
      <c r="CB398" s="3">
        <v>0</v>
      </c>
    </row>
    <row r="399" spans="1:80" x14ac:dyDescent="0.35">
      <c r="A399" t="s">
        <v>1285</v>
      </c>
      <c r="B399" t="s">
        <v>1286</v>
      </c>
      <c r="C399" s="3">
        <f t="shared" si="18"/>
        <v>396</v>
      </c>
      <c r="D399" t="s">
        <v>24</v>
      </c>
      <c r="E399" t="s">
        <v>54</v>
      </c>
      <c r="F399" t="s">
        <v>55</v>
      </c>
      <c r="G399" t="s">
        <v>56</v>
      </c>
      <c r="H399" t="s">
        <v>57</v>
      </c>
      <c r="I399" t="s">
        <v>38</v>
      </c>
      <c r="J399" s="3">
        <f t="shared" si="19"/>
        <v>49</v>
      </c>
      <c r="K399">
        <f t="shared" si="20"/>
        <v>3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3">
        <v>0</v>
      </c>
      <c r="BJ399" s="3">
        <v>0</v>
      </c>
      <c r="BK399" s="3">
        <v>0</v>
      </c>
      <c r="BL399" s="3">
        <v>0</v>
      </c>
      <c r="BM399" s="3">
        <v>15</v>
      </c>
      <c r="BN399" s="3">
        <v>0</v>
      </c>
      <c r="BO399" s="3">
        <v>0</v>
      </c>
      <c r="BP399" s="3">
        <v>10</v>
      </c>
      <c r="BQ399" s="3">
        <v>0</v>
      </c>
      <c r="BR399" s="3">
        <v>24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</row>
    <row r="400" spans="1:80" x14ac:dyDescent="0.35">
      <c r="A400" t="s">
        <v>812</v>
      </c>
      <c r="B400" t="s">
        <v>813</v>
      </c>
      <c r="C400" s="3">
        <f t="shared" si="18"/>
        <v>396</v>
      </c>
      <c r="D400" t="s">
        <v>24</v>
      </c>
      <c r="E400" t="s">
        <v>54</v>
      </c>
      <c r="F400" t="s">
        <v>55</v>
      </c>
      <c r="G400" t="s">
        <v>56</v>
      </c>
      <c r="H400" t="s">
        <v>57</v>
      </c>
      <c r="I400" t="s">
        <v>58</v>
      </c>
      <c r="J400" s="3">
        <f t="shared" si="19"/>
        <v>163</v>
      </c>
      <c r="K400">
        <f t="shared" si="20"/>
        <v>4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43</v>
      </c>
      <c r="AJ400" s="3">
        <v>0</v>
      </c>
      <c r="AK400" s="3">
        <v>37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40</v>
      </c>
      <c r="BN400" s="3">
        <v>0</v>
      </c>
      <c r="BO400" s="3">
        <v>0</v>
      </c>
      <c r="BP400" s="3">
        <v>43</v>
      </c>
      <c r="BQ400" s="3">
        <v>0</v>
      </c>
      <c r="BR400" s="3">
        <v>0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</row>
    <row r="401" spans="1:80" x14ac:dyDescent="0.35">
      <c r="A401" t="s">
        <v>814</v>
      </c>
      <c r="B401" t="s">
        <v>815</v>
      </c>
      <c r="C401" s="3">
        <f t="shared" si="18"/>
        <v>404</v>
      </c>
      <c r="D401" t="s">
        <v>119</v>
      </c>
      <c r="E401" t="s">
        <v>120</v>
      </c>
      <c r="F401" t="s">
        <v>121</v>
      </c>
      <c r="G401" t="s">
        <v>122</v>
      </c>
      <c r="H401" t="s">
        <v>187</v>
      </c>
      <c r="I401" t="s">
        <v>816</v>
      </c>
      <c r="J401" s="3">
        <f t="shared" si="19"/>
        <v>150</v>
      </c>
      <c r="K401">
        <f t="shared" si="20"/>
        <v>14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6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9</v>
      </c>
      <c r="BA401" s="3">
        <v>0</v>
      </c>
      <c r="BB401" s="3">
        <v>0</v>
      </c>
      <c r="BC401" s="3">
        <v>6</v>
      </c>
      <c r="BD401" s="3">
        <v>20</v>
      </c>
      <c r="BE401" s="3">
        <v>10</v>
      </c>
      <c r="BF401" s="3">
        <v>0</v>
      </c>
      <c r="BG401" s="3">
        <v>0</v>
      </c>
      <c r="BH401" s="3">
        <v>8</v>
      </c>
      <c r="BI401" s="3">
        <v>3</v>
      </c>
      <c r="BJ401" s="3">
        <v>5</v>
      </c>
      <c r="BK401" s="3">
        <v>3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9</v>
      </c>
      <c r="BT401" s="3">
        <v>2</v>
      </c>
      <c r="BU401" s="3">
        <v>0</v>
      </c>
      <c r="BV401" s="3">
        <v>50</v>
      </c>
      <c r="BW401" s="3">
        <v>13</v>
      </c>
      <c r="BX401" s="3">
        <v>0</v>
      </c>
      <c r="BY401" s="3">
        <v>0</v>
      </c>
      <c r="BZ401" s="3">
        <v>0</v>
      </c>
      <c r="CA401" s="3">
        <v>6</v>
      </c>
      <c r="CB401" s="3">
        <v>0</v>
      </c>
    </row>
    <row r="402" spans="1:80" x14ac:dyDescent="0.35">
      <c r="A402" t="s">
        <v>2432</v>
      </c>
      <c r="B402" t="s">
        <v>2433</v>
      </c>
      <c r="C402" s="3">
        <f t="shared" si="18"/>
        <v>421</v>
      </c>
      <c r="D402" t="s">
        <v>11</v>
      </c>
      <c r="E402" t="s">
        <v>12</v>
      </c>
      <c r="F402" t="s">
        <v>435</v>
      </c>
      <c r="G402" t="s">
        <v>436</v>
      </c>
      <c r="H402" t="s">
        <v>985</v>
      </c>
      <c r="I402" t="s">
        <v>38</v>
      </c>
      <c r="J402" s="3">
        <f t="shared" si="19"/>
        <v>6</v>
      </c>
      <c r="K402">
        <f t="shared" si="20"/>
        <v>1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6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0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</row>
    <row r="403" spans="1:80" x14ac:dyDescent="0.35">
      <c r="A403" t="s">
        <v>2243</v>
      </c>
      <c r="B403" t="s">
        <v>2244</v>
      </c>
      <c r="C403" s="3">
        <f t="shared" si="18"/>
        <v>420</v>
      </c>
      <c r="D403" t="s">
        <v>24</v>
      </c>
      <c r="E403" t="s">
        <v>25</v>
      </c>
      <c r="F403" t="s">
        <v>477</v>
      </c>
      <c r="G403" t="s">
        <v>478</v>
      </c>
      <c r="H403" t="s">
        <v>2245</v>
      </c>
      <c r="I403" t="s">
        <v>2246</v>
      </c>
      <c r="J403" s="3">
        <f t="shared" si="19"/>
        <v>10</v>
      </c>
      <c r="K403">
        <f t="shared" si="20"/>
        <v>1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3">
        <v>0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3">
        <v>0</v>
      </c>
      <c r="BR403" s="3">
        <v>0</v>
      </c>
      <c r="BS403" s="3">
        <v>10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</row>
    <row r="404" spans="1:80" x14ac:dyDescent="0.35">
      <c r="A404" t="s">
        <v>1198</v>
      </c>
      <c r="B404" t="s">
        <v>1199</v>
      </c>
      <c r="C404" s="3">
        <f t="shared" si="18"/>
        <v>395</v>
      </c>
      <c r="D404" t="s">
        <v>24</v>
      </c>
      <c r="E404" t="s">
        <v>54</v>
      </c>
      <c r="F404" t="s">
        <v>444</v>
      </c>
      <c r="G404" t="s">
        <v>445</v>
      </c>
      <c r="H404" t="s">
        <v>1127</v>
      </c>
      <c r="I404" t="s">
        <v>38</v>
      </c>
      <c r="J404" s="3">
        <f t="shared" si="19"/>
        <v>54</v>
      </c>
      <c r="K404">
        <f t="shared" si="20"/>
        <v>4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2</v>
      </c>
      <c r="BI404" s="3">
        <v>2</v>
      </c>
      <c r="BJ404" s="3">
        <v>0</v>
      </c>
      <c r="BK404" s="3">
        <v>36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0</v>
      </c>
      <c r="BR404" s="3">
        <v>14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</row>
    <row r="405" spans="1:80" x14ac:dyDescent="0.35">
      <c r="A405" t="s">
        <v>2247</v>
      </c>
      <c r="B405" t="s">
        <v>2248</v>
      </c>
      <c r="C405" s="3">
        <f t="shared" si="18"/>
        <v>396</v>
      </c>
      <c r="D405" t="s">
        <v>11</v>
      </c>
      <c r="E405" t="s">
        <v>320</v>
      </c>
      <c r="F405" t="s">
        <v>1357</v>
      </c>
      <c r="G405" t="s">
        <v>1358</v>
      </c>
      <c r="H405" t="s">
        <v>1990</v>
      </c>
      <c r="I405" t="s">
        <v>38</v>
      </c>
      <c r="J405" s="3">
        <f t="shared" si="19"/>
        <v>8</v>
      </c>
      <c r="K405">
        <f t="shared" si="20"/>
        <v>1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0</v>
      </c>
      <c r="BU405" s="3">
        <v>0</v>
      </c>
      <c r="BV405" s="3">
        <v>0</v>
      </c>
      <c r="BW405" s="3">
        <v>0</v>
      </c>
      <c r="BX405" s="3">
        <v>0</v>
      </c>
      <c r="BY405" s="3">
        <v>0</v>
      </c>
      <c r="BZ405" s="3">
        <v>8</v>
      </c>
      <c r="CA405" s="3">
        <v>0</v>
      </c>
      <c r="CB405" s="3">
        <v>0</v>
      </c>
    </row>
    <row r="406" spans="1:80" x14ac:dyDescent="0.35">
      <c r="A406" t="s">
        <v>1138</v>
      </c>
      <c r="B406" t="s">
        <v>1139</v>
      </c>
      <c r="C406" s="3">
        <f t="shared" si="18"/>
        <v>402</v>
      </c>
      <c r="D406" t="s">
        <v>119</v>
      </c>
      <c r="E406" t="s">
        <v>120</v>
      </c>
      <c r="F406" t="s">
        <v>310</v>
      </c>
      <c r="G406" t="s">
        <v>311</v>
      </c>
      <c r="H406" t="s">
        <v>312</v>
      </c>
      <c r="I406" t="s">
        <v>1140</v>
      </c>
      <c r="J406" s="3">
        <f t="shared" si="19"/>
        <v>48</v>
      </c>
      <c r="K406">
        <f t="shared" si="20"/>
        <v>1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3">
        <v>0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3">
        <v>0</v>
      </c>
      <c r="BS406" s="3">
        <v>0</v>
      </c>
      <c r="BT406" s="3">
        <v>0</v>
      </c>
      <c r="BU406" s="3">
        <v>0</v>
      </c>
      <c r="BV406" s="3">
        <v>48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</row>
    <row r="407" spans="1:80" x14ac:dyDescent="0.35">
      <c r="A407" t="s">
        <v>823</v>
      </c>
      <c r="B407" t="s">
        <v>824</v>
      </c>
      <c r="C407" s="3">
        <f t="shared" si="18"/>
        <v>398</v>
      </c>
      <c r="D407" t="s">
        <v>24</v>
      </c>
      <c r="E407" t="s">
        <v>25</v>
      </c>
      <c r="F407" t="s">
        <v>825</v>
      </c>
      <c r="G407" t="s">
        <v>826</v>
      </c>
      <c r="H407" t="s">
        <v>827</v>
      </c>
      <c r="I407" t="s">
        <v>38</v>
      </c>
      <c r="J407" s="3">
        <f t="shared" si="19"/>
        <v>202</v>
      </c>
      <c r="K407">
        <f t="shared" si="20"/>
        <v>7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1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1</v>
      </c>
      <c r="BC407" s="3">
        <v>0</v>
      </c>
      <c r="BD407" s="3">
        <v>3</v>
      </c>
      <c r="BE407" s="3">
        <v>13</v>
      </c>
      <c r="BF407" s="3">
        <v>0</v>
      </c>
      <c r="BG407" s="3">
        <v>0</v>
      </c>
      <c r="BH407" s="3">
        <v>8</v>
      </c>
      <c r="BI407" s="3">
        <v>0</v>
      </c>
      <c r="BJ407" s="3">
        <v>0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3">
        <v>0</v>
      </c>
      <c r="BR407" s="3">
        <v>0</v>
      </c>
      <c r="BS407" s="3">
        <v>87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89</v>
      </c>
      <c r="CA407" s="3">
        <v>0</v>
      </c>
      <c r="CB407" s="3">
        <v>0</v>
      </c>
    </row>
    <row r="408" spans="1:80" x14ac:dyDescent="0.35">
      <c r="A408" t="s">
        <v>830</v>
      </c>
      <c r="B408" t="s">
        <v>831</v>
      </c>
      <c r="C408" s="3">
        <f t="shared" si="18"/>
        <v>421</v>
      </c>
      <c r="D408" t="s">
        <v>11</v>
      </c>
      <c r="E408" t="s">
        <v>12</v>
      </c>
      <c r="F408" t="s">
        <v>47</v>
      </c>
      <c r="G408" t="s">
        <v>268</v>
      </c>
      <c r="H408" t="s">
        <v>832</v>
      </c>
      <c r="I408" t="s">
        <v>38</v>
      </c>
      <c r="J408" s="3">
        <f t="shared" si="19"/>
        <v>228</v>
      </c>
      <c r="K408">
        <f t="shared" si="20"/>
        <v>5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3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5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3">
        <v>0</v>
      </c>
      <c r="BJ408" s="3">
        <v>0</v>
      </c>
      <c r="BK408" s="3">
        <v>10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0</v>
      </c>
      <c r="BR408" s="3">
        <v>0</v>
      </c>
      <c r="BS408" s="3">
        <v>167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43</v>
      </c>
      <c r="CA408" s="3">
        <v>0</v>
      </c>
      <c r="CB408" s="3">
        <v>0</v>
      </c>
    </row>
    <row r="409" spans="1:80" x14ac:dyDescent="0.35">
      <c r="A409" t="s">
        <v>837</v>
      </c>
      <c r="B409" t="s">
        <v>838</v>
      </c>
      <c r="C409" s="3">
        <f t="shared" si="18"/>
        <v>416</v>
      </c>
      <c r="D409" t="s">
        <v>212</v>
      </c>
      <c r="E409" t="s">
        <v>213</v>
      </c>
      <c r="F409" t="s">
        <v>238</v>
      </c>
      <c r="G409" t="s">
        <v>519</v>
      </c>
      <c r="H409" t="s">
        <v>520</v>
      </c>
      <c r="I409" t="s">
        <v>839</v>
      </c>
      <c r="J409" s="3">
        <f t="shared" si="19"/>
        <v>201</v>
      </c>
      <c r="K409">
        <f t="shared" si="20"/>
        <v>7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2</v>
      </c>
      <c r="BC409" s="3">
        <v>0</v>
      </c>
      <c r="BD409" s="3">
        <v>0</v>
      </c>
      <c r="BE409" s="3">
        <v>17</v>
      </c>
      <c r="BF409" s="3">
        <v>0</v>
      </c>
      <c r="BG409" s="3">
        <v>0</v>
      </c>
      <c r="BH409" s="3">
        <v>33</v>
      </c>
      <c r="BI409" s="3">
        <v>3</v>
      </c>
      <c r="BJ409" s="3">
        <v>0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3">
        <v>0</v>
      </c>
      <c r="BQ409" s="3">
        <v>0</v>
      </c>
      <c r="BR409" s="3">
        <v>0</v>
      </c>
      <c r="BS409" s="3">
        <v>88</v>
      </c>
      <c r="BT409" s="3">
        <v>0</v>
      </c>
      <c r="BU409" s="3">
        <v>0</v>
      </c>
      <c r="BV409" s="3">
        <v>3</v>
      </c>
      <c r="BW409" s="3">
        <v>0</v>
      </c>
      <c r="BX409" s="3">
        <v>0</v>
      </c>
      <c r="BY409" s="3">
        <v>0</v>
      </c>
      <c r="BZ409" s="3">
        <v>55</v>
      </c>
      <c r="CA409" s="3">
        <v>0</v>
      </c>
      <c r="CB409" s="3">
        <v>0</v>
      </c>
    </row>
    <row r="410" spans="1:80" x14ac:dyDescent="0.35">
      <c r="A410" t="s">
        <v>2397</v>
      </c>
      <c r="B410" t="s">
        <v>2398</v>
      </c>
      <c r="C410" s="3">
        <f t="shared" si="18"/>
        <v>396</v>
      </c>
      <c r="D410" t="s">
        <v>11</v>
      </c>
      <c r="E410" t="s">
        <v>320</v>
      </c>
      <c r="F410" t="s">
        <v>1312</v>
      </c>
      <c r="G410" t="s">
        <v>1313</v>
      </c>
      <c r="H410" t="s">
        <v>1314</v>
      </c>
      <c r="I410" t="s">
        <v>2399</v>
      </c>
      <c r="J410" s="3">
        <f t="shared" si="19"/>
        <v>5</v>
      </c>
      <c r="K410">
        <f t="shared" si="20"/>
        <v>1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5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</row>
    <row r="411" spans="1:80" x14ac:dyDescent="0.35">
      <c r="A411" t="s">
        <v>991</v>
      </c>
      <c r="B411" t="s">
        <v>992</v>
      </c>
      <c r="C411" s="3">
        <f t="shared" si="18"/>
        <v>421</v>
      </c>
      <c r="D411" t="s">
        <v>11</v>
      </c>
      <c r="E411" t="s">
        <v>12</v>
      </c>
      <c r="F411" t="s">
        <v>13</v>
      </c>
      <c r="G411" t="s">
        <v>14</v>
      </c>
      <c r="H411" t="s">
        <v>38</v>
      </c>
      <c r="I411" t="s">
        <v>38</v>
      </c>
      <c r="J411" s="3">
        <f t="shared" si="19"/>
        <v>98</v>
      </c>
      <c r="K411">
        <f t="shared" si="20"/>
        <v>4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42</v>
      </c>
      <c r="AK411" s="3">
        <v>20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0</v>
      </c>
      <c r="BJ411" s="3">
        <v>0</v>
      </c>
      <c r="BK411" s="3">
        <v>0</v>
      </c>
      <c r="BL411" s="3">
        <v>15</v>
      </c>
      <c r="BM411" s="3">
        <v>0</v>
      </c>
      <c r="BN411" s="3">
        <v>0</v>
      </c>
      <c r="BO411" s="3">
        <v>0</v>
      </c>
      <c r="BP411" s="3">
        <v>0</v>
      </c>
      <c r="BQ411" s="3">
        <v>0</v>
      </c>
      <c r="BR411" s="3">
        <v>0</v>
      </c>
      <c r="BS411" s="3">
        <v>0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21</v>
      </c>
      <c r="CB411" s="3">
        <v>0</v>
      </c>
    </row>
    <row r="412" spans="1:80" x14ac:dyDescent="0.35">
      <c r="A412" t="s">
        <v>1453</v>
      </c>
      <c r="B412" t="s">
        <v>1454</v>
      </c>
      <c r="C412" s="3">
        <f t="shared" si="18"/>
        <v>421</v>
      </c>
      <c r="D412" t="s">
        <v>24</v>
      </c>
      <c r="E412" t="s">
        <v>25</v>
      </c>
      <c r="F412" t="s">
        <v>26</v>
      </c>
      <c r="G412" t="s">
        <v>32</v>
      </c>
      <c r="H412" t="s">
        <v>51</v>
      </c>
      <c r="I412" t="s">
        <v>38</v>
      </c>
      <c r="J412" s="3">
        <f t="shared" si="19"/>
        <v>30</v>
      </c>
      <c r="K412">
        <f t="shared" si="20"/>
        <v>3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12</v>
      </c>
      <c r="AY412" s="3">
        <v>0</v>
      </c>
      <c r="AZ412" s="3">
        <v>0</v>
      </c>
      <c r="BA412" s="3">
        <v>10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0</v>
      </c>
      <c r="BJ412" s="3">
        <v>0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8</v>
      </c>
      <c r="BQ412" s="3">
        <v>0</v>
      </c>
      <c r="BR412" s="3">
        <v>0</v>
      </c>
      <c r="BS412" s="3">
        <v>0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</row>
    <row r="413" spans="1:80" x14ac:dyDescent="0.35">
      <c r="A413" t="s">
        <v>2498</v>
      </c>
      <c r="B413" t="s">
        <v>2499</v>
      </c>
      <c r="C413" s="3">
        <f t="shared" si="18"/>
        <v>401</v>
      </c>
      <c r="D413" t="s">
        <v>119</v>
      </c>
      <c r="E413" t="s">
        <v>120</v>
      </c>
      <c r="F413" t="s">
        <v>121</v>
      </c>
      <c r="G413" t="s">
        <v>2500</v>
      </c>
      <c r="H413" t="s">
        <v>2501</v>
      </c>
      <c r="I413" t="s">
        <v>2502</v>
      </c>
      <c r="J413" s="3">
        <f t="shared" si="19"/>
        <v>5</v>
      </c>
      <c r="K413">
        <f t="shared" si="20"/>
        <v>1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5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</row>
    <row r="414" spans="1:80" x14ac:dyDescent="0.35">
      <c r="A414" t="s">
        <v>1411</v>
      </c>
      <c r="B414" t="s">
        <v>1412</v>
      </c>
      <c r="C414" s="3">
        <f t="shared" si="18"/>
        <v>421</v>
      </c>
      <c r="D414" t="s">
        <v>11</v>
      </c>
      <c r="E414" t="s">
        <v>12</v>
      </c>
      <c r="F414" t="s">
        <v>47</v>
      </c>
      <c r="G414" t="s">
        <v>48</v>
      </c>
      <c r="H414" t="s">
        <v>38</v>
      </c>
      <c r="I414" t="s">
        <v>38</v>
      </c>
      <c r="J414" s="3">
        <f t="shared" si="19"/>
        <v>45</v>
      </c>
      <c r="K414">
        <f t="shared" si="20"/>
        <v>3</v>
      </c>
      <c r="L414" s="3">
        <v>0</v>
      </c>
      <c r="M414" s="3">
        <v>0</v>
      </c>
      <c r="N414" s="3">
        <v>0</v>
      </c>
      <c r="O414" s="3">
        <v>9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30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0</v>
      </c>
      <c r="BL414" s="3">
        <v>0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6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</row>
    <row r="415" spans="1:80" x14ac:dyDescent="0.35">
      <c r="A415" t="s">
        <v>844</v>
      </c>
      <c r="B415" t="s">
        <v>845</v>
      </c>
      <c r="C415" s="3">
        <f t="shared" si="18"/>
        <v>421</v>
      </c>
      <c r="D415" t="s">
        <v>11</v>
      </c>
      <c r="E415" t="s">
        <v>12</v>
      </c>
      <c r="F415" t="s">
        <v>13</v>
      </c>
      <c r="G415" t="s">
        <v>392</v>
      </c>
      <c r="H415" t="s">
        <v>846</v>
      </c>
      <c r="I415" t="s">
        <v>847</v>
      </c>
      <c r="J415" s="3">
        <f t="shared" si="19"/>
        <v>191</v>
      </c>
      <c r="K415">
        <f t="shared" si="20"/>
        <v>3</v>
      </c>
      <c r="L415" s="3">
        <v>0</v>
      </c>
      <c r="M415" s="3">
        <v>0</v>
      </c>
      <c r="N415" s="3">
        <v>37</v>
      </c>
      <c r="O415" s="3">
        <v>0</v>
      </c>
      <c r="P415" s="3">
        <v>0</v>
      </c>
      <c r="Q415" s="3">
        <v>0</v>
      </c>
      <c r="R415" s="3">
        <v>0</v>
      </c>
      <c r="S415" s="3">
        <v>106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48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3">
        <v>0</v>
      </c>
      <c r="BF415" s="3">
        <v>0</v>
      </c>
      <c r="BG415" s="3">
        <v>0</v>
      </c>
      <c r="BH415" s="3">
        <v>0</v>
      </c>
      <c r="BI415" s="3">
        <v>0</v>
      </c>
      <c r="BJ415" s="3">
        <v>0</v>
      </c>
      <c r="BK415" s="3">
        <v>0</v>
      </c>
      <c r="BL415" s="3">
        <v>0</v>
      </c>
      <c r="BM415" s="3">
        <v>0</v>
      </c>
      <c r="BN415" s="3">
        <v>0</v>
      </c>
      <c r="BO415" s="3">
        <v>0</v>
      </c>
      <c r="BP415" s="3">
        <v>0</v>
      </c>
      <c r="BQ415" s="3">
        <v>0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0</v>
      </c>
      <c r="BX415" s="3">
        <v>0</v>
      </c>
      <c r="BY415" s="3">
        <v>0</v>
      </c>
      <c r="BZ415" s="3">
        <v>0</v>
      </c>
      <c r="CA415" s="3">
        <v>0</v>
      </c>
      <c r="CB415" s="3">
        <v>0</v>
      </c>
    </row>
    <row r="416" spans="1:80" x14ac:dyDescent="0.35">
      <c r="A416" t="s">
        <v>848</v>
      </c>
      <c r="B416" t="s">
        <v>849</v>
      </c>
      <c r="C416" s="3">
        <f t="shared" si="18"/>
        <v>421</v>
      </c>
      <c r="D416" t="s">
        <v>11</v>
      </c>
      <c r="E416" t="s">
        <v>12</v>
      </c>
      <c r="F416" t="s">
        <v>13</v>
      </c>
      <c r="G416" t="s">
        <v>14</v>
      </c>
      <c r="H416" t="s">
        <v>15</v>
      </c>
      <c r="I416" t="s">
        <v>38</v>
      </c>
      <c r="J416" s="3">
        <f t="shared" si="19"/>
        <v>176</v>
      </c>
      <c r="K416">
        <f t="shared" si="20"/>
        <v>2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0</v>
      </c>
      <c r="BK416" s="3">
        <v>0</v>
      </c>
      <c r="BL416" s="3">
        <v>0</v>
      </c>
      <c r="BM416" s="3">
        <v>0</v>
      </c>
      <c r="BN416" s="3">
        <v>79</v>
      </c>
      <c r="BO416" s="3">
        <v>0</v>
      </c>
      <c r="BP416" s="3">
        <v>0</v>
      </c>
      <c r="BQ416" s="3">
        <v>0</v>
      </c>
      <c r="BR416" s="3">
        <v>0</v>
      </c>
      <c r="BS416" s="3">
        <v>97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</row>
    <row r="417" spans="1:80" x14ac:dyDescent="0.35">
      <c r="A417" t="s">
        <v>1332</v>
      </c>
      <c r="B417" t="s">
        <v>1333</v>
      </c>
      <c r="C417" s="3">
        <f t="shared" si="18"/>
        <v>421</v>
      </c>
      <c r="D417" t="s">
        <v>11</v>
      </c>
      <c r="E417" t="s">
        <v>12</v>
      </c>
      <c r="F417" t="s">
        <v>13</v>
      </c>
      <c r="G417" t="s">
        <v>14</v>
      </c>
      <c r="H417" t="s">
        <v>38</v>
      </c>
      <c r="I417" t="s">
        <v>38</v>
      </c>
      <c r="J417" s="3">
        <f t="shared" si="19"/>
        <v>57</v>
      </c>
      <c r="K417">
        <f t="shared" si="20"/>
        <v>1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57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0</v>
      </c>
      <c r="BI417" s="3">
        <v>0</v>
      </c>
      <c r="BJ417" s="3">
        <v>0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</row>
    <row r="418" spans="1:80" x14ac:dyDescent="0.35">
      <c r="A418" t="s">
        <v>850</v>
      </c>
      <c r="B418" t="s">
        <v>851</v>
      </c>
      <c r="C418" s="3">
        <f t="shared" si="18"/>
        <v>421</v>
      </c>
      <c r="D418" t="s">
        <v>11</v>
      </c>
      <c r="E418" t="s">
        <v>12</v>
      </c>
      <c r="F418" t="s">
        <v>13</v>
      </c>
      <c r="G418" t="s">
        <v>19</v>
      </c>
      <c r="H418" t="s">
        <v>484</v>
      </c>
      <c r="I418" t="s">
        <v>485</v>
      </c>
      <c r="J418" s="3">
        <f t="shared" si="19"/>
        <v>203</v>
      </c>
      <c r="K418">
        <f t="shared" si="20"/>
        <v>1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203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0</v>
      </c>
      <c r="BI418" s="3">
        <v>0</v>
      </c>
      <c r="BJ418" s="3">
        <v>0</v>
      </c>
      <c r="BK418" s="3">
        <v>0</v>
      </c>
      <c r="BL418" s="3">
        <v>0</v>
      </c>
      <c r="BM418" s="3">
        <v>0</v>
      </c>
      <c r="BN418" s="3">
        <v>0</v>
      </c>
      <c r="BO418" s="3">
        <v>0</v>
      </c>
      <c r="BP418" s="3">
        <v>0</v>
      </c>
      <c r="BQ418" s="3">
        <v>0</v>
      </c>
      <c r="BR418" s="3">
        <v>0</v>
      </c>
      <c r="BS418" s="3">
        <v>0</v>
      </c>
      <c r="BT418" s="3">
        <v>0</v>
      </c>
      <c r="BU418" s="3">
        <v>0</v>
      </c>
      <c r="BV418" s="3">
        <v>0</v>
      </c>
      <c r="BW418" s="3">
        <v>0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</row>
    <row r="419" spans="1:80" x14ac:dyDescent="0.35">
      <c r="A419" t="s">
        <v>1170</v>
      </c>
      <c r="B419" t="s">
        <v>1171</v>
      </c>
      <c r="C419" s="3">
        <f t="shared" si="18"/>
        <v>402</v>
      </c>
      <c r="D419" t="s">
        <v>119</v>
      </c>
      <c r="E419" t="s">
        <v>120</v>
      </c>
      <c r="F419" t="s">
        <v>310</v>
      </c>
      <c r="G419" t="s">
        <v>311</v>
      </c>
      <c r="H419" t="s">
        <v>765</v>
      </c>
      <c r="I419" t="s">
        <v>38</v>
      </c>
      <c r="J419" s="3">
        <f t="shared" si="19"/>
        <v>50</v>
      </c>
      <c r="K419">
        <f t="shared" si="20"/>
        <v>10</v>
      </c>
      <c r="L419" s="3">
        <v>0</v>
      </c>
      <c r="M419" s="3">
        <v>0</v>
      </c>
      <c r="N419" s="3">
        <v>0</v>
      </c>
      <c r="O419" s="3">
        <v>0</v>
      </c>
      <c r="P419" s="3">
        <v>4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6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11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6</v>
      </c>
      <c r="AV419" s="3">
        <v>0</v>
      </c>
      <c r="AW419" s="3">
        <v>0</v>
      </c>
      <c r="AX419" s="3">
        <v>4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0</v>
      </c>
      <c r="BI419" s="3">
        <v>0</v>
      </c>
      <c r="BJ419" s="3">
        <v>8</v>
      </c>
      <c r="BK419" s="3">
        <v>0</v>
      </c>
      <c r="BL419" s="3">
        <v>1</v>
      </c>
      <c r="BM419" s="3">
        <v>0</v>
      </c>
      <c r="BN419" s="3">
        <v>0</v>
      </c>
      <c r="BO419" s="3">
        <v>0</v>
      </c>
      <c r="BP419" s="3">
        <v>1</v>
      </c>
      <c r="BQ419" s="3">
        <v>0</v>
      </c>
      <c r="BR419" s="3">
        <v>0</v>
      </c>
      <c r="BS419" s="3">
        <v>0</v>
      </c>
      <c r="BT419" s="3">
        <v>4</v>
      </c>
      <c r="BU419" s="3">
        <v>0</v>
      </c>
      <c r="BV419" s="3">
        <v>0</v>
      </c>
      <c r="BW419" s="3">
        <v>0</v>
      </c>
      <c r="BX419" s="3">
        <v>0</v>
      </c>
      <c r="BY419" s="3">
        <v>5</v>
      </c>
      <c r="BZ419" s="3">
        <v>0</v>
      </c>
      <c r="CA419" s="3">
        <v>0</v>
      </c>
      <c r="CB419" s="3">
        <v>0</v>
      </c>
    </row>
    <row r="420" spans="1:80" x14ac:dyDescent="0.35">
      <c r="A420" t="s">
        <v>852</v>
      </c>
      <c r="B420" t="s">
        <v>853</v>
      </c>
      <c r="C420" s="3">
        <f t="shared" si="18"/>
        <v>401</v>
      </c>
      <c r="D420" t="s">
        <v>119</v>
      </c>
      <c r="E420" t="s">
        <v>120</v>
      </c>
      <c r="F420" t="s">
        <v>310</v>
      </c>
      <c r="G420" t="s">
        <v>734</v>
      </c>
      <c r="H420" t="s">
        <v>854</v>
      </c>
      <c r="I420" t="s">
        <v>38</v>
      </c>
      <c r="J420" s="3">
        <f t="shared" si="19"/>
        <v>157</v>
      </c>
      <c r="K420">
        <f t="shared" si="20"/>
        <v>14</v>
      </c>
      <c r="L420" s="3">
        <v>4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11</v>
      </c>
      <c r="S420" s="3">
        <v>0</v>
      </c>
      <c r="T420" s="3">
        <v>0</v>
      </c>
      <c r="U420" s="3">
        <v>0</v>
      </c>
      <c r="V420" s="3">
        <v>0</v>
      </c>
      <c r="W420" s="3">
        <v>19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8</v>
      </c>
      <c r="AF420" s="3">
        <v>0</v>
      </c>
      <c r="AG420" s="3">
        <v>10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7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30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0</v>
      </c>
      <c r="BH420" s="3">
        <v>10</v>
      </c>
      <c r="BI420" s="3">
        <v>11</v>
      </c>
      <c r="BJ420" s="3">
        <v>7</v>
      </c>
      <c r="BK420" s="3">
        <v>0</v>
      </c>
      <c r="BL420" s="3">
        <v>0</v>
      </c>
      <c r="BM420" s="3">
        <v>0</v>
      </c>
      <c r="BN420" s="3">
        <v>0</v>
      </c>
      <c r="BO420" s="3">
        <v>0</v>
      </c>
      <c r="BP420" s="3">
        <v>0</v>
      </c>
      <c r="BQ420" s="3">
        <v>0</v>
      </c>
      <c r="BR420" s="3">
        <v>0</v>
      </c>
      <c r="BS420" s="3">
        <v>20</v>
      </c>
      <c r="BT420" s="3">
        <v>0</v>
      </c>
      <c r="BU420" s="3">
        <v>0</v>
      </c>
      <c r="BV420" s="3">
        <v>11</v>
      </c>
      <c r="BW420" s="3">
        <v>0</v>
      </c>
      <c r="BX420" s="3">
        <v>0</v>
      </c>
      <c r="BY420" s="3">
        <v>2</v>
      </c>
      <c r="BZ420" s="3">
        <v>7</v>
      </c>
      <c r="CA420" s="3">
        <v>0</v>
      </c>
      <c r="CB420" s="3">
        <v>0</v>
      </c>
    </row>
    <row r="421" spans="1:80" x14ac:dyDescent="0.35">
      <c r="A421" t="s">
        <v>860</v>
      </c>
      <c r="B421" t="s">
        <v>861</v>
      </c>
      <c r="C421" s="3">
        <f t="shared" si="18"/>
        <v>421</v>
      </c>
      <c r="D421" t="s">
        <v>24</v>
      </c>
      <c r="E421" t="s">
        <v>25</v>
      </c>
      <c r="F421" t="s">
        <v>26</v>
      </c>
      <c r="G421" t="s">
        <v>27</v>
      </c>
      <c r="H421" t="s">
        <v>28</v>
      </c>
      <c r="I421" t="s">
        <v>29</v>
      </c>
      <c r="J421" s="3">
        <f t="shared" si="19"/>
        <v>52</v>
      </c>
      <c r="K421">
        <f t="shared" si="20"/>
        <v>1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52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0</v>
      </c>
      <c r="BG421" s="3">
        <v>0</v>
      </c>
      <c r="BH421" s="3">
        <v>0</v>
      </c>
      <c r="BI421" s="3">
        <v>0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0</v>
      </c>
      <c r="BS421" s="3">
        <v>0</v>
      </c>
      <c r="BT421" s="3">
        <v>0</v>
      </c>
      <c r="BU421" s="3">
        <v>0</v>
      </c>
      <c r="BV421" s="3">
        <v>0</v>
      </c>
      <c r="BW421" s="3">
        <v>0</v>
      </c>
      <c r="BX421" s="3">
        <v>0</v>
      </c>
      <c r="BY421" s="3">
        <v>0</v>
      </c>
      <c r="BZ421" s="3">
        <v>0</v>
      </c>
      <c r="CA421" s="3">
        <v>0</v>
      </c>
      <c r="CB421" s="3">
        <v>0</v>
      </c>
    </row>
    <row r="422" spans="1:80" x14ac:dyDescent="0.35">
      <c r="A422" t="s">
        <v>864</v>
      </c>
      <c r="B422" t="s">
        <v>865</v>
      </c>
      <c r="C422" s="3">
        <f t="shared" si="18"/>
        <v>421</v>
      </c>
      <c r="D422" t="s">
        <v>11</v>
      </c>
      <c r="E422" t="s">
        <v>12</v>
      </c>
      <c r="F422" t="s">
        <v>13</v>
      </c>
      <c r="G422" t="s">
        <v>14</v>
      </c>
      <c r="H422" t="s">
        <v>38</v>
      </c>
      <c r="I422" t="s">
        <v>38</v>
      </c>
      <c r="J422" s="3">
        <f t="shared" si="19"/>
        <v>126</v>
      </c>
      <c r="K422">
        <f t="shared" si="20"/>
        <v>1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126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</row>
    <row r="423" spans="1:80" x14ac:dyDescent="0.35">
      <c r="A423" t="s">
        <v>1375</v>
      </c>
      <c r="B423" t="s">
        <v>1376</v>
      </c>
      <c r="C423" s="3">
        <f t="shared" si="18"/>
        <v>416</v>
      </c>
      <c r="D423" t="s">
        <v>212</v>
      </c>
      <c r="E423" t="s">
        <v>213</v>
      </c>
      <c r="F423" t="s">
        <v>238</v>
      </c>
      <c r="G423" t="s">
        <v>714</v>
      </c>
      <c r="H423" t="s">
        <v>715</v>
      </c>
      <c r="I423" t="s">
        <v>1060</v>
      </c>
      <c r="J423" s="3">
        <f t="shared" si="19"/>
        <v>64</v>
      </c>
      <c r="K423">
        <f t="shared" si="20"/>
        <v>1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0</v>
      </c>
      <c r="BH423" s="3">
        <v>0</v>
      </c>
      <c r="BI423" s="3">
        <v>0</v>
      </c>
      <c r="BJ423" s="3">
        <v>0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3">
        <v>0</v>
      </c>
      <c r="BR423" s="3">
        <v>0</v>
      </c>
      <c r="BS423" s="3">
        <v>64</v>
      </c>
      <c r="BT423" s="3">
        <v>0</v>
      </c>
      <c r="BU423" s="3">
        <v>0</v>
      </c>
      <c r="BV423" s="3">
        <v>0</v>
      </c>
      <c r="BW423" s="3">
        <v>0</v>
      </c>
      <c r="BX423" s="3">
        <v>0</v>
      </c>
      <c r="BY423" s="3">
        <v>0</v>
      </c>
      <c r="BZ423" s="3">
        <v>0</v>
      </c>
      <c r="CA423" s="3">
        <v>0</v>
      </c>
      <c r="CB423" s="3">
        <v>0</v>
      </c>
    </row>
    <row r="424" spans="1:80" x14ac:dyDescent="0.35">
      <c r="A424" t="s">
        <v>1477</v>
      </c>
      <c r="B424" t="s">
        <v>1478</v>
      </c>
      <c r="C424" s="3">
        <f t="shared" si="18"/>
        <v>421</v>
      </c>
      <c r="D424" t="s">
        <v>11</v>
      </c>
      <c r="E424" t="s">
        <v>12</v>
      </c>
      <c r="F424" t="s">
        <v>13</v>
      </c>
      <c r="G424" t="s">
        <v>14</v>
      </c>
      <c r="H424" t="s">
        <v>38</v>
      </c>
      <c r="I424" t="s">
        <v>38</v>
      </c>
      <c r="J424" s="3">
        <f t="shared" si="19"/>
        <v>26</v>
      </c>
      <c r="K424">
        <f t="shared" si="20"/>
        <v>1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0</v>
      </c>
      <c r="BH424" s="3">
        <v>0</v>
      </c>
      <c r="BI424" s="3">
        <v>0</v>
      </c>
      <c r="BJ424" s="3">
        <v>0</v>
      </c>
      <c r="BK424" s="3">
        <v>0</v>
      </c>
      <c r="BL424" s="3">
        <v>0</v>
      </c>
      <c r="BM424" s="3">
        <v>0</v>
      </c>
      <c r="BN424" s="3">
        <v>26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0</v>
      </c>
      <c r="BU424" s="3">
        <v>0</v>
      </c>
      <c r="BV424" s="3">
        <v>0</v>
      </c>
      <c r="BW424" s="3">
        <v>0</v>
      </c>
      <c r="BX424" s="3">
        <v>0</v>
      </c>
      <c r="BY424" s="3">
        <v>0</v>
      </c>
      <c r="BZ424" s="3">
        <v>0</v>
      </c>
      <c r="CA424" s="3">
        <v>0</v>
      </c>
      <c r="CB424" s="3">
        <v>0</v>
      </c>
    </row>
    <row r="425" spans="1:80" x14ac:dyDescent="0.35">
      <c r="A425" t="s">
        <v>936</v>
      </c>
      <c r="B425" t="s">
        <v>937</v>
      </c>
      <c r="C425" s="3">
        <f t="shared" si="18"/>
        <v>421</v>
      </c>
      <c r="D425" t="s">
        <v>11</v>
      </c>
      <c r="E425" t="s">
        <v>12</v>
      </c>
      <c r="F425" t="s">
        <v>13</v>
      </c>
      <c r="G425" t="s">
        <v>19</v>
      </c>
      <c r="H425" t="s">
        <v>484</v>
      </c>
      <c r="I425" t="s">
        <v>938</v>
      </c>
      <c r="J425" s="3">
        <f t="shared" si="19"/>
        <v>158</v>
      </c>
      <c r="K425">
        <f t="shared" si="20"/>
        <v>3</v>
      </c>
      <c r="L425" s="3">
        <v>0</v>
      </c>
      <c r="M425" s="3">
        <v>0</v>
      </c>
      <c r="N425" s="3">
        <v>0</v>
      </c>
      <c r="O425" s="3">
        <v>29</v>
      </c>
      <c r="P425" s="3">
        <v>0</v>
      </c>
      <c r="Q425" s="3">
        <v>124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5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0</v>
      </c>
      <c r="BN425" s="3">
        <v>0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0</v>
      </c>
      <c r="BX425" s="3">
        <v>0</v>
      </c>
      <c r="BY425" s="3">
        <v>0</v>
      </c>
      <c r="BZ425" s="3">
        <v>0</v>
      </c>
      <c r="CA425" s="3">
        <v>0</v>
      </c>
      <c r="CB425" s="3">
        <v>0</v>
      </c>
    </row>
    <row r="426" spans="1:80" x14ac:dyDescent="0.35">
      <c r="A426" t="s">
        <v>1388</v>
      </c>
      <c r="B426" t="s">
        <v>1389</v>
      </c>
      <c r="C426" s="3">
        <f t="shared" si="18"/>
        <v>421</v>
      </c>
      <c r="D426" t="s">
        <v>11</v>
      </c>
      <c r="E426" t="s">
        <v>12</v>
      </c>
      <c r="F426" t="s">
        <v>13</v>
      </c>
      <c r="G426" t="s">
        <v>19</v>
      </c>
      <c r="H426" t="s">
        <v>484</v>
      </c>
      <c r="I426" t="s">
        <v>1390</v>
      </c>
      <c r="J426" s="3">
        <f t="shared" si="19"/>
        <v>26</v>
      </c>
      <c r="K426">
        <f t="shared" si="20"/>
        <v>2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14</v>
      </c>
      <c r="R426" s="3">
        <v>0</v>
      </c>
      <c r="S426" s="3">
        <v>0</v>
      </c>
      <c r="T426" s="3">
        <v>0</v>
      </c>
      <c r="U426" s="3">
        <v>0</v>
      </c>
      <c r="V426" s="3">
        <v>12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  <c r="BJ426" s="3">
        <v>0</v>
      </c>
      <c r="BK426" s="3">
        <v>0</v>
      </c>
      <c r="BL426" s="3">
        <v>0</v>
      </c>
      <c r="BM426" s="3">
        <v>0</v>
      </c>
      <c r="BN426" s="3">
        <v>0</v>
      </c>
      <c r="BO426" s="3">
        <v>0</v>
      </c>
      <c r="BP426" s="3">
        <v>0</v>
      </c>
      <c r="BQ426" s="3">
        <v>0</v>
      </c>
      <c r="BR426" s="3">
        <v>0</v>
      </c>
      <c r="BS426" s="3">
        <v>0</v>
      </c>
      <c r="BT426" s="3">
        <v>0</v>
      </c>
      <c r="BU426" s="3">
        <v>0</v>
      </c>
      <c r="BV426" s="3">
        <v>0</v>
      </c>
      <c r="BW426" s="3">
        <v>0</v>
      </c>
      <c r="BX426" s="3">
        <v>0</v>
      </c>
      <c r="BY426" s="3">
        <v>0</v>
      </c>
      <c r="BZ426" s="3">
        <v>0</v>
      </c>
      <c r="CA426" s="3">
        <v>0</v>
      </c>
      <c r="CB426" s="3">
        <v>0</v>
      </c>
    </row>
    <row r="427" spans="1:80" x14ac:dyDescent="0.35">
      <c r="A427" t="s">
        <v>1695</v>
      </c>
      <c r="B427" t="s">
        <v>1696</v>
      </c>
      <c r="C427" s="3">
        <f t="shared" si="18"/>
        <v>401</v>
      </c>
      <c r="D427" t="s">
        <v>119</v>
      </c>
      <c r="E427" t="s">
        <v>120</v>
      </c>
      <c r="F427" t="s">
        <v>310</v>
      </c>
      <c r="G427" t="s">
        <v>311</v>
      </c>
      <c r="H427" t="s">
        <v>765</v>
      </c>
      <c r="I427" t="s">
        <v>1385</v>
      </c>
      <c r="J427" s="3">
        <f t="shared" si="19"/>
        <v>28</v>
      </c>
      <c r="K427">
        <f t="shared" si="20"/>
        <v>3</v>
      </c>
      <c r="L427" s="3">
        <v>0</v>
      </c>
      <c r="M427" s="3">
        <v>0</v>
      </c>
      <c r="N427" s="3">
        <v>0</v>
      </c>
      <c r="O427" s="3">
        <v>6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16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6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0</v>
      </c>
      <c r="BJ427" s="3">
        <v>0</v>
      </c>
      <c r="BK427" s="3">
        <v>0</v>
      </c>
      <c r="BL427" s="3">
        <v>0</v>
      </c>
      <c r="BM427" s="3">
        <v>0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0</v>
      </c>
      <c r="BY427" s="3">
        <v>0</v>
      </c>
      <c r="BZ427" s="3">
        <v>0</v>
      </c>
      <c r="CA427" s="3">
        <v>0</v>
      </c>
      <c r="CB427" s="3">
        <v>0</v>
      </c>
    </row>
    <row r="428" spans="1:80" x14ac:dyDescent="0.35">
      <c r="A428" t="s">
        <v>874</v>
      </c>
      <c r="B428" t="s">
        <v>875</v>
      </c>
      <c r="C428" s="3">
        <f t="shared" si="18"/>
        <v>421</v>
      </c>
      <c r="D428" t="s">
        <v>11</v>
      </c>
      <c r="E428" t="s">
        <v>12</v>
      </c>
      <c r="F428" t="s">
        <v>13</v>
      </c>
      <c r="G428" t="s">
        <v>392</v>
      </c>
      <c r="H428" t="s">
        <v>38</v>
      </c>
      <c r="I428" t="s">
        <v>38</v>
      </c>
      <c r="J428" s="3">
        <f t="shared" si="19"/>
        <v>178</v>
      </c>
      <c r="K428">
        <f t="shared" si="20"/>
        <v>4</v>
      </c>
      <c r="L428" s="3">
        <v>21</v>
      </c>
      <c r="M428" s="3">
        <v>0</v>
      </c>
      <c r="N428" s="3">
        <v>31</v>
      </c>
      <c r="O428" s="3">
        <v>0</v>
      </c>
      <c r="P428" s="3">
        <v>0</v>
      </c>
      <c r="Q428" s="3">
        <v>0</v>
      </c>
      <c r="R428" s="3">
        <v>0</v>
      </c>
      <c r="S428" s="3">
        <v>91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35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0</v>
      </c>
      <c r="BI428" s="3">
        <v>0</v>
      </c>
      <c r="BJ428" s="3">
        <v>0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0</v>
      </c>
      <c r="BW428" s="3">
        <v>0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</row>
    <row r="429" spans="1:80" x14ac:dyDescent="0.35">
      <c r="A429" t="s">
        <v>879</v>
      </c>
      <c r="B429" t="s">
        <v>880</v>
      </c>
      <c r="C429" s="3">
        <f t="shared" si="18"/>
        <v>421</v>
      </c>
      <c r="D429" t="s">
        <v>11</v>
      </c>
      <c r="E429" t="s">
        <v>12</v>
      </c>
      <c r="F429" t="s">
        <v>13</v>
      </c>
      <c r="G429" t="s">
        <v>38</v>
      </c>
      <c r="H429" t="s">
        <v>38</v>
      </c>
      <c r="I429" t="s">
        <v>38</v>
      </c>
      <c r="J429" s="3">
        <f t="shared" si="19"/>
        <v>139</v>
      </c>
      <c r="K429">
        <f t="shared" si="20"/>
        <v>3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111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9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19</v>
      </c>
      <c r="BH429" s="3">
        <v>0</v>
      </c>
      <c r="BI429" s="3">
        <v>0</v>
      </c>
      <c r="BJ429" s="3">
        <v>0</v>
      </c>
      <c r="BK429" s="3">
        <v>0</v>
      </c>
      <c r="BL429" s="3">
        <v>0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0</v>
      </c>
      <c r="CA429" s="3">
        <v>0</v>
      </c>
      <c r="CB429" s="3">
        <v>0</v>
      </c>
    </row>
    <row r="430" spans="1:80" x14ac:dyDescent="0.35">
      <c r="A430" t="s">
        <v>881</v>
      </c>
      <c r="B430" t="s">
        <v>882</v>
      </c>
      <c r="C430" s="3">
        <f t="shared" si="18"/>
        <v>396</v>
      </c>
      <c r="D430" t="s">
        <v>133</v>
      </c>
      <c r="E430" t="s">
        <v>134</v>
      </c>
      <c r="F430" t="s">
        <v>135</v>
      </c>
      <c r="G430" t="s">
        <v>154</v>
      </c>
      <c r="H430" t="s">
        <v>155</v>
      </c>
      <c r="I430" t="s">
        <v>38</v>
      </c>
      <c r="J430" s="3">
        <f t="shared" si="19"/>
        <v>174</v>
      </c>
      <c r="K430">
        <f t="shared" si="20"/>
        <v>5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2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2</v>
      </c>
      <c r="BF430" s="3">
        <v>0</v>
      </c>
      <c r="BG430" s="3">
        <v>0</v>
      </c>
      <c r="BH430" s="3">
        <v>1</v>
      </c>
      <c r="BI430" s="3">
        <v>0</v>
      </c>
      <c r="BJ430" s="3">
        <v>0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6</v>
      </c>
      <c r="BT430" s="3">
        <v>0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163</v>
      </c>
      <c r="CA430" s="3">
        <v>0</v>
      </c>
      <c r="CB430" s="3">
        <v>0</v>
      </c>
    </row>
    <row r="431" spans="1:80" x14ac:dyDescent="0.35">
      <c r="A431" t="s">
        <v>883</v>
      </c>
      <c r="B431" t="s">
        <v>884</v>
      </c>
      <c r="C431" s="3">
        <f t="shared" si="18"/>
        <v>413</v>
      </c>
      <c r="D431" t="s">
        <v>119</v>
      </c>
      <c r="E431" t="s">
        <v>120</v>
      </c>
      <c r="F431" t="s">
        <v>885</v>
      </c>
      <c r="G431" t="s">
        <v>886</v>
      </c>
      <c r="H431" t="s">
        <v>38</v>
      </c>
      <c r="I431" t="s">
        <v>38</v>
      </c>
      <c r="J431" s="3">
        <f t="shared" si="19"/>
        <v>149</v>
      </c>
      <c r="K431">
        <f t="shared" si="20"/>
        <v>11</v>
      </c>
      <c r="L431" s="3">
        <v>0</v>
      </c>
      <c r="M431" s="3">
        <v>0</v>
      </c>
      <c r="N431" s="3">
        <v>0</v>
      </c>
      <c r="O431" s="3">
        <v>0</v>
      </c>
      <c r="P431" s="3">
        <v>46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3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21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2</v>
      </c>
      <c r="BE431" s="3">
        <v>6</v>
      </c>
      <c r="BF431" s="3">
        <v>0</v>
      </c>
      <c r="BG431" s="3">
        <v>0</v>
      </c>
      <c r="BH431" s="3">
        <v>13</v>
      </c>
      <c r="BI431" s="3">
        <v>0</v>
      </c>
      <c r="BJ431" s="3">
        <v>0</v>
      </c>
      <c r="BK431" s="3">
        <v>0</v>
      </c>
      <c r="BL431" s="3">
        <v>0</v>
      </c>
      <c r="BM431" s="3">
        <v>0</v>
      </c>
      <c r="BN431" s="3">
        <v>0</v>
      </c>
      <c r="BO431" s="3">
        <v>0</v>
      </c>
      <c r="BP431" s="3">
        <v>0</v>
      </c>
      <c r="BQ431" s="3">
        <v>1</v>
      </c>
      <c r="BR431" s="3">
        <v>0</v>
      </c>
      <c r="BS431" s="3">
        <v>23</v>
      </c>
      <c r="BT431" s="3">
        <v>0</v>
      </c>
      <c r="BU431" s="3">
        <v>0</v>
      </c>
      <c r="BV431" s="3">
        <v>24</v>
      </c>
      <c r="BW431" s="3">
        <v>2</v>
      </c>
      <c r="BX431" s="3">
        <v>0</v>
      </c>
      <c r="BY431" s="3">
        <v>0</v>
      </c>
      <c r="BZ431" s="3">
        <v>0</v>
      </c>
      <c r="CA431" s="3">
        <v>8</v>
      </c>
      <c r="CB431" s="3">
        <v>0</v>
      </c>
    </row>
    <row r="432" spans="1:80" x14ac:dyDescent="0.35">
      <c r="A432" t="s">
        <v>887</v>
      </c>
      <c r="B432" t="s">
        <v>888</v>
      </c>
      <c r="C432" s="3">
        <f t="shared" si="18"/>
        <v>396</v>
      </c>
      <c r="D432" t="s">
        <v>11</v>
      </c>
      <c r="E432" t="s">
        <v>320</v>
      </c>
      <c r="F432" t="s">
        <v>321</v>
      </c>
      <c r="G432" t="s">
        <v>322</v>
      </c>
      <c r="H432" t="s">
        <v>323</v>
      </c>
      <c r="I432" t="s">
        <v>38</v>
      </c>
      <c r="J432" s="3">
        <f t="shared" si="19"/>
        <v>170</v>
      </c>
      <c r="K432">
        <f t="shared" si="20"/>
        <v>5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20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33</v>
      </c>
      <c r="AN432" s="3">
        <v>31</v>
      </c>
      <c r="AO432" s="3">
        <v>36</v>
      </c>
      <c r="AP432" s="3">
        <v>50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0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3">
        <v>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0</v>
      </c>
      <c r="BY432" s="3">
        <v>0</v>
      </c>
      <c r="BZ432" s="3">
        <v>0</v>
      </c>
      <c r="CA432" s="3">
        <v>0</v>
      </c>
      <c r="CB432" s="3">
        <v>0</v>
      </c>
    </row>
    <row r="433" spans="1:80" x14ac:dyDescent="0.35">
      <c r="A433" t="s">
        <v>891</v>
      </c>
      <c r="B433" t="s">
        <v>892</v>
      </c>
      <c r="C433" s="3">
        <f t="shared" si="18"/>
        <v>421</v>
      </c>
      <c r="D433" t="s">
        <v>11</v>
      </c>
      <c r="E433" t="s">
        <v>12</v>
      </c>
      <c r="F433" t="s">
        <v>13</v>
      </c>
      <c r="G433" t="s">
        <v>19</v>
      </c>
      <c r="H433" t="s">
        <v>20</v>
      </c>
      <c r="I433" t="s">
        <v>38</v>
      </c>
      <c r="J433" s="3">
        <f t="shared" si="19"/>
        <v>168</v>
      </c>
      <c r="K433">
        <f t="shared" si="20"/>
        <v>6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33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39</v>
      </c>
      <c r="AM433" s="3">
        <v>26</v>
      </c>
      <c r="AN433" s="3">
        <v>0</v>
      </c>
      <c r="AO433" s="3">
        <v>20</v>
      </c>
      <c r="AP433" s="3">
        <v>13</v>
      </c>
      <c r="AQ433" s="3">
        <v>0</v>
      </c>
      <c r="AR433" s="3">
        <v>0</v>
      </c>
      <c r="AS433" s="3">
        <v>37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0</v>
      </c>
      <c r="BL433" s="3">
        <v>0</v>
      </c>
      <c r="BM433" s="3">
        <v>0</v>
      </c>
      <c r="BN433" s="3">
        <v>0</v>
      </c>
      <c r="BO433" s="3">
        <v>0</v>
      </c>
      <c r="BP433" s="3">
        <v>0</v>
      </c>
      <c r="BQ433" s="3">
        <v>0</v>
      </c>
      <c r="BR433" s="3">
        <v>0</v>
      </c>
      <c r="BS433" s="3">
        <v>0</v>
      </c>
      <c r="BT433" s="3">
        <v>0</v>
      </c>
      <c r="BU433" s="3">
        <v>0</v>
      </c>
      <c r="BV433" s="3">
        <v>0</v>
      </c>
      <c r="BW433" s="3">
        <v>0</v>
      </c>
      <c r="BX433" s="3">
        <v>0</v>
      </c>
      <c r="BY433" s="3">
        <v>0</v>
      </c>
      <c r="BZ433" s="3">
        <v>0</v>
      </c>
      <c r="CA433" s="3">
        <v>0</v>
      </c>
      <c r="CB433" s="3">
        <v>0</v>
      </c>
    </row>
    <row r="434" spans="1:80" x14ac:dyDescent="0.35">
      <c r="A434" t="s">
        <v>908</v>
      </c>
      <c r="B434" t="s">
        <v>909</v>
      </c>
      <c r="C434" s="3">
        <f t="shared" si="18"/>
        <v>421</v>
      </c>
      <c r="D434" t="s">
        <v>11</v>
      </c>
      <c r="E434" t="s">
        <v>12</v>
      </c>
      <c r="F434" t="s">
        <v>13</v>
      </c>
      <c r="G434" t="s">
        <v>19</v>
      </c>
      <c r="H434" t="s">
        <v>484</v>
      </c>
      <c r="I434" t="s">
        <v>485</v>
      </c>
      <c r="J434" s="3">
        <f t="shared" si="19"/>
        <v>160</v>
      </c>
      <c r="K434">
        <f t="shared" si="20"/>
        <v>3</v>
      </c>
      <c r="L434" s="3">
        <v>0</v>
      </c>
      <c r="M434" s="3">
        <v>0</v>
      </c>
      <c r="N434" s="3">
        <v>18</v>
      </c>
      <c r="O434" s="3">
        <v>0</v>
      </c>
      <c r="P434" s="3">
        <v>0</v>
      </c>
      <c r="Q434" s="3">
        <v>21</v>
      </c>
      <c r="R434" s="3">
        <v>0</v>
      </c>
      <c r="S434" s="3">
        <v>0</v>
      </c>
      <c r="T434" s="3">
        <v>0</v>
      </c>
      <c r="U434" s="3">
        <v>0</v>
      </c>
      <c r="V434" s="3">
        <v>121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0</v>
      </c>
      <c r="BS434" s="3">
        <v>0</v>
      </c>
      <c r="BT434" s="3">
        <v>0</v>
      </c>
      <c r="BU434" s="3">
        <v>0</v>
      </c>
      <c r="BV434" s="3">
        <v>0</v>
      </c>
      <c r="BW434" s="3">
        <v>0</v>
      </c>
      <c r="BX434" s="3">
        <v>0</v>
      </c>
      <c r="BY434" s="3">
        <v>0</v>
      </c>
      <c r="BZ434" s="3">
        <v>0</v>
      </c>
      <c r="CA434" s="3">
        <v>0</v>
      </c>
      <c r="CB434" s="3">
        <v>0</v>
      </c>
    </row>
    <row r="435" spans="1:80" x14ac:dyDescent="0.35">
      <c r="A435" t="s">
        <v>893</v>
      </c>
      <c r="B435" t="s">
        <v>894</v>
      </c>
      <c r="C435" s="3">
        <f t="shared" si="18"/>
        <v>421</v>
      </c>
      <c r="D435" t="s">
        <v>11</v>
      </c>
      <c r="E435" t="s">
        <v>12</v>
      </c>
      <c r="F435" t="s">
        <v>13</v>
      </c>
      <c r="G435" t="s">
        <v>19</v>
      </c>
      <c r="H435" t="s">
        <v>20</v>
      </c>
      <c r="I435" t="s">
        <v>38</v>
      </c>
      <c r="J435" s="3">
        <f t="shared" si="19"/>
        <v>117</v>
      </c>
      <c r="K435">
        <f t="shared" si="20"/>
        <v>5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31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54</v>
      </c>
      <c r="AM435" s="3">
        <v>0</v>
      </c>
      <c r="AN435" s="3">
        <v>0</v>
      </c>
      <c r="AO435" s="3">
        <v>0</v>
      </c>
      <c r="AP435" s="3">
        <v>0</v>
      </c>
      <c r="AQ435" s="3">
        <v>5</v>
      </c>
      <c r="AR435" s="3">
        <v>0</v>
      </c>
      <c r="AS435" s="3">
        <v>16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11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  <c r="BJ435" s="3">
        <v>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3">
        <v>0</v>
      </c>
      <c r="BR435" s="3">
        <v>0</v>
      </c>
      <c r="BS435" s="3">
        <v>0</v>
      </c>
      <c r="BT435" s="3">
        <v>0</v>
      </c>
      <c r="BU435" s="3">
        <v>0</v>
      </c>
      <c r="BV435" s="3">
        <v>0</v>
      </c>
      <c r="BW435" s="3">
        <v>0</v>
      </c>
      <c r="BX435" s="3">
        <v>0</v>
      </c>
      <c r="BY435" s="3">
        <v>0</v>
      </c>
      <c r="BZ435" s="3">
        <v>0</v>
      </c>
      <c r="CA435" s="3">
        <v>0</v>
      </c>
      <c r="CB435" s="3">
        <v>0</v>
      </c>
    </row>
    <row r="436" spans="1:80" x14ac:dyDescent="0.35">
      <c r="A436" t="s">
        <v>895</v>
      </c>
      <c r="B436" t="s">
        <v>896</v>
      </c>
      <c r="C436" s="3">
        <f t="shared" si="18"/>
        <v>421</v>
      </c>
      <c r="D436" t="s">
        <v>11</v>
      </c>
      <c r="E436" t="s">
        <v>12</v>
      </c>
      <c r="F436" t="s">
        <v>13</v>
      </c>
      <c r="G436" t="s">
        <v>14</v>
      </c>
      <c r="H436" t="s">
        <v>15</v>
      </c>
      <c r="I436" t="s">
        <v>38</v>
      </c>
      <c r="J436" s="3">
        <f t="shared" si="19"/>
        <v>114</v>
      </c>
      <c r="K436">
        <f t="shared" si="20"/>
        <v>1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114</v>
      </c>
      <c r="BO436" s="3">
        <v>0</v>
      </c>
      <c r="BP436" s="3">
        <v>0</v>
      </c>
      <c r="BQ436" s="3">
        <v>0</v>
      </c>
      <c r="BR436" s="3">
        <v>0</v>
      </c>
      <c r="BS436" s="3">
        <v>0</v>
      </c>
      <c r="BT436" s="3">
        <v>0</v>
      </c>
      <c r="BU436" s="3">
        <v>0</v>
      </c>
      <c r="BV436" s="3">
        <v>0</v>
      </c>
      <c r="BW436" s="3">
        <v>0</v>
      </c>
      <c r="BX436" s="3">
        <v>0</v>
      </c>
      <c r="BY436" s="3">
        <v>0</v>
      </c>
      <c r="BZ436" s="3">
        <v>0</v>
      </c>
      <c r="CA436" s="3">
        <v>0</v>
      </c>
      <c r="CB436" s="3">
        <v>0</v>
      </c>
    </row>
    <row r="437" spans="1:80" x14ac:dyDescent="0.35">
      <c r="A437" t="s">
        <v>1016</v>
      </c>
      <c r="B437" t="s">
        <v>1017</v>
      </c>
      <c r="C437" s="3">
        <f t="shared" si="18"/>
        <v>421</v>
      </c>
      <c r="D437" t="s">
        <v>11</v>
      </c>
      <c r="E437" t="s">
        <v>12</v>
      </c>
      <c r="F437" t="s">
        <v>13</v>
      </c>
      <c r="G437" t="s">
        <v>14</v>
      </c>
      <c r="H437" t="s">
        <v>38</v>
      </c>
      <c r="I437" t="s">
        <v>38</v>
      </c>
      <c r="J437" s="3">
        <f t="shared" si="19"/>
        <v>115</v>
      </c>
      <c r="K437">
        <f t="shared" si="20"/>
        <v>3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29</v>
      </c>
      <c r="R437" s="3">
        <v>0</v>
      </c>
      <c r="S437" s="3">
        <v>53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33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</row>
    <row r="438" spans="1:80" x14ac:dyDescent="0.35">
      <c r="A438" t="s">
        <v>897</v>
      </c>
      <c r="B438" t="s">
        <v>898</v>
      </c>
      <c r="C438" s="3">
        <f t="shared" si="18"/>
        <v>422</v>
      </c>
      <c r="D438" t="s">
        <v>24</v>
      </c>
      <c r="E438" t="s">
        <v>25</v>
      </c>
      <c r="F438" t="s">
        <v>26</v>
      </c>
      <c r="G438" t="s">
        <v>113</v>
      </c>
      <c r="H438" t="s">
        <v>114</v>
      </c>
      <c r="I438" t="s">
        <v>899</v>
      </c>
      <c r="J438" s="3">
        <f t="shared" si="19"/>
        <v>146</v>
      </c>
      <c r="K438">
        <f t="shared" si="20"/>
        <v>7</v>
      </c>
      <c r="L438" s="3">
        <v>0</v>
      </c>
      <c r="M438" s="3">
        <v>0</v>
      </c>
      <c r="N438" s="3">
        <v>0</v>
      </c>
      <c r="O438" s="3">
        <v>30</v>
      </c>
      <c r="P438" s="3">
        <v>10</v>
      </c>
      <c r="Q438" s="3">
        <v>8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42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11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17</v>
      </c>
      <c r="BD438" s="3">
        <v>0</v>
      </c>
      <c r="BE438" s="3">
        <v>0</v>
      </c>
      <c r="BF438" s="3">
        <v>0</v>
      </c>
      <c r="BG438" s="3">
        <v>0</v>
      </c>
      <c r="BH438" s="3">
        <v>0</v>
      </c>
      <c r="BI438" s="3">
        <v>0</v>
      </c>
      <c r="BJ438" s="3">
        <v>0</v>
      </c>
      <c r="BK438" s="3">
        <v>0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0</v>
      </c>
      <c r="BT438" s="3">
        <v>0</v>
      </c>
      <c r="BU438" s="3">
        <v>0</v>
      </c>
      <c r="BV438" s="3">
        <v>0</v>
      </c>
      <c r="BW438" s="3">
        <v>0</v>
      </c>
      <c r="BX438" s="3">
        <v>28</v>
      </c>
      <c r="BY438" s="3">
        <v>0</v>
      </c>
      <c r="BZ438" s="3">
        <v>0</v>
      </c>
      <c r="CA438" s="3">
        <v>0</v>
      </c>
      <c r="CB438" s="3">
        <v>0</v>
      </c>
    </row>
    <row r="439" spans="1:80" x14ac:dyDescent="0.35">
      <c r="A439" t="s">
        <v>1672</v>
      </c>
      <c r="B439" t="s">
        <v>1673</v>
      </c>
      <c r="C439" s="3">
        <f t="shared" si="18"/>
        <v>421</v>
      </c>
      <c r="D439" t="s">
        <v>11</v>
      </c>
      <c r="E439" t="s">
        <v>12</v>
      </c>
      <c r="F439" t="s">
        <v>13</v>
      </c>
      <c r="G439" t="s">
        <v>14</v>
      </c>
      <c r="H439" t="s">
        <v>1300</v>
      </c>
      <c r="I439" t="s">
        <v>1301</v>
      </c>
      <c r="J439" s="3">
        <f t="shared" si="19"/>
        <v>23</v>
      </c>
      <c r="K439">
        <f t="shared" si="20"/>
        <v>2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6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0</v>
      </c>
      <c r="BR439" s="3">
        <v>0</v>
      </c>
      <c r="BS439" s="3">
        <v>17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</row>
    <row r="440" spans="1:80" x14ac:dyDescent="0.35">
      <c r="A440" t="s">
        <v>958</v>
      </c>
      <c r="B440" t="s">
        <v>959</v>
      </c>
      <c r="C440" s="3">
        <f t="shared" si="18"/>
        <v>421</v>
      </c>
      <c r="D440" t="s">
        <v>24</v>
      </c>
      <c r="E440" t="s">
        <v>25</v>
      </c>
      <c r="F440" t="s">
        <v>26</v>
      </c>
      <c r="G440" t="s">
        <v>27</v>
      </c>
      <c r="H440" t="s">
        <v>66</v>
      </c>
      <c r="I440" t="s">
        <v>202</v>
      </c>
      <c r="J440" s="3">
        <f t="shared" si="19"/>
        <v>107</v>
      </c>
      <c r="K440">
        <f t="shared" si="20"/>
        <v>5</v>
      </c>
      <c r="L440" s="3">
        <v>0</v>
      </c>
      <c r="M440" s="3">
        <v>0</v>
      </c>
      <c r="N440" s="3">
        <v>0</v>
      </c>
      <c r="O440" s="3">
        <v>0</v>
      </c>
      <c r="P440" s="3">
        <v>20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37</v>
      </c>
      <c r="AK440" s="3">
        <v>0</v>
      </c>
      <c r="AL440" s="3">
        <v>0</v>
      </c>
      <c r="AM440" s="3">
        <v>14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3">
        <v>0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3">
        <v>24</v>
      </c>
      <c r="BT440" s="3">
        <v>0</v>
      </c>
      <c r="BU440" s="3">
        <v>0</v>
      </c>
      <c r="BV440" s="3">
        <v>12</v>
      </c>
      <c r="BW440" s="3">
        <v>0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</row>
    <row r="441" spans="1:80" x14ac:dyDescent="0.35">
      <c r="A441" t="s">
        <v>900</v>
      </c>
      <c r="B441" t="s">
        <v>901</v>
      </c>
      <c r="C441" s="3">
        <f t="shared" si="18"/>
        <v>421</v>
      </c>
      <c r="D441" t="s">
        <v>11</v>
      </c>
      <c r="E441" t="s">
        <v>12</v>
      </c>
      <c r="F441" t="s">
        <v>13</v>
      </c>
      <c r="G441" t="s">
        <v>14</v>
      </c>
      <c r="H441" t="s">
        <v>181</v>
      </c>
      <c r="I441" t="s">
        <v>231</v>
      </c>
      <c r="J441" s="3">
        <f t="shared" si="19"/>
        <v>146</v>
      </c>
      <c r="K441">
        <f t="shared" si="20"/>
        <v>2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117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29</v>
      </c>
      <c r="BM441" s="3">
        <v>0</v>
      </c>
      <c r="BN441" s="3">
        <v>0</v>
      </c>
      <c r="BO441" s="3">
        <v>0</v>
      </c>
      <c r="BP441" s="3">
        <v>0</v>
      </c>
      <c r="BQ441" s="3">
        <v>0</v>
      </c>
      <c r="BR441" s="3">
        <v>0</v>
      </c>
      <c r="BS441" s="3">
        <v>0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</row>
    <row r="442" spans="1:80" x14ac:dyDescent="0.35">
      <c r="A442" t="s">
        <v>902</v>
      </c>
      <c r="B442" t="s">
        <v>903</v>
      </c>
      <c r="C442" s="3">
        <f t="shared" si="18"/>
        <v>422</v>
      </c>
      <c r="D442" t="s">
        <v>24</v>
      </c>
      <c r="E442" t="s">
        <v>25</v>
      </c>
      <c r="F442" t="s">
        <v>26</v>
      </c>
      <c r="G442" t="s">
        <v>113</v>
      </c>
      <c r="H442" t="s">
        <v>114</v>
      </c>
      <c r="I442" t="s">
        <v>38</v>
      </c>
      <c r="J442" s="3">
        <f t="shared" si="19"/>
        <v>147</v>
      </c>
      <c r="K442">
        <f t="shared" si="20"/>
        <v>12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4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16</v>
      </c>
      <c r="AV442" s="3">
        <v>0</v>
      </c>
      <c r="AW442" s="3">
        <v>0</v>
      </c>
      <c r="AX442" s="3">
        <v>0</v>
      </c>
      <c r="AY442" s="3">
        <v>0</v>
      </c>
      <c r="AZ442" s="3">
        <v>12</v>
      </c>
      <c r="BA442" s="3">
        <v>0</v>
      </c>
      <c r="BB442" s="3">
        <v>0</v>
      </c>
      <c r="BC442" s="3">
        <v>0</v>
      </c>
      <c r="BD442" s="3">
        <v>15</v>
      </c>
      <c r="BE442" s="3">
        <v>8</v>
      </c>
      <c r="BF442" s="3">
        <v>0</v>
      </c>
      <c r="BG442" s="3">
        <v>0</v>
      </c>
      <c r="BH442" s="3">
        <v>21</v>
      </c>
      <c r="BI442" s="3">
        <v>16</v>
      </c>
      <c r="BJ442" s="3">
        <v>8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0</v>
      </c>
      <c r="BR442" s="3">
        <v>0</v>
      </c>
      <c r="BS442" s="3">
        <v>36</v>
      </c>
      <c r="BT442" s="3">
        <v>0</v>
      </c>
      <c r="BU442" s="3">
        <v>0</v>
      </c>
      <c r="BV442" s="3">
        <v>2</v>
      </c>
      <c r="BW442" s="3">
        <v>8</v>
      </c>
      <c r="BX442" s="3">
        <v>0</v>
      </c>
      <c r="BY442" s="3">
        <v>0</v>
      </c>
      <c r="BZ442" s="3">
        <v>1</v>
      </c>
      <c r="CA442" s="3">
        <v>0</v>
      </c>
      <c r="CB442" s="3">
        <v>0</v>
      </c>
    </row>
    <row r="443" spans="1:80" x14ac:dyDescent="0.35">
      <c r="A443" t="s">
        <v>921</v>
      </c>
      <c r="B443" t="s">
        <v>922</v>
      </c>
      <c r="C443" s="3">
        <f t="shared" si="18"/>
        <v>421</v>
      </c>
      <c r="D443" t="s">
        <v>11</v>
      </c>
      <c r="E443" t="s">
        <v>12</v>
      </c>
      <c r="F443" t="s">
        <v>47</v>
      </c>
      <c r="G443" t="s">
        <v>268</v>
      </c>
      <c r="H443" t="s">
        <v>269</v>
      </c>
      <c r="I443" t="s">
        <v>38</v>
      </c>
      <c r="J443" s="3">
        <f t="shared" si="19"/>
        <v>178</v>
      </c>
      <c r="K443">
        <f t="shared" si="20"/>
        <v>2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14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0</v>
      </c>
      <c r="BS443" s="3">
        <v>164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</row>
    <row r="444" spans="1:80" x14ac:dyDescent="0.35">
      <c r="A444" t="s">
        <v>904</v>
      </c>
      <c r="B444" t="s">
        <v>905</v>
      </c>
      <c r="C444" s="3">
        <f t="shared" si="18"/>
        <v>422</v>
      </c>
      <c r="D444" t="s">
        <v>24</v>
      </c>
      <c r="E444" t="s">
        <v>25</v>
      </c>
      <c r="F444" t="s">
        <v>26</v>
      </c>
      <c r="G444" t="s">
        <v>38</v>
      </c>
      <c r="H444" t="s">
        <v>38</v>
      </c>
      <c r="I444" t="s">
        <v>38</v>
      </c>
      <c r="J444" s="3">
        <f t="shared" si="19"/>
        <v>127</v>
      </c>
      <c r="K444">
        <f t="shared" si="20"/>
        <v>14</v>
      </c>
      <c r="L444" s="3">
        <v>0</v>
      </c>
      <c r="M444" s="3">
        <v>0</v>
      </c>
      <c r="N444" s="3">
        <v>0</v>
      </c>
      <c r="O444" s="3">
        <v>0</v>
      </c>
      <c r="P444" s="3">
        <v>5</v>
      </c>
      <c r="Q444" s="3">
        <v>0</v>
      </c>
      <c r="R444" s="3">
        <v>2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4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v>2</v>
      </c>
      <c r="BE444" s="3">
        <v>6</v>
      </c>
      <c r="BF444" s="3">
        <v>0</v>
      </c>
      <c r="BG444" s="3">
        <v>0</v>
      </c>
      <c r="BH444" s="3">
        <v>5</v>
      </c>
      <c r="BI444" s="3">
        <v>1</v>
      </c>
      <c r="BJ444" s="3">
        <v>7</v>
      </c>
      <c r="BK444" s="3">
        <v>0</v>
      </c>
      <c r="BL444" s="3">
        <v>0</v>
      </c>
      <c r="BM444" s="3">
        <v>0</v>
      </c>
      <c r="BN444" s="3">
        <v>0</v>
      </c>
      <c r="BO444" s="3">
        <v>0</v>
      </c>
      <c r="BP444" s="3">
        <v>0</v>
      </c>
      <c r="BQ444" s="3">
        <v>0</v>
      </c>
      <c r="BR444" s="3">
        <v>0</v>
      </c>
      <c r="BS444" s="3">
        <v>28</v>
      </c>
      <c r="BT444" s="3">
        <v>0</v>
      </c>
      <c r="BU444" s="3">
        <v>0</v>
      </c>
      <c r="BV444" s="3">
        <v>26</v>
      </c>
      <c r="BW444" s="3">
        <v>4</v>
      </c>
      <c r="BX444" s="3">
        <v>4</v>
      </c>
      <c r="BY444" s="3">
        <v>0</v>
      </c>
      <c r="BZ444" s="3">
        <v>21</v>
      </c>
      <c r="CA444" s="3">
        <v>12</v>
      </c>
      <c r="CB444" s="3">
        <v>0</v>
      </c>
    </row>
    <row r="445" spans="1:80" x14ac:dyDescent="0.35">
      <c r="A445" t="s">
        <v>906</v>
      </c>
      <c r="B445" t="s">
        <v>907</v>
      </c>
      <c r="C445" s="3">
        <f t="shared" si="18"/>
        <v>421</v>
      </c>
      <c r="D445" t="s">
        <v>24</v>
      </c>
      <c r="E445" t="s">
        <v>25</v>
      </c>
      <c r="F445" t="s">
        <v>70</v>
      </c>
      <c r="G445" t="s">
        <v>71</v>
      </c>
      <c r="H445" t="s">
        <v>72</v>
      </c>
      <c r="I445" t="s">
        <v>38</v>
      </c>
      <c r="J445" s="3">
        <f t="shared" si="19"/>
        <v>153</v>
      </c>
      <c r="K445">
        <f t="shared" si="20"/>
        <v>2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108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45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0</v>
      </c>
      <c r="BK445" s="3">
        <v>0</v>
      </c>
      <c r="BL445" s="3">
        <v>0</v>
      </c>
      <c r="BM445" s="3">
        <v>0</v>
      </c>
      <c r="BN445" s="3">
        <v>0</v>
      </c>
      <c r="BO445" s="3">
        <v>0</v>
      </c>
      <c r="BP445" s="3">
        <v>0</v>
      </c>
      <c r="BQ445" s="3">
        <v>0</v>
      </c>
      <c r="BR445" s="3">
        <v>0</v>
      </c>
      <c r="BS445" s="3">
        <v>0</v>
      </c>
      <c r="BT445" s="3">
        <v>0</v>
      </c>
      <c r="BU445" s="3">
        <v>0</v>
      </c>
      <c r="BV445" s="3">
        <v>0</v>
      </c>
      <c r="BW445" s="3">
        <v>0</v>
      </c>
      <c r="BX445" s="3">
        <v>0</v>
      </c>
      <c r="BY445" s="3">
        <v>0</v>
      </c>
      <c r="BZ445" s="3">
        <v>0</v>
      </c>
      <c r="CA445" s="3">
        <v>0</v>
      </c>
      <c r="CB445" s="3">
        <v>0</v>
      </c>
    </row>
    <row r="446" spans="1:80" x14ac:dyDescent="0.35">
      <c r="A446" t="s">
        <v>1431</v>
      </c>
      <c r="B446" t="s">
        <v>1432</v>
      </c>
      <c r="C446" s="3">
        <f t="shared" si="18"/>
        <v>421</v>
      </c>
      <c r="D446" t="s">
        <v>11</v>
      </c>
      <c r="E446" t="s">
        <v>12</v>
      </c>
      <c r="F446" t="s">
        <v>47</v>
      </c>
      <c r="G446" t="s">
        <v>1433</v>
      </c>
      <c r="H446" t="s">
        <v>1434</v>
      </c>
      <c r="I446" t="s">
        <v>38</v>
      </c>
      <c r="J446" s="3">
        <f t="shared" si="19"/>
        <v>25</v>
      </c>
      <c r="K446">
        <f t="shared" si="20"/>
        <v>1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0</v>
      </c>
      <c r="BI446" s="3">
        <v>0</v>
      </c>
      <c r="BJ446" s="3">
        <v>25</v>
      </c>
      <c r="BK446" s="3">
        <v>0</v>
      </c>
      <c r="BL446" s="3">
        <v>0</v>
      </c>
      <c r="BM446" s="3">
        <v>0</v>
      </c>
      <c r="BN446" s="3">
        <v>0</v>
      </c>
      <c r="BO446" s="3">
        <v>0</v>
      </c>
      <c r="BP446" s="3">
        <v>0</v>
      </c>
      <c r="BQ446" s="3">
        <v>0</v>
      </c>
      <c r="BR446" s="3">
        <v>0</v>
      </c>
      <c r="BS446" s="3">
        <v>0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</row>
    <row r="447" spans="1:80" x14ac:dyDescent="0.35">
      <c r="A447" t="s">
        <v>1061</v>
      </c>
      <c r="B447" t="s">
        <v>1062</v>
      </c>
      <c r="C447" s="3">
        <f t="shared" si="18"/>
        <v>396</v>
      </c>
      <c r="D447" t="s">
        <v>11</v>
      </c>
      <c r="E447" t="s">
        <v>320</v>
      </c>
      <c r="F447" t="s">
        <v>1063</v>
      </c>
      <c r="G447" t="s">
        <v>1064</v>
      </c>
      <c r="H447" t="s">
        <v>1065</v>
      </c>
      <c r="I447" t="s">
        <v>1066</v>
      </c>
      <c r="J447" s="3">
        <f t="shared" si="19"/>
        <v>101</v>
      </c>
      <c r="K447">
        <f t="shared" si="20"/>
        <v>4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6</v>
      </c>
      <c r="BI447" s="3">
        <v>0</v>
      </c>
      <c r="BJ447" s="3">
        <v>0</v>
      </c>
      <c r="BK447" s="3">
        <v>0</v>
      </c>
      <c r="BL447" s="3">
        <v>0</v>
      </c>
      <c r="BM447" s="3">
        <v>0</v>
      </c>
      <c r="BN447" s="3">
        <v>0</v>
      </c>
      <c r="BO447" s="3">
        <v>0</v>
      </c>
      <c r="BP447" s="3">
        <v>0</v>
      </c>
      <c r="BQ447" s="3">
        <v>6</v>
      </c>
      <c r="BR447" s="3">
        <v>0</v>
      </c>
      <c r="BS447" s="3">
        <v>20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69</v>
      </c>
      <c r="CA447" s="3">
        <v>0</v>
      </c>
      <c r="CB447" s="3">
        <v>0</v>
      </c>
    </row>
    <row r="448" spans="1:80" x14ac:dyDescent="0.35">
      <c r="A448" t="s">
        <v>910</v>
      </c>
      <c r="B448" t="s">
        <v>911</v>
      </c>
      <c r="C448" s="3">
        <f t="shared" si="18"/>
        <v>421</v>
      </c>
      <c r="D448" t="s">
        <v>11</v>
      </c>
      <c r="E448" t="s">
        <v>12</v>
      </c>
      <c r="F448" t="s">
        <v>13</v>
      </c>
      <c r="G448" t="s">
        <v>14</v>
      </c>
      <c r="H448" t="s">
        <v>516</v>
      </c>
      <c r="I448" t="s">
        <v>38</v>
      </c>
      <c r="J448" s="3">
        <f t="shared" si="19"/>
        <v>186</v>
      </c>
      <c r="K448">
        <f t="shared" si="20"/>
        <v>2</v>
      </c>
      <c r="L448" s="3">
        <v>0</v>
      </c>
      <c r="M448" s="3">
        <v>0</v>
      </c>
      <c r="N448" s="3">
        <v>0</v>
      </c>
      <c r="O448" s="3">
        <v>25</v>
      </c>
      <c r="P448" s="3">
        <v>0</v>
      </c>
      <c r="Q448" s="3">
        <v>161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</row>
    <row r="449" spans="1:80" x14ac:dyDescent="0.35">
      <c r="A449" t="s">
        <v>2000</v>
      </c>
      <c r="B449" t="s">
        <v>2001</v>
      </c>
      <c r="C449" s="3">
        <f t="shared" si="18"/>
        <v>421</v>
      </c>
      <c r="D449" t="s">
        <v>24</v>
      </c>
      <c r="E449" t="s">
        <v>25</v>
      </c>
      <c r="F449" t="s">
        <v>26</v>
      </c>
      <c r="G449" t="s">
        <v>388</v>
      </c>
      <c r="H449" t="s">
        <v>1081</v>
      </c>
      <c r="I449" t="s">
        <v>38</v>
      </c>
      <c r="J449" s="3">
        <f t="shared" si="19"/>
        <v>10</v>
      </c>
      <c r="K449">
        <f t="shared" si="20"/>
        <v>2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5</v>
      </c>
      <c r="AA449" s="3">
        <v>0</v>
      </c>
      <c r="AB449" s="3">
        <v>0</v>
      </c>
      <c r="AC449" s="3">
        <v>0</v>
      </c>
      <c r="AD449" s="3">
        <v>0</v>
      </c>
      <c r="AE449" s="3">
        <v>5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0</v>
      </c>
      <c r="BI449" s="3">
        <v>0</v>
      </c>
      <c r="BJ449" s="3">
        <v>0</v>
      </c>
      <c r="BK449" s="3">
        <v>0</v>
      </c>
      <c r="BL449" s="3">
        <v>0</v>
      </c>
      <c r="BM449" s="3">
        <v>0</v>
      </c>
      <c r="BN449" s="3">
        <v>0</v>
      </c>
      <c r="BO449" s="3">
        <v>0</v>
      </c>
      <c r="BP449" s="3">
        <v>0</v>
      </c>
      <c r="BQ449" s="3">
        <v>0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</row>
    <row r="450" spans="1:80" x14ac:dyDescent="0.35">
      <c r="A450" t="s">
        <v>914</v>
      </c>
      <c r="B450" t="s">
        <v>915</v>
      </c>
      <c r="C450" s="3">
        <f t="shared" si="18"/>
        <v>421</v>
      </c>
      <c r="D450" t="s">
        <v>11</v>
      </c>
      <c r="E450" t="s">
        <v>12</v>
      </c>
      <c r="F450" t="s">
        <v>190</v>
      </c>
      <c r="G450" t="s">
        <v>652</v>
      </c>
      <c r="H450" t="s">
        <v>653</v>
      </c>
      <c r="I450" t="s">
        <v>38</v>
      </c>
      <c r="J450" s="3">
        <f t="shared" si="19"/>
        <v>154</v>
      </c>
      <c r="K450">
        <f t="shared" si="20"/>
        <v>5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69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53</v>
      </c>
      <c r="AV450" s="3">
        <v>16</v>
      </c>
      <c r="AW450" s="3">
        <v>0</v>
      </c>
      <c r="AX450" s="3">
        <v>0</v>
      </c>
      <c r="AY450" s="3">
        <v>0</v>
      </c>
      <c r="AZ450" s="3">
        <v>2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0</v>
      </c>
      <c r="BQ450" s="3">
        <v>0</v>
      </c>
      <c r="BR450" s="3">
        <v>0</v>
      </c>
      <c r="BS450" s="3">
        <v>0</v>
      </c>
      <c r="BT450" s="3">
        <v>0</v>
      </c>
      <c r="BU450" s="3">
        <v>0</v>
      </c>
      <c r="BV450" s="3">
        <v>14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</row>
    <row r="451" spans="1:80" x14ac:dyDescent="0.35">
      <c r="A451" t="s">
        <v>2644</v>
      </c>
      <c r="B451" t="s">
        <v>2645</v>
      </c>
      <c r="C451" s="3">
        <f t="shared" si="18"/>
        <v>421</v>
      </c>
      <c r="D451" t="s">
        <v>24</v>
      </c>
      <c r="E451" t="s">
        <v>25</v>
      </c>
      <c r="F451" t="s">
        <v>26</v>
      </c>
      <c r="G451" t="s">
        <v>32</v>
      </c>
      <c r="H451" t="s">
        <v>51</v>
      </c>
      <c r="I451" t="s">
        <v>2325</v>
      </c>
      <c r="J451" s="3">
        <f t="shared" si="19"/>
        <v>4</v>
      </c>
      <c r="K451">
        <f t="shared" si="20"/>
        <v>1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4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3">
        <v>0</v>
      </c>
      <c r="BE451" s="3">
        <v>0</v>
      </c>
      <c r="BF451" s="3">
        <v>0</v>
      </c>
      <c r="BG451" s="3">
        <v>0</v>
      </c>
      <c r="BH451" s="3">
        <v>0</v>
      </c>
      <c r="BI451" s="3">
        <v>0</v>
      </c>
      <c r="BJ451" s="3">
        <v>0</v>
      </c>
      <c r="BK451" s="3">
        <v>0</v>
      </c>
      <c r="BL451" s="3">
        <v>0</v>
      </c>
      <c r="BM451" s="3">
        <v>0</v>
      </c>
      <c r="BN451" s="3">
        <v>0</v>
      </c>
      <c r="BO451" s="3">
        <v>0</v>
      </c>
      <c r="BP451" s="3">
        <v>0</v>
      </c>
      <c r="BQ451" s="3">
        <v>0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0</v>
      </c>
      <c r="BX451" s="3">
        <v>0</v>
      </c>
      <c r="BY451" s="3">
        <v>0</v>
      </c>
      <c r="BZ451" s="3">
        <v>0</v>
      </c>
      <c r="CA451" s="3">
        <v>0</v>
      </c>
      <c r="CB451" s="3">
        <v>0</v>
      </c>
    </row>
    <row r="452" spans="1:80" x14ac:dyDescent="0.35">
      <c r="A452" t="s">
        <v>916</v>
      </c>
      <c r="B452" t="s">
        <v>917</v>
      </c>
      <c r="C452" s="3">
        <f t="shared" si="18"/>
        <v>421</v>
      </c>
      <c r="D452" t="s">
        <v>11</v>
      </c>
      <c r="E452" t="s">
        <v>12</v>
      </c>
      <c r="F452" t="s">
        <v>13</v>
      </c>
      <c r="G452" t="s">
        <v>14</v>
      </c>
      <c r="H452" t="s">
        <v>38</v>
      </c>
      <c r="I452" t="s">
        <v>38</v>
      </c>
      <c r="J452" s="3">
        <f t="shared" si="19"/>
        <v>156</v>
      </c>
      <c r="K452">
        <f t="shared" si="20"/>
        <v>2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27</v>
      </c>
      <c r="R452" s="3">
        <v>0</v>
      </c>
      <c r="S452" s="3">
        <v>129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0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0</v>
      </c>
      <c r="BT452" s="3">
        <v>0</v>
      </c>
      <c r="BU452" s="3">
        <v>0</v>
      </c>
      <c r="BV452" s="3">
        <v>0</v>
      </c>
      <c r="BW452" s="3">
        <v>0</v>
      </c>
      <c r="BX452" s="3">
        <v>0</v>
      </c>
      <c r="BY452" s="3">
        <v>0</v>
      </c>
      <c r="BZ452" s="3">
        <v>0</v>
      </c>
      <c r="CA452" s="3">
        <v>0</v>
      </c>
      <c r="CB452" s="3">
        <v>0</v>
      </c>
    </row>
    <row r="453" spans="1:80" x14ac:dyDescent="0.35">
      <c r="A453" t="s">
        <v>918</v>
      </c>
      <c r="B453" t="s">
        <v>919</v>
      </c>
      <c r="C453" s="3">
        <f t="shared" si="18"/>
        <v>421</v>
      </c>
      <c r="D453" t="s">
        <v>24</v>
      </c>
      <c r="E453" t="s">
        <v>25</v>
      </c>
      <c r="F453" t="s">
        <v>26</v>
      </c>
      <c r="G453" t="s">
        <v>421</v>
      </c>
      <c r="H453" t="s">
        <v>422</v>
      </c>
      <c r="I453" t="s">
        <v>920</v>
      </c>
      <c r="J453" s="3">
        <f t="shared" si="19"/>
        <v>155</v>
      </c>
      <c r="K453">
        <f t="shared" si="20"/>
        <v>3</v>
      </c>
      <c r="L453" s="3">
        <v>0</v>
      </c>
      <c r="M453" s="3">
        <v>0</v>
      </c>
      <c r="N453" s="3">
        <v>30</v>
      </c>
      <c r="O453" s="3">
        <v>0</v>
      </c>
      <c r="P453" s="3">
        <v>0</v>
      </c>
      <c r="Q453" s="3">
        <v>0</v>
      </c>
      <c r="R453" s="3">
        <v>0</v>
      </c>
      <c r="S453" s="3">
        <v>106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19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0</v>
      </c>
      <c r="BQ453" s="3">
        <v>0</v>
      </c>
      <c r="BR453" s="3">
        <v>0</v>
      </c>
      <c r="BS453" s="3">
        <v>0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</row>
    <row r="454" spans="1:80" x14ac:dyDescent="0.35">
      <c r="A454" t="s">
        <v>1088</v>
      </c>
      <c r="B454" t="s">
        <v>1089</v>
      </c>
      <c r="C454" s="3">
        <f t="shared" si="18"/>
        <v>421</v>
      </c>
      <c r="D454" t="s">
        <v>11</v>
      </c>
      <c r="E454" t="s">
        <v>12</v>
      </c>
      <c r="F454" t="s">
        <v>13</v>
      </c>
      <c r="G454" t="s">
        <v>14</v>
      </c>
      <c r="H454" t="s">
        <v>38</v>
      </c>
      <c r="I454" t="s">
        <v>38</v>
      </c>
      <c r="J454" s="3">
        <f t="shared" si="19"/>
        <v>89</v>
      </c>
      <c r="K454">
        <f t="shared" si="20"/>
        <v>8</v>
      </c>
      <c r="L454" s="3">
        <v>0</v>
      </c>
      <c r="M454" s="3">
        <v>0</v>
      </c>
      <c r="N454" s="3">
        <v>17</v>
      </c>
      <c r="O454" s="3">
        <v>4</v>
      </c>
      <c r="P454" s="3">
        <v>0</v>
      </c>
      <c r="Q454" s="3">
        <v>31</v>
      </c>
      <c r="R454" s="3">
        <v>0</v>
      </c>
      <c r="S454" s="3">
        <v>5</v>
      </c>
      <c r="T454" s="3">
        <v>0</v>
      </c>
      <c r="U454" s="3">
        <v>0</v>
      </c>
      <c r="V454" s="3">
        <v>0</v>
      </c>
      <c r="W454" s="3">
        <v>10</v>
      </c>
      <c r="X454" s="3">
        <v>0</v>
      </c>
      <c r="Y454" s="3">
        <v>0</v>
      </c>
      <c r="Z454" s="3">
        <v>0</v>
      </c>
      <c r="AA454" s="3">
        <v>0</v>
      </c>
      <c r="AB454" s="3">
        <v>1</v>
      </c>
      <c r="AC454" s="3">
        <v>9</v>
      </c>
      <c r="AD454" s="3">
        <v>0</v>
      </c>
      <c r="AE454" s="3">
        <v>0</v>
      </c>
      <c r="AF454" s="3">
        <v>0</v>
      </c>
      <c r="AG454" s="3">
        <v>12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0</v>
      </c>
      <c r="BI454" s="3">
        <v>0</v>
      </c>
      <c r="BJ454" s="3">
        <v>0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0</v>
      </c>
      <c r="BQ454" s="3">
        <v>0</v>
      </c>
      <c r="BR454" s="3">
        <v>0</v>
      </c>
      <c r="BS454" s="3">
        <v>0</v>
      </c>
      <c r="BT454" s="3">
        <v>0</v>
      </c>
      <c r="BU454" s="3">
        <v>0</v>
      </c>
      <c r="BV454" s="3">
        <v>0</v>
      </c>
      <c r="BW454" s="3">
        <v>0</v>
      </c>
      <c r="BX454" s="3">
        <v>0</v>
      </c>
      <c r="BY454" s="3">
        <v>0</v>
      </c>
      <c r="BZ454" s="3">
        <v>0</v>
      </c>
      <c r="CA454" s="3">
        <v>0</v>
      </c>
      <c r="CB454" s="3">
        <v>0</v>
      </c>
    </row>
    <row r="455" spans="1:80" x14ac:dyDescent="0.35">
      <c r="A455" t="s">
        <v>1759</v>
      </c>
      <c r="B455" t="s">
        <v>1760</v>
      </c>
      <c r="C455" s="3">
        <f t="shared" si="18"/>
        <v>416</v>
      </c>
      <c r="D455" t="s">
        <v>212</v>
      </c>
      <c r="E455" t="s">
        <v>213</v>
      </c>
      <c r="F455" t="s">
        <v>214</v>
      </c>
      <c r="G455" t="s">
        <v>215</v>
      </c>
      <c r="H455" t="s">
        <v>216</v>
      </c>
      <c r="I455" t="s">
        <v>38</v>
      </c>
      <c r="J455" s="3">
        <f t="shared" si="19"/>
        <v>21</v>
      </c>
      <c r="K455">
        <f t="shared" si="20"/>
        <v>1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21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</row>
    <row r="456" spans="1:80" x14ac:dyDescent="0.35">
      <c r="A456" t="s">
        <v>1164</v>
      </c>
      <c r="B456" t="s">
        <v>1165</v>
      </c>
      <c r="C456" s="3">
        <f t="shared" ref="C456:C519" si="21">LEN(B456)</f>
        <v>420</v>
      </c>
      <c r="D456" t="s">
        <v>24</v>
      </c>
      <c r="E456" t="s">
        <v>25</v>
      </c>
      <c r="F456" t="s">
        <v>41</v>
      </c>
      <c r="G456" t="s">
        <v>42</v>
      </c>
      <c r="H456" t="s">
        <v>43</v>
      </c>
      <c r="I456" t="s">
        <v>38</v>
      </c>
      <c r="J456" s="3">
        <f t="shared" ref="J456:J519" si="22">SUM(L456:CB456)</f>
        <v>72</v>
      </c>
      <c r="K456">
        <f t="shared" ref="K456:K519" si="23">COUNTIF(L456:CB456, "&gt;0")</f>
        <v>1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72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0</v>
      </c>
      <c r="BR456" s="3">
        <v>0</v>
      </c>
      <c r="BS456" s="3">
        <v>0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</row>
    <row r="457" spans="1:80" x14ac:dyDescent="0.35">
      <c r="A457" t="s">
        <v>923</v>
      </c>
      <c r="B457" t="s">
        <v>924</v>
      </c>
      <c r="C457" s="3">
        <f t="shared" si="21"/>
        <v>421</v>
      </c>
      <c r="D457" t="s">
        <v>24</v>
      </c>
      <c r="E457" t="s">
        <v>25</v>
      </c>
      <c r="F457" t="s">
        <v>26</v>
      </c>
      <c r="G457" t="s">
        <v>421</v>
      </c>
      <c r="H457" t="s">
        <v>422</v>
      </c>
      <c r="I457" t="s">
        <v>38</v>
      </c>
      <c r="J457" s="3">
        <f t="shared" si="22"/>
        <v>98</v>
      </c>
      <c r="K457">
        <f t="shared" si="23"/>
        <v>6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11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0</v>
      </c>
      <c r="BB457" s="3">
        <v>0</v>
      </c>
      <c r="BC457" s="3">
        <v>0</v>
      </c>
      <c r="BD457" s="3">
        <v>11</v>
      </c>
      <c r="BE457" s="3">
        <v>0</v>
      </c>
      <c r="BF457" s="3">
        <v>0</v>
      </c>
      <c r="BG457" s="3">
        <v>0</v>
      </c>
      <c r="BH457" s="3">
        <v>15</v>
      </c>
      <c r="BI457" s="3">
        <v>0</v>
      </c>
      <c r="BJ457" s="3">
        <v>0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3">
        <v>0</v>
      </c>
      <c r="BR457" s="3">
        <v>0</v>
      </c>
      <c r="BS457" s="3">
        <v>0</v>
      </c>
      <c r="BT457" s="3">
        <v>0</v>
      </c>
      <c r="BU457" s="3">
        <v>0</v>
      </c>
      <c r="BV457" s="3">
        <v>42</v>
      </c>
      <c r="BW457" s="3">
        <v>9</v>
      </c>
      <c r="BX457" s="3">
        <v>10</v>
      </c>
      <c r="BY457" s="3">
        <v>0</v>
      </c>
      <c r="BZ457" s="3">
        <v>0</v>
      </c>
      <c r="CA457" s="3">
        <v>0</v>
      </c>
      <c r="CB457" s="3">
        <v>0</v>
      </c>
    </row>
    <row r="458" spans="1:80" x14ac:dyDescent="0.35">
      <c r="A458" t="s">
        <v>925</v>
      </c>
      <c r="B458" t="s">
        <v>926</v>
      </c>
      <c r="C458" s="3">
        <f t="shared" si="21"/>
        <v>422</v>
      </c>
      <c r="D458" t="s">
        <v>24</v>
      </c>
      <c r="E458" t="s">
        <v>25</v>
      </c>
      <c r="F458" t="s">
        <v>26</v>
      </c>
      <c r="G458" t="s">
        <v>113</v>
      </c>
      <c r="H458" t="s">
        <v>114</v>
      </c>
      <c r="I458" t="s">
        <v>38</v>
      </c>
      <c r="J458" s="3">
        <f t="shared" si="22"/>
        <v>114</v>
      </c>
      <c r="K458">
        <f t="shared" si="23"/>
        <v>5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5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39</v>
      </c>
      <c r="BT458" s="3">
        <v>0</v>
      </c>
      <c r="BU458" s="3">
        <v>0</v>
      </c>
      <c r="BV458" s="3">
        <v>28</v>
      </c>
      <c r="BW458" s="3">
        <v>0</v>
      </c>
      <c r="BX458" s="3">
        <v>0</v>
      </c>
      <c r="BY458" s="3">
        <v>0</v>
      </c>
      <c r="BZ458" s="3">
        <v>26</v>
      </c>
      <c r="CA458" s="3">
        <v>16</v>
      </c>
      <c r="CB458" s="3">
        <v>0</v>
      </c>
    </row>
    <row r="459" spans="1:80" x14ac:dyDescent="0.35">
      <c r="A459" t="s">
        <v>1791</v>
      </c>
      <c r="B459" t="s">
        <v>1792</v>
      </c>
      <c r="C459" s="3">
        <f t="shared" si="21"/>
        <v>421</v>
      </c>
      <c r="D459" t="s">
        <v>24</v>
      </c>
      <c r="E459" t="s">
        <v>25</v>
      </c>
      <c r="F459" t="s">
        <v>70</v>
      </c>
      <c r="G459" t="s">
        <v>274</v>
      </c>
      <c r="H459" t="s">
        <v>275</v>
      </c>
      <c r="I459" t="s">
        <v>1793</v>
      </c>
      <c r="J459" s="3">
        <f t="shared" si="22"/>
        <v>13</v>
      </c>
      <c r="K459">
        <f t="shared" si="23"/>
        <v>1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13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0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3">
        <v>0</v>
      </c>
      <c r="BR459" s="3">
        <v>0</v>
      </c>
      <c r="BS459" s="3">
        <v>0</v>
      </c>
      <c r="BT459" s="3">
        <v>0</v>
      </c>
      <c r="BU459" s="3">
        <v>0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</row>
    <row r="460" spans="1:80" x14ac:dyDescent="0.35">
      <c r="A460" t="s">
        <v>1252</v>
      </c>
      <c r="B460" t="s">
        <v>1253</v>
      </c>
      <c r="C460" s="3">
        <f t="shared" si="21"/>
        <v>398</v>
      </c>
      <c r="D460" t="s">
        <v>140</v>
      </c>
      <c r="E460" t="s">
        <v>141</v>
      </c>
      <c r="F460" t="s">
        <v>142</v>
      </c>
      <c r="G460" t="s">
        <v>1254</v>
      </c>
      <c r="H460" t="s">
        <v>1255</v>
      </c>
      <c r="I460" t="s">
        <v>38</v>
      </c>
      <c r="J460" s="3">
        <f t="shared" si="22"/>
        <v>43</v>
      </c>
      <c r="K460">
        <f t="shared" si="23"/>
        <v>4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9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2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31</v>
      </c>
      <c r="AV460" s="3">
        <v>1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0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  <c r="BO460" s="3">
        <v>0</v>
      </c>
      <c r="BP460" s="3">
        <v>0</v>
      </c>
      <c r="BQ460" s="3">
        <v>0</v>
      </c>
      <c r="BR460" s="3">
        <v>0</v>
      </c>
      <c r="BS460" s="3">
        <v>0</v>
      </c>
      <c r="BT460" s="3">
        <v>0</v>
      </c>
      <c r="BU460" s="3">
        <v>0</v>
      </c>
      <c r="BV460" s="3">
        <v>0</v>
      </c>
      <c r="BW460" s="3">
        <v>0</v>
      </c>
      <c r="BX460" s="3">
        <v>0</v>
      </c>
      <c r="BY460" s="3">
        <v>0</v>
      </c>
      <c r="BZ460" s="3">
        <v>0</v>
      </c>
      <c r="CA460" s="3">
        <v>0</v>
      </c>
      <c r="CB460" s="3">
        <v>0</v>
      </c>
    </row>
    <row r="461" spans="1:80" x14ac:dyDescent="0.35">
      <c r="A461" t="s">
        <v>927</v>
      </c>
      <c r="B461" t="s">
        <v>928</v>
      </c>
      <c r="C461" s="3">
        <f t="shared" si="21"/>
        <v>422</v>
      </c>
      <c r="D461" t="s">
        <v>11</v>
      </c>
      <c r="E461" t="s">
        <v>12</v>
      </c>
      <c r="F461" t="s">
        <v>190</v>
      </c>
      <c r="G461" t="s">
        <v>191</v>
      </c>
      <c r="H461" t="s">
        <v>192</v>
      </c>
      <c r="I461" t="s">
        <v>38</v>
      </c>
      <c r="J461" s="3">
        <f t="shared" si="22"/>
        <v>159</v>
      </c>
      <c r="K461">
        <f t="shared" si="23"/>
        <v>3</v>
      </c>
      <c r="L461" s="3">
        <v>0</v>
      </c>
      <c r="M461" s="3">
        <v>0</v>
      </c>
      <c r="N461" s="3">
        <v>0</v>
      </c>
      <c r="O461" s="3">
        <v>27</v>
      </c>
      <c r="P461" s="3">
        <v>0</v>
      </c>
      <c r="Q461" s="3">
        <v>108</v>
      </c>
      <c r="R461" s="3">
        <v>24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</row>
    <row r="462" spans="1:80" x14ac:dyDescent="0.35">
      <c r="A462" t="s">
        <v>2121</v>
      </c>
      <c r="B462" t="s">
        <v>2122</v>
      </c>
      <c r="C462" s="3">
        <f t="shared" si="21"/>
        <v>401</v>
      </c>
      <c r="D462" t="s">
        <v>119</v>
      </c>
      <c r="E462" t="s">
        <v>120</v>
      </c>
      <c r="F462" t="s">
        <v>2123</v>
      </c>
      <c r="G462" t="s">
        <v>2124</v>
      </c>
      <c r="H462" t="s">
        <v>2125</v>
      </c>
      <c r="I462" t="s">
        <v>38</v>
      </c>
      <c r="J462" s="3">
        <f t="shared" si="22"/>
        <v>12</v>
      </c>
      <c r="K462">
        <f t="shared" si="23"/>
        <v>1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12</v>
      </c>
      <c r="BF462" s="3">
        <v>0</v>
      </c>
      <c r="BG462" s="3">
        <v>0</v>
      </c>
      <c r="BH462" s="3">
        <v>0</v>
      </c>
      <c r="BI462" s="3">
        <v>0</v>
      </c>
      <c r="BJ462" s="3">
        <v>0</v>
      </c>
      <c r="BK462" s="3">
        <v>0</v>
      </c>
      <c r="BL462" s="3">
        <v>0</v>
      </c>
      <c r="BM462" s="3">
        <v>0</v>
      </c>
      <c r="BN462" s="3">
        <v>0</v>
      </c>
      <c r="BO462" s="3">
        <v>0</v>
      </c>
      <c r="BP462" s="3">
        <v>0</v>
      </c>
      <c r="BQ462" s="3">
        <v>0</v>
      </c>
      <c r="BR462" s="3">
        <v>0</v>
      </c>
      <c r="BS462" s="3">
        <v>0</v>
      </c>
      <c r="BT462" s="3">
        <v>0</v>
      </c>
      <c r="BU462" s="3">
        <v>0</v>
      </c>
      <c r="BV462" s="3">
        <v>0</v>
      </c>
      <c r="BW462" s="3">
        <v>0</v>
      </c>
      <c r="BX462" s="3">
        <v>0</v>
      </c>
      <c r="BY462" s="3">
        <v>0</v>
      </c>
      <c r="BZ462" s="3">
        <v>0</v>
      </c>
      <c r="CA462" s="3">
        <v>0</v>
      </c>
      <c r="CB462" s="3">
        <v>0</v>
      </c>
    </row>
    <row r="463" spans="1:80" x14ac:dyDescent="0.35">
      <c r="A463" t="s">
        <v>929</v>
      </c>
      <c r="B463" t="s">
        <v>930</v>
      </c>
      <c r="C463" s="3">
        <f t="shared" si="21"/>
        <v>421</v>
      </c>
      <c r="D463" t="s">
        <v>11</v>
      </c>
      <c r="E463" t="s">
        <v>12</v>
      </c>
      <c r="F463" t="s">
        <v>47</v>
      </c>
      <c r="G463" t="s">
        <v>268</v>
      </c>
      <c r="H463" t="s">
        <v>832</v>
      </c>
      <c r="I463" t="s">
        <v>38</v>
      </c>
      <c r="J463" s="3">
        <f t="shared" si="22"/>
        <v>161</v>
      </c>
      <c r="K463">
        <f t="shared" si="23"/>
        <v>9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3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3</v>
      </c>
      <c r="AQ463" s="3">
        <v>0</v>
      </c>
      <c r="AR463" s="3">
        <v>0</v>
      </c>
      <c r="AS463" s="3">
        <v>0</v>
      </c>
      <c r="AT463" s="3">
        <v>0</v>
      </c>
      <c r="AU463" s="3">
        <v>2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3">
        <v>0</v>
      </c>
      <c r="BI463" s="3">
        <v>0</v>
      </c>
      <c r="BJ463" s="3">
        <v>1</v>
      </c>
      <c r="BK463" s="3">
        <v>9</v>
      </c>
      <c r="BL463" s="3">
        <v>0</v>
      </c>
      <c r="BM463" s="3">
        <v>0</v>
      </c>
      <c r="BN463" s="3">
        <v>0</v>
      </c>
      <c r="BO463" s="3">
        <v>0</v>
      </c>
      <c r="BP463" s="3">
        <v>0</v>
      </c>
      <c r="BQ463" s="3">
        <v>0</v>
      </c>
      <c r="BR463" s="3">
        <v>4</v>
      </c>
      <c r="BS463" s="3">
        <v>127</v>
      </c>
      <c r="BT463" s="3">
        <v>0</v>
      </c>
      <c r="BU463" s="3">
        <v>0</v>
      </c>
      <c r="BV463" s="3">
        <v>0</v>
      </c>
      <c r="BW463" s="3">
        <v>0</v>
      </c>
      <c r="BX463" s="3">
        <v>5</v>
      </c>
      <c r="BY463" s="3">
        <v>0</v>
      </c>
      <c r="BZ463" s="3">
        <v>7</v>
      </c>
      <c r="CA463" s="3">
        <v>0</v>
      </c>
      <c r="CB463" s="3">
        <v>0</v>
      </c>
    </row>
    <row r="464" spans="1:80" x14ac:dyDescent="0.35">
      <c r="A464" t="s">
        <v>1077</v>
      </c>
      <c r="B464" t="s">
        <v>1078</v>
      </c>
      <c r="C464" s="3">
        <f t="shared" si="21"/>
        <v>421</v>
      </c>
      <c r="D464" t="s">
        <v>11</v>
      </c>
      <c r="E464" t="s">
        <v>12</v>
      </c>
      <c r="F464" t="s">
        <v>47</v>
      </c>
      <c r="G464" t="s">
        <v>268</v>
      </c>
      <c r="H464" t="s">
        <v>832</v>
      </c>
      <c r="I464" t="s">
        <v>38</v>
      </c>
      <c r="J464" s="3">
        <f t="shared" si="22"/>
        <v>93</v>
      </c>
      <c r="K464">
        <f t="shared" si="23"/>
        <v>5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5</v>
      </c>
      <c r="BE464" s="3">
        <v>0</v>
      </c>
      <c r="BF464" s="3">
        <v>0</v>
      </c>
      <c r="BG464" s="3">
        <v>0</v>
      </c>
      <c r="BH464" s="3">
        <v>0</v>
      </c>
      <c r="BI464" s="3">
        <v>0</v>
      </c>
      <c r="BJ464" s="3">
        <v>0</v>
      </c>
      <c r="BK464" s="3">
        <v>3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3">
        <v>4</v>
      </c>
      <c r="BR464" s="3">
        <v>0</v>
      </c>
      <c r="BS464" s="3">
        <v>0</v>
      </c>
      <c r="BT464" s="3">
        <v>0</v>
      </c>
      <c r="BU464" s="3">
        <v>0</v>
      </c>
      <c r="BV464" s="3">
        <v>6</v>
      </c>
      <c r="BW464" s="3">
        <v>0</v>
      </c>
      <c r="BX464" s="3">
        <v>0</v>
      </c>
      <c r="BY464" s="3">
        <v>0</v>
      </c>
      <c r="BZ464" s="3">
        <v>75</v>
      </c>
      <c r="CA464" s="3">
        <v>0</v>
      </c>
      <c r="CB464" s="3">
        <v>0</v>
      </c>
    </row>
    <row r="465" spans="1:80" x14ac:dyDescent="0.35">
      <c r="A465" t="s">
        <v>1090</v>
      </c>
      <c r="B465" t="s">
        <v>1091</v>
      </c>
      <c r="C465" s="3">
        <f t="shared" si="21"/>
        <v>397</v>
      </c>
      <c r="D465" t="s">
        <v>140</v>
      </c>
      <c r="E465" t="s">
        <v>141</v>
      </c>
      <c r="F465" t="s">
        <v>142</v>
      </c>
      <c r="G465" t="s">
        <v>38</v>
      </c>
      <c r="H465" t="s">
        <v>38</v>
      </c>
      <c r="I465" t="s">
        <v>38</v>
      </c>
      <c r="J465" s="3">
        <f t="shared" si="22"/>
        <v>78</v>
      </c>
      <c r="K465">
        <f t="shared" si="23"/>
        <v>5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11</v>
      </c>
      <c r="Z465" s="3">
        <v>0</v>
      </c>
      <c r="AA465" s="3">
        <v>15</v>
      </c>
      <c r="AB465" s="3">
        <v>0</v>
      </c>
      <c r="AC465" s="3">
        <v>0</v>
      </c>
      <c r="AD465" s="3">
        <v>47</v>
      </c>
      <c r="AE465" s="3">
        <v>0</v>
      </c>
      <c r="AF465" s="3">
        <v>0</v>
      </c>
      <c r="AG465" s="3">
        <v>2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3">
        <v>0</v>
      </c>
      <c r="BE465" s="3">
        <v>0</v>
      </c>
      <c r="BF465" s="3">
        <v>0</v>
      </c>
      <c r="BG465" s="3">
        <v>0</v>
      </c>
      <c r="BH465" s="3">
        <v>0</v>
      </c>
      <c r="BI465" s="3">
        <v>0</v>
      </c>
      <c r="BJ465" s="3">
        <v>3</v>
      </c>
      <c r="BK465" s="3">
        <v>0</v>
      </c>
      <c r="BL465" s="3">
        <v>0</v>
      </c>
      <c r="BM465" s="3">
        <v>0</v>
      </c>
      <c r="BN465" s="3">
        <v>0</v>
      </c>
      <c r="BO465" s="3">
        <v>0</v>
      </c>
      <c r="BP465" s="3">
        <v>0</v>
      </c>
      <c r="BQ465" s="3">
        <v>0</v>
      </c>
      <c r="BR465" s="3">
        <v>0</v>
      </c>
      <c r="BS465" s="3">
        <v>0</v>
      </c>
      <c r="BT465" s="3">
        <v>0</v>
      </c>
      <c r="BU465" s="3">
        <v>0</v>
      </c>
      <c r="BV465" s="3">
        <v>0</v>
      </c>
      <c r="BW465" s="3">
        <v>0</v>
      </c>
      <c r="BX465" s="3">
        <v>0</v>
      </c>
      <c r="BY465" s="3">
        <v>0</v>
      </c>
      <c r="BZ465" s="3">
        <v>0</v>
      </c>
      <c r="CA465" s="3">
        <v>0</v>
      </c>
      <c r="CB465" s="3">
        <v>0</v>
      </c>
    </row>
    <row r="466" spans="1:80" x14ac:dyDescent="0.35">
      <c r="A466" t="s">
        <v>2166</v>
      </c>
      <c r="B466" t="s">
        <v>2167</v>
      </c>
      <c r="C466" s="3">
        <f t="shared" si="21"/>
        <v>396</v>
      </c>
      <c r="D466" t="s">
        <v>11</v>
      </c>
      <c r="E466" t="s">
        <v>320</v>
      </c>
      <c r="F466" t="s">
        <v>1357</v>
      </c>
      <c r="G466" t="s">
        <v>1358</v>
      </c>
      <c r="H466" t="s">
        <v>1359</v>
      </c>
      <c r="I466" t="s">
        <v>38</v>
      </c>
      <c r="J466" s="3">
        <f t="shared" si="22"/>
        <v>7</v>
      </c>
      <c r="K466">
        <f t="shared" si="23"/>
        <v>1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7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0</v>
      </c>
      <c r="BA466" s="3">
        <v>0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0</v>
      </c>
      <c r="BN466" s="3">
        <v>0</v>
      </c>
      <c r="BO466" s="3">
        <v>0</v>
      </c>
      <c r="BP466" s="3">
        <v>0</v>
      </c>
      <c r="BQ466" s="3">
        <v>0</v>
      </c>
      <c r="BR466" s="3">
        <v>0</v>
      </c>
      <c r="BS466" s="3">
        <v>0</v>
      </c>
      <c r="BT466" s="3">
        <v>0</v>
      </c>
      <c r="BU466" s="3">
        <v>0</v>
      </c>
      <c r="BV466" s="3">
        <v>0</v>
      </c>
      <c r="BW466" s="3">
        <v>0</v>
      </c>
      <c r="BX466" s="3">
        <v>0</v>
      </c>
      <c r="BY466" s="3">
        <v>0</v>
      </c>
      <c r="BZ466" s="3">
        <v>0</v>
      </c>
      <c r="CA466" s="3">
        <v>0</v>
      </c>
      <c r="CB466" s="3">
        <v>0</v>
      </c>
    </row>
    <row r="467" spans="1:80" x14ac:dyDescent="0.35">
      <c r="A467" t="s">
        <v>2168</v>
      </c>
      <c r="B467" t="s">
        <v>2169</v>
      </c>
      <c r="C467" s="3">
        <f t="shared" si="21"/>
        <v>401</v>
      </c>
      <c r="D467" t="s">
        <v>119</v>
      </c>
      <c r="E467" t="s">
        <v>120</v>
      </c>
      <c r="F467" t="s">
        <v>310</v>
      </c>
      <c r="G467" t="s">
        <v>311</v>
      </c>
      <c r="H467" t="s">
        <v>2170</v>
      </c>
      <c r="I467" t="s">
        <v>38</v>
      </c>
      <c r="J467" s="3">
        <f t="shared" si="22"/>
        <v>7</v>
      </c>
      <c r="K467">
        <f t="shared" si="23"/>
        <v>1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7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3">
        <v>0</v>
      </c>
      <c r="BI467" s="3">
        <v>0</v>
      </c>
      <c r="BJ467" s="3">
        <v>0</v>
      </c>
      <c r="BK467" s="3">
        <v>0</v>
      </c>
      <c r="BL467" s="3">
        <v>0</v>
      </c>
      <c r="BM467" s="3">
        <v>0</v>
      </c>
      <c r="BN467" s="3">
        <v>0</v>
      </c>
      <c r="BO467" s="3">
        <v>0</v>
      </c>
      <c r="BP467" s="3">
        <v>0</v>
      </c>
      <c r="BQ467" s="3">
        <v>0</v>
      </c>
      <c r="BR467" s="3">
        <v>0</v>
      </c>
      <c r="BS467" s="3">
        <v>0</v>
      </c>
      <c r="BT467" s="3">
        <v>0</v>
      </c>
      <c r="BU467" s="3">
        <v>0</v>
      </c>
      <c r="BV467" s="3">
        <v>0</v>
      </c>
      <c r="BW467" s="3">
        <v>0</v>
      </c>
      <c r="BX467" s="3">
        <v>0</v>
      </c>
      <c r="BY467" s="3">
        <v>0</v>
      </c>
      <c r="BZ467" s="3">
        <v>0</v>
      </c>
      <c r="CA467" s="3">
        <v>0</v>
      </c>
      <c r="CB467" s="3">
        <v>0</v>
      </c>
    </row>
    <row r="468" spans="1:80" x14ac:dyDescent="0.35">
      <c r="A468" t="s">
        <v>1205</v>
      </c>
      <c r="B468" t="s">
        <v>1206</v>
      </c>
      <c r="C468" s="3">
        <f t="shared" si="21"/>
        <v>416</v>
      </c>
      <c r="D468" t="s">
        <v>212</v>
      </c>
      <c r="E468" t="s">
        <v>213</v>
      </c>
      <c r="F468" t="s">
        <v>214</v>
      </c>
      <c r="G468" t="s">
        <v>215</v>
      </c>
      <c r="H468" t="s">
        <v>216</v>
      </c>
      <c r="I468" t="s">
        <v>38</v>
      </c>
      <c r="J468" s="3">
        <f t="shared" si="22"/>
        <v>36</v>
      </c>
      <c r="K468">
        <f t="shared" si="23"/>
        <v>5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11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4</v>
      </c>
      <c r="BC468" s="3">
        <v>0</v>
      </c>
      <c r="BD468" s="3">
        <v>0</v>
      </c>
      <c r="BE468" s="3">
        <v>0</v>
      </c>
      <c r="BF468" s="3">
        <v>0</v>
      </c>
      <c r="BG468" s="3">
        <v>0</v>
      </c>
      <c r="BH468" s="3">
        <v>4</v>
      </c>
      <c r="BI468" s="3">
        <v>0</v>
      </c>
      <c r="BJ468" s="3">
        <v>0</v>
      </c>
      <c r="BK468" s="3">
        <v>2</v>
      </c>
      <c r="BL468" s="3">
        <v>0</v>
      </c>
      <c r="BM468" s="3">
        <v>0</v>
      </c>
      <c r="BN468" s="3">
        <v>0</v>
      </c>
      <c r="BO468" s="3">
        <v>15</v>
      </c>
      <c r="BP468" s="3">
        <v>0</v>
      </c>
      <c r="BQ468" s="3">
        <v>0</v>
      </c>
      <c r="BR468" s="3">
        <v>0</v>
      </c>
      <c r="BS468" s="3">
        <v>0</v>
      </c>
      <c r="BT468" s="3">
        <v>0</v>
      </c>
      <c r="BU468" s="3">
        <v>0</v>
      </c>
      <c r="BV468" s="3">
        <v>0</v>
      </c>
      <c r="BW468" s="3">
        <v>0</v>
      </c>
      <c r="BX468" s="3">
        <v>0</v>
      </c>
      <c r="BY468" s="3">
        <v>0</v>
      </c>
      <c r="BZ468" s="3">
        <v>0</v>
      </c>
      <c r="CA468" s="3">
        <v>0</v>
      </c>
      <c r="CB468" s="3">
        <v>0</v>
      </c>
    </row>
    <row r="469" spans="1:80" x14ac:dyDescent="0.35">
      <c r="A469" t="s">
        <v>941</v>
      </c>
      <c r="B469" t="s">
        <v>942</v>
      </c>
      <c r="C469" s="3">
        <f t="shared" si="21"/>
        <v>417</v>
      </c>
      <c r="D469" t="s">
        <v>212</v>
      </c>
      <c r="E469" t="s">
        <v>213</v>
      </c>
      <c r="F469" t="s">
        <v>238</v>
      </c>
      <c r="G469" t="s">
        <v>239</v>
      </c>
      <c r="H469" t="s">
        <v>240</v>
      </c>
      <c r="I469" t="s">
        <v>38</v>
      </c>
      <c r="J469" s="3">
        <f t="shared" si="22"/>
        <v>139</v>
      </c>
      <c r="K469">
        <f t="shared" si="23"/>
        <v>2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99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40</v>
      </c>
      <c r="BF469" s="3">
        <v>0</v>
      </c>
      <c r="BG469" s="3">
        <v>0</v>
      </c>
      <c r="BH469" s="3">
        <v>0</v>
      </c>
      <c r="BI469" s="3">
        <v>0</v>
      </c>
      <c r="BJ469" s="3">
        <v>0</v>
      </c>
      <c r="BK469" s="3">
        <v>0</v>
      </c>
      <c r="BL469" s="3">
        <v>0</v>
      </c>
      <c r="BM469" s="3">
        <v>0</v>
      </c>
      <c r="BN469" s="3">
        <v>0</v>
      </c>
      <c r="BO469" s="3">
        <v>0</v>
      </c>
      <c r="BP469" s="3">
        <v>0</v>
      </c>
      <c r="BQ469" s="3">
        <v>0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0</v>
      </c>
      <c r="BY469" s="3">
        <v>0</v>
      </c>
      <c r="BZ469" s="3">
        <v>0</v>
      </c>
      <c r="CA469" s="3">
        <v>0</v>
      </c>
      <c r="CB469" s="3">
        <v>0</v>
      </c>
    </row>
    <row r="470" spans="1:80" x14ac:dyDescent="0.35">
      <c r="A470" t="s">
        <v>1697</v>
      </c>
      <c r="B470" t="s">
        <v>1698</v>
      </c>
      <c r="C470" s="3">
        <f t="shared" si="21"/>
        <v>396</v>
      </c>
      <c r="D470" t="s">
        <v>11</v>
      </c>
      <c r="E470" t="s">
        <v>320</v>
      </c>
      <c r="F470" t="s">
        <v>1312</v>
      </c>
      <c r="G470" t="s">
        <v>1313</v>
      </c>
      <c r="H470" t="s">
        <v>1314</v>
      </c>
      <c r="I470" t="s">
        <v>38</v>
      </c>
      <c r="J470" s="3">
        <f t="shared" si="22"/>
        <v>33</v>
      </c>
      <c r="K470">
        <f t="shared" si="23"/>
        <v>3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1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30</v>
      </c>
      <c r="AR470" s="3">
        <v>0</v>
      </c>
      <c r="AS470" s="3">
        <v>0</v>
      </c>
      <c r="AT470" s="3">
        <v>0</v>
      </c>
      <c r="AU470" s="3">
        <v>2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0</v>
      </c>
      <c r="BP470" s="3">
        <v>0</v>
      </c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0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</row>
    <row r="471" spans="1:80" x14ac:dyDescent="0.35">
      <c r="A471" t="s">
        <v>939</v>
      </c>
      <c r="B471" t="s">
        <v>940</v>
      </c>
      <c r="C471" s="3">
        <f t="shared" si="21"/>
        <v>396</v>
      </c>
      <c r="D471" t="s">
        <v>24</v>
      </c>
      <c r="E471" t="s">
        <v>54</v>
      </c>
      <c r="F471" t="s">
        <v>55</v>
      </c>
      <c r="G471" t="s">
        <v>56</v>
      </c>
      <c r="H471" t="s">
        <v>57</v>
      </c>
      <c r="I471" t="s">
        <v>58</v>
      </c>
      <c r="J471" s="3">
        <f t="shared" si="22"/>
        <v>95</v>
      </c>
      <c r="K471">
        <f t="shared" si="23"/>
        <v>2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60</v>
      </c>
      <c r="BM471" s="3">
        <v>0</v>
      </c>
      <c r="BN471" s="3">
        <v>35</v>
      </c>
      <c r="BO471" s="3">
        <v>0</v>
      </c>
      <c r="BP471" s="3">
        <v>0</v>
      </c>
      <c r="BQ471" s="3">
        <v>0</v>
      </c>
      <c r="BR471" s="3">
        <v>0</v>
      </c>
      <c r="BS471" s="3">
        <v>0</v>
      </c>
      <c r="BT471" s="3">
        <v>0</v>
      </c>
      <c r="BU471" s="3">
        <v>0</v>
      </c>
      <c r="BV471" s="3">
        <v>0</v>
      </c>
      <c r="BW471" s="3">
        <v>0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</row>
    <row r="472" spans="1:80" x14ac:dyDescent="0.35">
      <c r="A472" t="s">
        <v>945</v>
      </c>
      <c r="B472" t="s">
        <v>946</v>
      </c>
      <c r="C472" s="3">
        <f t="shared" si="21"/>
        <v>416</v>
      </c>
      <c r="D472" t="s">
        <v>212</v>
      </c>
      <c r="E472" t="s">
        <v>213</v>
      </c>
      <c r="F472" t="s">
        <v>238</v>
      </c>
      <c r="G472" t="s">
        <v>519</v>
      </c>
      <c r="H472" t="s">
        <v>520</v>
      </c>
      <c r="I472" t="s">
        <v>38</v>
      </c>
      <c r="J472" s="3">
        <f t="shared" si="22"/>
        <v>141</v>
      </c>
      <c r="K472">
        <f t="shared" si="23"/>
        <v>2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0</v>
      </c>
      <c r="BJ472" s="3">
        <v>0</v>
      </c>
      <c r="BK472" s="3">
        <v>0</v>
      </c>
      <c r="BL472" s="3">
        <v>0</v>
      </c>
      <c r="BM472" s="3">
        <v>0</v>
      </c>
      <c r="BN472" s="3">
        <v>0</v>
      </c>
      <c r="BO472" s="3">
        <v>0</v>
      </c>
      <c r="BP472" s="3">
        <v>0</v>
      </c>
      <c r="BQ472" s="3">
        <v>0</v>
      </c>
      <c r="BR472" s="3">
        <v>0</v>
      </c>
      <c r="BS472" s="3">
        <v>44</v>
      </c>
      <c r="BT472" s="3">
        <v>0</v>
      </c>
      <c r="BU472" s="3">
        <v>0</v>
      </c>
      <c r="BV472" s="3">
        <v>0</v>
      </c>
      <c r="BW472" s="3">
        <v>0</v>
      </c>
      <c r="BX472" s="3">
        <v>0</v>
      </c>
      <c r="BY472" s="3">
        <v>0</v>
      </c>
      <c r="BZ472" s="3">
        <v>97</v>
      </c>
      <c r="CA472" s="3">
        <v>0</v>
      </c>
      <c r="CB472" s="3">
        <v>0</v>
      </c>
    </row>
    <row r="473" spans="1:80" x14ac:dyDescent="0.35">
      <c r="A473" t="s">
        <v>1166</v>
      </c>
      <c r="B473" t="s">
        <v>1167</v>
      </c>
      <c r="C473" s="3">
        <f t="shared" si="21"/>
        <v>395</v>
      </c>
      <c r="D473" t="s">
        <v>24</v>
      </c>
      <c r="E473" t="s">
        <v>54</v>
      </c>
      <c r="F473" t="s">
        <v>444</v>
      </c>
      <c r="G473" t="s">
        <v>679</v>
      </c>
      <c r="H473" t="s">
        <v>680</v>
      </c>
      <c r="I473" t="s">
        <v>38</v>
      </c>
      <c r="J473" s="3">
        <f t="shared" si="22"/>
        <v>54</v>
      </c>
      <c r="K473">
        <f t="shared" si="23"/>
        <v>6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27</v>
      </c>
      <c r="AA473" s="3">
        <v>3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1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1</v>
      </c>
      <c r="BG473" s="3">
        <v>0</v>
      </c>
      <c r="BH473" s="3">
        <v>0</v>
      </c>
      <c r="BI473" s="3">
        <v>0</v>
      </c>
      <c r="BJ473" s="3">
        <v>17</v>
      </c>
      <c r="BK473" s="3">
        <v>0</v>
      </c>
      <c r="BL473" s="3">
        <v>5</v>
      </c>
      <c r="BM473" s="3">
        <v>0</v>
      </c>
      <c r="BN473" s="3">
        <v>0</v>
      </c>
      <c r="BO473" s="3">
        <v>0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</row>
    <row r="474" spans="1:80" x14ac:dyDescent="0.35">
      <c r="A474" t="s">
        <v>951</v>
      </c>
      <c r="B474" t="s">
        <v>952</v>
      </c>
      <c r="C474" s="3">
        <f t="shared" si="21"/>
        <v>416</v>
      </c>
      <c r="D474" t="s">
        <v>212</v>
      </c>
      <c r="E474" t="s">
        <v>213</v>
      </c>
      <c r="F474" t="s">
        <v>214</v>
      </c>
      <c r="G474" t="s">
        <v>571</v>
      </c>
      <c r="H474" t="s">
        <v>572</v>
      </c>
      <c r="I474" t="s">
        <v>573</v>
      </c>
      <c r="J474" s="3">
        <f t="shared" si="22"/>
        <v>141</v>
      </c>
      <c r="K474">
        <f t="shared" si="23"/>
        <v>1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0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3">
        <v>0</v>
      </c>
      <c r="BR474" s="3">
        <v>0</v>
      </c>
      <c r="BS474" s="3">
        <v>0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0</v>
      </c>
      <c r="BZ474" s="3">
        <v>141</v>
      </c>
      <c r="CA474" s="3">
        <v>0</v>
      </c>
      <c r="CB474" s="3">
        <v>0</v>
      </c>
    </row>
    <row r="475" spans="1:80" x14ac:dyDescent="0.35">
      <c r="A475" t="s">
        <v>953</v>
      </c>
      <c r="B475" t="s">
        <v>954</v>
      </c>
      <c r="C475" s="3">
        <f t="shared" si="21"/>
        <v>421</v>
      </c>
      <c r="D475" t="s">
        <v>11</v>
      </c>
      <c r="E475" t="s">
        <v>12</v>
      </c>
      <c r="F475" t="s">
        <v>47</v>
      </c>
      <c r="G475" t="s">
        <v>286</v>
      </c>
      <c r="H475" t="s">
        <v>334</v>
      </c>
      <c r="I475" t="s">
        <v>38</v>
      </c>
      <c r="J475" s="3">
        <f t="shared" si="22"/>
        <v>175</v>
      </c>
      <c r="K475">
        <f t="shared" si="23"/>
        <v>1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0</v>
      </c>
      <c r="BR475" s="3">
        <v>0</v>
      </c>
      <c r="BS475" s="3">
        <v>175</v>
      </c>
      <c r="BT475" s="3">
        <v>0</v>
      </c>
      <c r="BU475" s="3">
        <v>0</v>
      </c>
      <c r="BV475" s="3">
        <v>0</v>
      </c>
      <c r="BW475" s="3">
        <v>0</v>
      </c>
      <c r="BX475" s="3">
        <v>0</v>
      </c>
      <c r="BY475" s="3">
        <v>0</v>
      </c>
      <c r="BZ475" s="3">
        <v>0</v>
      </c>
      <c r="CA475" s="3">
        <v>0</v>
      </c>
      <c r="CB475" s="3">
        <v>0</v>
      </c>
    </row>
    <row r="476" spans="1:80" x14ac:dyDescent="0.35">
      <c r="A476" t="s">
        <v>960</v>
      </c>
      <c r="B476" t="s">
        <v>961</v>
      </c>
      <c r="C476" s="3">
        <f t="shared" si="21"/>
        <v>421</v>
      </c>
      <c r="D476" t="s">
        <v>11</v>
      </c>
      <c r="E476" t="s">
        <v>12</v>
      </c>
      <c r="F476" t="s">
        <v>13</v>
      </c>
      <c r="G476" t="s">
        <v>38</v>
      </c>
      <c r="H476" t="s">
        <v>38</v>
      </c>
      <c r="I476" t="s">
        <v>38</v>
      </c>
      <c r="J476" s="3">
        <f t="shared" si="22"/>
        <v>110</v>
      </c>
      <c r="K476">
        <f t="shared" si="23"/>
        <v>16</v>
      </c>
      <c r="L476" s="3">
        <v>0</v>
      </c>
      <c r="M476" s="3">
        <v>0</v>
      </c>
      <c r="N476" s="3">
        <v>0</v>
      </c>
      <c r="O476" s="3">
        <v>10</v>
      </c>
      <c r="P476" s="3">
        <v>6</v>
      </c>
      <c r="Q476" s="3">
        <v>20</v>
      </c>
      <c r="R476" s="3">
        <v>0</v>
      </c>
      <c r="S476" s="3">
        <v>8</v>
      </c>
      <c r="T476" s="3">
        <v>0</v>
      </c>
      <c r="U476" s="3">
        <v>0</v>
      </c>
      <c r="V476" s="3">
        <v>6</v>
      </c>
      <c r="W476" s="3">
        <v>6</v>
      </c>
      <c r="X476" s="3">
        <v>0</v>
      </c>
      <c r="Y476" s="3">
        <v>1</v>
      </c>
      <c r="Z476" s="3">
        <v>0</v>
      </c>
      <c r="AA476" s="3">
        <v>0</v>
      </c>
      <c r="AB476" s="3">
        <v>5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1</v>
      </c>
      <c r="AK476" s="3">
        <v>0</v>
      </c>
      <c r="AL476" s="3">
        <v>0</v>
      </c>
      <c r="AM476" s="3">
        <v>13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2</v>
      </c>
      <c r="AT476" s="3">
        <v>0</v>
      </c>
      <c r="AU476" s="3">
        <v>4</v>
      </c>
      <c r="AV476" s="3">
        <v>0</v>
      </c>
      <c r="AW476" s="3">
        <v>7</v>
      </c>
      <c r="AX476" s="3">
        <v>0</v>
      </c>
      <c r="AY476" s="3">
        <v>11</v>
      </c>
      <c r="AZ476" s="3">
        <v>0</v>
      </c>
      <c r="BA476" s="3">
        <v>0</v>
      </c>
      <c r="BB476" s="3">
        <v>0</v>
      </c>
      <c r="BC476" s="3">
        <v>0</v>
      </c>
      <c r="BD476" s="3">
        <v>9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0</v>
      </c>
      <c r="BR476" s="3">
        <v>0</v>
      </c>
      <c r="BS476" s="3">
        <v>0</v>
      </c>
      <c r="BT476" s="3">
        <v>0</v>
      </c>
      <c r="BU476" s="3">
        <v>0</v>
      </c>
      <c r="BV476" s="3">
        <v>0</v>
      </c>
      <c r="BW476" s="3">
        <v>0</v>
      </c>
      <c r="BX476" s="3">
        <v>0</v>
      </c>
      <c r="BY476" s="3">
        <v>0</v>
      </c>
      <c r="BZ476" s="3">
        <v>1</v>
      </c>
      <c r="CA476" s="3">
        <v>0</v>
      </c>
      <c r="CB476" s="3">
        <v>0</v>
      </c>
    </row>
    <row r="477" spans="1:80" x14ac:dyDescent="0.35">
      <c r="A477" t="s">
        <v>1634</v>
      </c>
      <c r="B477" t="s">
        <v>1635</v>
      </c>
      <c r="C477" s="3">
        <f t="shared" si="21"/>
        <v>421</v>
      </c>
      <c r="D477" t="s">
        <v>11</v>
      </c>
      <c r="E477" t="s">
        <v>12</v>
      </c>
      <c r="F477" t="s">
        <v>190</v>
      </c>
      <c r="G477" t="s">
        <v>191</v>
      </c>
      <c r="H477" t="s">
        <v>1636</v>
      </c>
      <c r="I477" t="s">
        <v>38</v>
      </c>
      <c r="J477" s="3">
        <f t="shared" si="22"/>
        <v>24</v>
      </c>
      <c r="K477">
        <f t="shared" si="23"/>
        <v>6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2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4</v>
      </c>
      <c r="AV477" s="3">
        <v>0</v>
      </c>
      <c r="AW477" s="3">
        <v>0</v>
      </c>
      <c r="AX477" s="3">
        <v>0</v>
      </c>
      <c r="AY477" s="3">
        <v>11</v>
      </c>
      <c r="AZ477" s="3">
        <v>0</v>
      </c>
      <c r="BA477" s="3">
        <v>0</v>
      </c>
      <c r="BB477" s="3">
        <v>0</v>
      </c>
      <c r="BC477" s="3">
        <v>0</v>
      </c>
      <c r="BD477" s="3">
        <v>0</v>
      </c>
      <c r="BE477" s="3">
        <v>0</v>
      </c>
      <c r="BF477" s="3">
        <v>0</v>
      </c>
      <c r="BG477" s="3">
        <v>0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0</v>
      </c>
      <c r="BQ477" s="3">
        <v>0</v>
      </c>
      <c r="BR477" s="3">
        <v>0</v>
      </c>
      <c r="BS477" s="3">
        <v>0</v>
      </c>
      <c r="BT477" s="3">
        <v>0</v>
      </c>
      <c r="BU477" s="3">
        <v>1</v>
      </c>
      <c r="BV477" s="3">
        <v>0</v>
      </c>
      <c r="BW477" s="3">
        <v>0</v>
      </c>
      <c r="BX477" s="3">
        <v>1</v>
      </c>
      <c r="BY477" s="3">
        <v>0</v>
      </c>
      <c r="BZ477" s="3">
        <v>5</v>
      </c>
      <c r="CA477" s="3">
        <v>0</v>
      </c>
      <c r="CB477" s="3">
        <v>0</v>
      </c>
    </row>
    <row r="478" spans="1:80" x14ac:dyDescent="0.35">
      <c r="A478" t="s">
        <v>962</v>
      </c>
      <c r="B478" t="s">
        <v>963</v>
      </c>
      <c r="C478" s="3">
        <f t="shared" si="21"/>
        <v>421</v>
      </c>
      <c r="D478" t="s">
        <v>24</v>
      </c>
      <c r="E478" t="s">
        <v>25</v>
      </c>
      <c r="F478" t="s">
        <v>70</v>
      </c>
      <c r="G478" t="s">
        <v>71</v>
      </c>
      <c r="H478" t="s">
        <v>72</v>
      </c>
      <c r="I478" t="s">
        <v>38</v>
      </c>
      <c r="J478" s="3">
        <f t="shared" si="22"/>
        <v>104</v>
      </c>
      <c r="K478">
        <f t="shared" si="23"/>
        <v>1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0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3">
        <v>0</v>
      </c>
      <c r="BR478" s="3">
        <v>0</v>
      </c>
      <c r="BS478" s="3">
        <v>0</v>
      </c>
      <c r="BT478" s="3">
        <v>0</v>
      </c>
      <c r="BU478" s="3">
        <v>104</v>
      </c>
      <c r="BV478" s="3">
        <v>0</v>
      </c>
      <c r="BW478" s="3">
        <v>0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</row>
    <row r="479" spans="1:80" x14ac:dyDescent="0.35">
      <c r="A479" t="s">
        <v>2881</v>
      </c>
      <c r="B479" t="s">
        <v>2882</v>
      </c>
      <c r="C479" s="3">
        <f t="shared" si="21"/>
        <v>421</v>
      </c>
      <c r="D479" t="s">
        <v>11</v>
      </c>
      <c r="E479" t="s">
        <v>12</v>
      </c>
      <c r="F479" t="s">
        <v>47</v>
      </c>
      <c r="G479" t="s">
        <v>268</v>
      </c>
      <c r="H479" t="s">
        <v>269</v>
      </c>
      <c r="I479" t="s">
        <v>38</v>
      </c>
      <c r="J479" s="3">
        <f t="shared" si="22"/>
        <v>6</v>
      </c>
      <c r="K479">
        <f t="shared" si="23"/>
        <v>1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6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</row>
    <row r="480" spans="1:80" x14ac:dyDescent="0.35">
      <c r="A480" t="s">
        <v>964</v>
      </c>
      <c r="B480" t="s">
        <v>965</v>
      </c>
      <c r="C480" s="3">
        <f t="shared" si="21"/>
        <v>416</v>
      </c>
      <c r="D480" t="s">
        <v>212</v>
      </c>
      <c r="E480" t="s">
        <v>213</v>
      </c>
      <c r="F480" t="s">
        <v>214</v>
      </c>
      <c r="G480" t="s">
        <v>571</v>
      </c>
      <c r="H480" t="s">
        <v>572</v>
      </c>
      <c r="I480" t="s">
        <v>38</v>
      </c>
      <c r="J480" s="3">
        <f t="shared" si="22"/>
        <v>144</v>
      </c>
      <c r="K480">
        <f t="shared" si="23"/>
        <v>2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3">
        <v>0</v>
      </c>
      <c r="BG480" s="3">
        <v>0</v>
      </c>
      <c r="BH480" s="3">
        <v>0</v>
      </c>
      <c r="BI480" s="3">
        <v>0</v>
      </c>
      <c r="BJ480" s="3">
        <v>0</v>
      </c>
      <c r="BK480" s="3">
        <v>0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24</v>
      </c>
      <c r="BT480" s="3">
        <v>0</v>
      </c>
      <c r="BU480" s="3">
        <v>0</v>
      </c>
      <c r="BV480" s="3">
        <v>0</v>
      </c>
      <c r="BW480" s="3">
        <v>0</v>
      </c>
      <c r="BX480" s="3">
        <v>0</v>
      </c>
      <c r="BY480" s="3">
        <v>0</v>
      </c>
      <c r="BZ480" s="3">
        <v>120</v>
      </c>
      <c r="CA480" s="3">
        <v>0</v>
      </c>
      <c r="CB480" s="3">
        <v>0</v>
      </c>
    </row>
    <row r="481" spans="1:80" x14ac:dyDescent="0.35">
      <c r="A481" t="s">
        <v>1919</v>
      </c>
      <c r="B481" t="s">
        <v>1920</v>
      </c>
      <c r="C481" s="3">
        <f t="shared" si="21"/>
        <v>422</v>
      </c>
      <c r="D481" t="s">
        <v>11</v>
      </c>
      <c r="E481" t="s">
        <v>12</v>
      </c>
      <c r="F481" t="s">
        <v>190</v>
      </c>
      <c r="G481" t="s">
        <v>191</v>
      </c>
      <c r="H481" t="s">
        <v>192</v>
      </c>
      <c r="I481" t="s">
        <v>1671</v>
      </c>
      <c r="J481" s="3">
        <f t="shared" si="22"/>
        <v>17</v>
      </c>
      <c r="K481">
        <f t="shared" si="23"/>
        <v>1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17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0</v>
      </c>
      <c r="BC481" s="3">
        <v>0</v>
      </c>
      <c r="BD481" s="3">
        <v>0</v>
      </c>
      <c r="BE481" s="3">
        <v>0</v>
      </c>
      <c r="BF481" s="3">
        <v>0</v>
      </c>
      <c r="BG481" s="3">
        <v>0</v>
      </c>
      <c r="BH481" s="3">
        <v>0</v>
      </c>
      <c r="BI481" s="3">
        <v>0</v>
      </c>
      <c r="BJ481" s="3">
        <v>0</v>
      </c>
      <c r="BK481" s="3">
        <v>0</v>
      </c>
      <c r="BL481" s="3">
        <v>0</v>
      </c>
      <c r="BM481" s="3">
        <v>0</v>
      </c>
      <c r="BN481" s="3">
        <v>0</v>
      </c>
      <c r="BO481" s="3">
        <v>0</v>
      </c>
      <c r="BP481" s="3">
        <v>0</v>
      </c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0</v>
      </c>
      <c r="BX481" s="3">
        <v>0</v>
      </c>
      <c r="BY481" s="3">
        <v>0</v>
      </c>
      <c r="BZ481" s="3">
        <v>0</v>
      </c>
      <c r="CA481" s="3">
        <v>0</v>
      </c>
      <c r="CB481" s="3">
        <v>0</v>
      </c>
    </row>
    <row r="482" spans="1:80" x14ac:dyDescent="0.35">
      <c r="A482" t="s">
        <v>970</v>
      </c>
      <c r="B482" t="s">
        <v>971</v>
      </c>
      <c r="C482" s="3">
        <f t="shared" si="21"/>
        <v>396</v>
      </c>
      <c r="D482" t="s">
        <v>24</v>
      </c>
      <c r="E482" t="s">
        <v>54</v>
      </c>
      <c r="F482" t="s">
        <v>55</v>
      </c>
      <c r="G482" t="s">
        <v>56</v>
      </c>
      <c r="H482" t="s">
        <v>57</v>
      </c>
      <c r="I482" t="s">
        <v>38</v>
      </c>
      <c r="J482" s="3">
        <f t="shared" si="22"/>
        <v>115</v>
      </c>
      <c r="K482">
        <f t="shared" si="23"/>
        <v>3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10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34</v>
      </c>
      <c r="BQ482" s="3">
        <v>0</v>
      </c>
      <c r="BR482" s="3">
        <v>0</v>
      </c>
      <c r="BS482" s="3">
        <v>0</v>
      </c>
      <c r="BT482" s="3">
        <v>71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</row>
    <row r="483" spans="1:80" x14ac:dyDescent="0.35">
      <c r="A483" t="s">
        <v>1825</v>
      </c>
      <c r="B483" t="s">
        <v>1826</v>
      </c>
      <c r="C483" s="3">
        <f t="shared" si="21"/>
        <v>421</v>
      </c>
      <c r="D483" t="s">
        <v>11</v>
      </c>
      <c r="E483" t="s">
        <v>12</v>
      </c>
      <c r="F483" t="s">
        <v>47</v>
      </c>
      <c r="G483" t="s">
        <v>1433</v>
      </c>
      <c r="H483" t="s">
        <v>1434</v>
      </c>
      <c r="I483" t="s">
        <v>1827</v>
      </c>
      <c r="J483" s="3">
        <f t="shared" si="22"/>
        <v>18</v>
      </c>
      <c r="K483">
        <f t="shared" si="23"/>
        <v>1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18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0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3">
        <v>0</v>
      </c>
      <c r="BG483" s="3">
        <v>0</v>
      </c>
      <c r="BH483" s="3">
        <v>0</v>
      </c>
      <c r="BI483" s="3">
        <v>0</v>
      </c>
      <c r="BJ483" s="3">
        <v>0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3">
        <v>0</v>
      </c>
      <c r="BR483" s="3">
        <v>0</v>
      </c>
      <c r="BS483" s="3">
        <v>0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3">
        <v>0</v>
      </c>
    </row>
    <row r="484" spans="1:80" x14ac:dyDescent="0.35">
      <c r="A484" t="s">
        <v>972</v>
      </c>
      <c r="B484" t="s">
        <v>973</v>
      </c>
      <c r="C484" s="3">
        <f t="shared" si="21"/>
        <v>416</v>
      </c>
      <c r="D484" t="s">
        <v>212</v>
      </c>
      <c r="E484" t="s">
        <v>213</v>
      </c>
      <c r="F484" t="s">
        <v>238</v>
      </c>
      <c r="G484" t="s">
        <v>519</v>
      </c>
      <c r="H484" t="s">
        <v>520</v>
      </c>
      <c r="I484" t="s">
        <v>38</v>
      </c>
      <c r="J484" s="3">
        <f t="shared" si="22"/>
        <v>137</v>
      </c>
      <c r="K484">
        <f t="shared" si="23"/>
        <v>3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0</v>
      </c>
      <c r="BC484" s="3">
        <v>0</v>
      </c>
      <c r="BD484" s="3">
        <v>0</v>
      </c>
      <c r="BE484" s="3">
        <v>0</v>
      </c>
      <c r="BF484" s="3">
        <v>0</v>
      </c>
      <c r="BG484" s="3">
        <v>0</v>
      </c>
      <c r="BH484" s="3">
        <v>0</v>
      </c>
      <c r="BI484" s="3">
        <v>0</v>
      </c>
      <c r="BJ484" s="3">
        <v>0</v>
      </c>
      <c r="BK484" s="3">
        <v>0</v>
      </c>
      <c r="BL484" s="3">
        <v>0</v>
      </c>
      <c r="BM484" s="3">
        <v>0</v>
      </c>
      <c r="BN484" s="3">
        <v>0</v>
      </c>
      <c r="BO484" s="3">
        <v>0</v>
      </c>
      <c r="BP484" s="3">
        <v>0</v>
      </c>
      <c r="BQ484" s="3">
        <v>0</v>
      </c>
      <c r="BR484" s="3">
        <v>0</v>
      </c>
      <c r="BS484" s="3">
        <v>43</v>
      </c>
      <c r="BT484" s="3">
        <v>0</v>
      </c>
      <c r="BU484" s="3">
        <v>0</v>
      </c>
      <c r="BV484" s="3">
        <v>1</v>
      </c>
      <c r="BW484" s="3">
        <v>0</v>
      </c>
      <c r="BX484" s="3">
        <v>0</v>
      </c>
      <c r="BY484" s="3">
        <v>0</v>
      </c>
      <c r="BZ484" s="3">
        <v>93</v>
      </c>
      <c r="CA484" s="3">
        <v>0</v>
      </c>
      <c r="CB484" s="3">
        <v>0</v>
      </c>
    </row>
    <row r="485" spans="1:80" x14ac:dyDescent="0.35">
      <c r="A485" t="s">
        <v>986</v>
      </c>
      <c r="B485" t="s">
        <v>987</v>
      </c>
      <c r="C485" s="3">
        <f t="shared" si="21"/>
        <v>421</v>
      </c>
      <c r="D485" t="s">
        <v>11</v>
      </c>
      <c r="E485" t="s">
        <v>12</v>
      </c>
      <c r="F485" t="s">
        <v>190</v>
      </c>
      <c r="G485" t="s">
        <v>554</v>
      </c>
      <c r="H485" t="s">
        <v>555</v>
      </c>
      <c r="I485" t="s">
        <v>556</v>
      </c>
      <c r="J485" s="3">
        <f t="shared" si="22"/>
        <v>142</v>
      </c>
      <c r="K485">
        <f t="shared" si="23"/>
        <v>1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142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</row>
    <row r="486" spans="1:80" x14ac:dyDescent="0.35">
      <c r="A486" t="s">
        <v>977</v>
      </c>
      <c r="B486" t="s">
        <v>978</v>
      </c>
      <c r="C486" s="3">
        <f t="shared" si="21"/>
        <v>421</v>
      </c>
      <c r="D486" t="s">
        <v>11</v>
      </c>
      <c r="E486" t="s">
        <v>12</v>
      </c>
      <c r="F486" t="s">
        <v>13</v>
      </c>
      <c r="G486" t="s">
        <v>392</v>
      </c>
      <c r="H486" t="s">
        <v>614</v>
      </c>
      <c r="I486" t="s">
        <v>615</v>
      </c>
      <c r="J486" s="3">
        <f t="shared" si="22"/>
        <v>119</v>
      </c>
      <c r="K486">
        <f t="shared" si="23"/>
        <v>7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46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2</v>
      </c>
      <c r="AI486" s="3">
        <v>2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3">
        <v>10</v>
      </c>
      <c r="BF486" s="3">
        <v>0</v>
      </c>
      <c r="BG486" s="3">
        <v>0</v>
      </c>
      <c r="BH486" s="3">
        <v>3</v>
      </c>
      <c r="BI486" s="3">
        <v>0</v>
      </c>
      <c r="BJ486" s="3">
        <v>0</v>
      </c>
      <c r="BK486" s="3">
        <v>0</v>
      </c>
      <c r="BL486" s="3">
        <v>0</v>
      </c>
      <c r="BM486" s="3">
        <v>0</v>
      </c>
      <c r="BN486" s="3">
        <v>0</v>
      </c>
      <c r="BO486" s="3">
        <v>0</v>
      </c>
      <c r="BP486" s="3">
        <v>0</v>
      </c>
      <c r="BQ486" s="3">
        <v>0</v>
      </c>
      <c r="BR486" s="3">
        <v>0</v>
      </c>
      <c r="BS486" s="3">
        <v>21</v>
      </c>
      <c r="BT486" s="3">
        <v>0</v>
      </c>
      <c r="BU486" s="3">
        <v>0</v>
      </c>
      <c r="BV486" s="3">
        <v>0</v>
      </c>
      <c r="BW486" s="3">
        <v>0</v>
      </c>
      <c r="BX486" s="3">
        <v>0</v>
      </c>
      <c r="BY486" s="3">
        <v>0</v>
      </c>
      <c r="BZ486" s="3">
        <v>35</v>
      </c>
      <c r="CA486" s="3">
        <v>0</v>
      </c>
      <c r="CB486" s="3">
        <v>0</v>
      </c>
    </row>
    <row r="487" spans="1:80" x14ac:dyDescent="0.35">
      <c r="A487" t="s">
        <v>979</v>
      </c>
      <c r="B487" t="s">
        <v>980</v>
      </c>
      <c r="C487" s="3">
        <f t="shared" si="21"/>
        <v>407</v>
      </c>
      <c r="D487" t="s">
        <v>119</v>
      </c>
      <c r="E487" t="s">
        <v>120</v>
      </c>
      <c r="F487" t="s">
        <v>121</v>
      </c>
      <c r="G487" t="s">
        <v>122</v>
      </c>
      <c r="H487" t="s">
        <v>187</v>
      </c>
      <c r="I487" t="s">
        <v>490</v>
      </c>
      <c r="J487" s="3">
        <f t="shared" si="22"/>
        <v>82</v>
      </c>
      <c r="K487">
        <f t="shared" si="23"/>
        <v>3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0</v>
      </c>
      <c r="BA487" s="3">
        <v>0</v>
      </c>
      <c r="BB487" s="3">
        <v>0</v>
      </c>
      <c r="BC487" s="3">
        <v>0</v>
      </c>
      <c r="BD487" s="3">
        <v>0</v>
      </c>
      <c r="BE487" s="3">
        <v>0</v>
      </c>
      <c r="BF487" s="3">
        <v>0</v>
      </c>
      <c r="BG487" s="3">
        <v>0</v>
      </c>
      <c r="BH487" s="3">
        <v>0</v>
      </c>
      <c r="BI487" s="3">
        <v>0</v>
      </c>
      <c r="BJ487" s="3">
        <v>0</v>
      </c>
      <c r="BK487" s="3">
        <v>19</v>
      </c>
      <c r="BL487" s="3">
        <v>0</v>
      </c>
      <c r="BM487" s="3">
        <v>0</v>
      </c>
      <c r="BN487" s="3">
        <v>0</v>
      </c>
      <c r="BO487" s="3">
        <v>0</v>
      </c>
      <c r="BP487" s="3">
        <v>0</v>
      </c>
      <c r="BQ487" s="3">
        <v>0</v>
      </c>
      <c r="BR487" s="3">
        <v>0</v>
      </c>
      <c r="BS487" s="3">
        <v>0</v>
      </c>
      <c r="BT487" s="3">
        <v>0</v>
      </c>
      <c r="BU487" s="3">
        <v>0</v>
      </c>
      <c r="BV487" s="3">
        <v>41</v>
      </c>
      <c r="BW487" s="3">
        <v>0</v>
      </c>
      <c r="BX487" s="3">
        <v>22</v>
      </c>
      <c r="BY487" s="3">
        <v>0</v>
      </c>
      <c r="BZ487" s="3">
        <v>0</v>
      </c>
      <c r="CA487" s="3">
        <v>0</v>
      </c>
      <c r="CB487" s="3">
        <v>0</v>
      </c>
    </row>
    <row r="488" spans="1:80" x14ac:dyDescent="0.35">
      <c r="A488" t="s">
        <v>981</v>
      </c>
      <c r="B488" t="s">
        <v>982</v>
      </c>
      <c r="C488" s="3">
        <f t="shared" si="21"/>
        <v>421</v>
      </c>
      <c r="D488" t="s">
        <v>11</v>
      </c>
      <c r="E488" t="s">
        <v>12</v>
      </c>
      <c r="F488" t="s">
        <v>13</v>
      </c>
      <c r="G488" t="s">
        <v>38</v>
      </c>
      <c r="H488" t="s">
        <v>38</v>
      </c>
      <c r="I488" t="s">
        <v>38</v>
      </c>
      <c r="J488" s="3">
        <f t="shared" si="22"/>
        <v>103</v>
      </c>
      <c r="K488">
        <f t="shared" si="23"/>
        <v>14</v>
      </c>
      <c r="L488" s="3">
        <v>0</v>
      </c>
      <c r="M488" s="3">
        <v>0</v>
      </c>
      <c r="N488" s="3">
        <v>4</v>
      </c>
      <c r="O488" s="3">
        <v>8</v>
      </c>
      <c r="P488" s="3">
        <v>7</v>
      </c>
      <c r="Q488" s="3">
        <v>8</v>
      </c>
      <c r="R488" s="3">
        <v>0</v>
      </c>
      <c r="S488" s="3">
        <v>19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2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6</v>
      </c>
      <c r="AK488" s="3">
        <v>0</v>
      </c>
      <c r="AL488" s="3">
        <v>8</v>
      </c>
      <c r="AM488" s="3">
        <v>7</v>
      </c>
      <c r="AN488" s="3">
        <v>0</v>
      </c>
      <c r="AO488" s="3">
        <v>0</v>
      </c>
      <c r="AP488" s="3">
        <v>0</v>
      </c>
      <c r="AQ488" s="3">
        <v>10</v>
      </c>
      <c r="AR488" s="3">
        <v>1</v>
      </c>
      <c r="AS488" s="3">
        <v>10</v>
      </c>
      <c r="AT488" s="3">
        <v>11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3">
        <v>0</v>
      </c>
      <c r="BI488" s="3">
        <v>0</v>
      </c>
      <c r="BJ488" s="3">
        <v>0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0</v>
      </c>
      <c r="BR488" s="3">
        <v>0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2</v>
      </c>
      <c r="CA488" s="3">
        <v>0</v>
      </c>
      <c r="CB488" s="3">
        <v>0</v>
      </c>
    </row>
    <row r="489" spans="1:80" x14ac:dyDescent="0.35">
      <c r="A489" t="s">
        <v>995</v>
      </c>
      <c r="B489" t="s">
        <v>996</v>
      </c>
      <c r="C489" s="3">
        <f t="shared" si="21"/>
        <v>399</v>
      </c>
      <c r="D489" t="s">
        <v>368</v>
      </c>
      <c r="E489" t="s">
        <v>369</v>
      </c>
      <c r="F489" t="s">
        <v>370</v>
      </c>
      <c r="G489" t="s">
        <v>371</v>
      </c>
      <c r="H489" t="s">
        <v>372</v>
      </c>
      <c r="I489" t="s">
        <v>997</v>
      </c>
      <c r="J489" s="3">
        <f t="shared" si="22"/>
        <v>97</v>
      </c>
      <c r="K489">
        <f t="shared" si="23"/>
        <v>2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61</v>
      </c>
      <c r="AA489" s="3">
        <v>0</v>
      </c>
      <c r="AB489" s="3">
        <v>36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0</v>
      </c>
      <c r="BH489" s="3">
        <v>0</v>
      </c>
      <c r="BI489" s="3">
        <v>0</v>
      </c>
      <c r="BJ489" s="3">
        <v>0</v>
      </c>
      <c r="BK489" s="3">
        <v>0</v>
      </c>
      <c r="BL489" s="3">
        <v>0</v>
      </c>
      <c r="BM489" s="3">
        <v>0</v>
      </c>
      <c r="BN489" s="3">
        <v>0</v>
      </c>
      <c r="BO489" s="3">
        <v>0</v>
      </c>
      <c r="BP489" s="3">
        <v>0</v>
      </c>
      <c r="BQ489" s="3">
        <v>0</v>
      </c>
      <c r="BR489" s="3">
        <v>0</v>
      </c>
      <c r="BS489" s="3">
        <v>0</v>
      </c>
      <c r="BT489" s="3">
        <v>0</v>
      </c>
      <c r="BU489" s="3">
        <v>0</v>
      </c>
      <c r="BV489" s="3">
        <v>0</v>
      </c>
      <c r="BW489" s="3">
        <v>0</v>
      </c>
      <c r="BX489" s="3">
        <v>0</v>
      </c>
      <c r="BY489" s="3">
        <v>0</v>
      </c>
      <c r="BZ489" s="3">
        <v>0</v>
      </c>
      <c r="CA489" s="3">
        <v>0</v>
      </c>
      <c r="CB489" s="3">
        <v>0</v>
      </c>
    </row>
    <row r="490" spans="1:80" x14ac:dyDescent="0.35">
      <c r="A490" t="s">
        <v>998</v>
      </c>
      <c r="B490" t="s">
        <v>999</v>
      </c>
      <c r="C490" s="3">
        <f t="shared" si="21"/>
        <v>421</v>
      </c>
      <c r="D490" t="s">
        <v>11</v>
      </c>
      <c r="E490" t="s">
        <v>12</v>
      </c>
      <c r="F490" t="s">
        <v>13</v>
      </c>
      <c r="G490" t="s">
        <v>14</v>
      </c>
      <c r="H490" t="s">
        <v>104</v>
      </c>
      <c r="I490" t="s">
        <v>38</v>
      </c>
      <c r="J490" s="3">
        <f t="shared" si="22"/>
        <v>62</v>
      </c>
      <c r="K490">
        <f t="shared" si="23"/>
        <v>1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62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  <c r="BJ490" s="3">
        <v>0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3">
        <v>0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</row>
    <row r="491" spans="1:80" x14ac:dyDescent="0.35">
      <c r="A491" t="s">
        <v>1000</v>
      </c>
      <c r="B491" t="s">
        <v>1001</v>
      </c>
      <c r="C491" s="3">
        <f t="shared" si="21"/>
        <v>421</v>
      </c>
      <c r="D491" t="s">
        <v>24</v>
      </c>
      <c r="E491" t="s">
        <v>25</v>
      </c>
      <c r="F491" t="s">
        <v>41</v>
      </c>
      <c r="G491" t="s">
        <v>42</v>
      </c>
      <c r="H491" t="s">
        <v>63</v>
      </c>
      <c r="I491" t="s">
        <v>38</v>
      </c>
      <c r="J491" s="3">
        <f t="shared" si="22"/>
        <v>118</v>
      </c>
      <c r="K491">
        <f t="shared" si="23"/>
        <v>2</v>
      </c>
      <c r="L491" s="3">
        <v>61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57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0</v>
      </c>
      <c r="BF491" s="3">
        <v>0</v>
      </c>
      <c r="BG491" s="3">
        <v>0</v>
      </c>
      <c r="BH491" s="3">
        <v>0</v>
      </c>
      <c r="BI491" s="3">
        <v>0</v>
      </c>
      <c r="BJ491" s="3">
        <v>0</v>
      </c>
      <c r="BK491" s="3">
        <v>0</v>
      </c>
      <c r="BL491" s="3">
        <v>0</v>
      </c>
      <c r="BM491" s="3">
        <v>0</v>
      </c>
      <c r="BN491" s="3">
        <v>0</v>
      </c>
      <c r="BO491" s="3">
        <v>0</v>
      </c>
      <c r="BP491" s="3">
        <v>0</v>
      </c>
      <c r="BQ491" s="3">
        <v>0</v>
      </c>
      <c r="BR491" s="3">
        <v>0</v>
      </c>
      <c r="BS491" s="3">
        <v>0</v>
      </c>
      <c r="BT491" s="3">
        <v>0</v>
      </c>
      <c r="BU491" s="3">
        <v>0</v>
      </c>
      <c r="BV491" s="3">
        <v>0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</row>
    <row r="492" spans="1:80" x14ac:dyDescent="0.35">
      <c r="A492" t="s">
        <v>1002</v>
      </c>
      <c r="B492" t="s">
        <v>1003</v>
      </c>
      <c r="C492" s="3">
        <f t="shared" si="21"/>
        <v>396</v>
      </c>
      <c r="D492" t="s">
        <v>24</v>
      </c>
      <c r="E492" t="s">
        <v>54</v>
      </c>
      <c r="F492" t="s">
        <v>55</v>
      </c>
      <c r="G492" t="s">
        <v>56</v>
      </c>
      <c r="H492" t="s">
        <v>57</v>
      </c>
      <c r="I492" t="s">
        <v>38</v>
      </c>
      <c r="J492" s="3">
        <f t="shared" si="22"/>
        <v>108</v>
      </c>
      <c r="K492">
        <f t="shared" si="23"/>
        <v>1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  <c r="BJ492" s="3">
        <v>0</v>
      </c>
      <c r="BK492" s="3">
        <v>0</v>
      </c>
      <c r="BL492" s="3">
        <v>0</v>
      </c>
      <c r="BM492" s="3">
        <v>0</v>
      </c>
      <c r="BN492" s="3">
        <v>0</v>
      </c>
      <c r="BO492" s="3">
        <v>0</v>
      </c>
      <c r="BP492" s="3">
        <v>0</v>
      </c>
      <c r="BQ492" s="3">
        <v>0</v>
      </c>
      <c r="BR492" s="3">
        <v>108</v>
      </c>
      <c r="BS492" s="3">
        <v>0</v>
      </c>
      <c r="BT492" s="3">
        <v>0</v>
      </c>
      <c r="BU492" s="3">
        <v>0</v>
      </c>
      <c r="BV492" s="3">
        <v>0</v>
      </c>
      <c r="BW492" s="3">
        <v>0</v>
      </c>
      <c r="BX492" s="3">
        <v>0</v>
      </c>
      <c r="BY492" s="3">
        <v>0</v>
      </c>
      <c r="BZ492" s="3">
        <v>0</v>
      </c>
      <c r="CA492" s="3">
        <v>0</v>
      </c>
      <c r="CB492" s="3">
        <v>0</v>
      </c>
    </row>
    <row r="493" spans="1:80" x14ac:dyDescent="0.35">
      <c r="A493" t="s">
        <v>1435</v>
      </c>
      <c r="B493" t="s">
        <v>1436</v>
      </c>
      <c r="C493" s="3">
        <f t="shared" si="21"/>
        <v>401</v>
      </c>
      <c r="D493" t="s">
        <v>119</v>
      </c>
      <c r="E493" t="s">
        <v>120</v>
      </c>
      <c r="F493" t="s">
        <v>310</v>
      </c>
      <c r="G493" t="s">
        <v>1437</v>
      </c>
      <c r="H493" t="s">
        <v>1438</v>
      </c>
      <c r="I493" t="s">
        <v>38</v>
      </c>
      <c r="J493" s="3">
        <f t="shared" si="22"/>
        <v>16</v>
      </c>
      <c r="K493">
        <f t="shared" si="23"/>
        <v>2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15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0</v>
      </c>
      <c r="BA493" s="3">
        <v>0</v>
      </c>
      <c r="BB493" s="3">
        <v>0</v>
      </c>
      <c r="BC493" s="3">
        <v>0</v>
      </c>
      <c r="BD493" s="3">
        <v>0</v>
      </c>
      <c r="BE493" s="3">
        <v>0</v>
      </c>
      <c r="BF493" s="3">
        <v>0</v>
      </c>
      <c r="BG493" s="3">
        <v>0</v>
      </c>
      <c r="BH493" s="3">
        <v>0</v>
      </c>
      <c r="BI493" s="3">
        <v>1</v>
      </c>
      <c r="BJ493" s="3">
        <v>0</v>
      </c>
      <c r="BK493" s="3">
        <v>0</v>
      </c>
      <c r="BL493" s="3">
        <v>0</v>
      </c>
      <c r="BM493" s="3">
        <v>0</v>
      </c>
      <c r="BN493" s="3">
        <v>0</v>
      </c>
      <c r="BO493" s="3">
        <v>0</v>
      </c>
      <c r="BP493" s="3">
        <v>0</v>
      </c>
      <c r="BQ493" s="3">
        <v>0</v>
      </c>
      <c r="BR493" s="3">
        <v>0</v>
      </c>
      <c r="BS493" s="3">
        <v>0</v>
      </c>
      <c r="BT493" s="3">
        <v>0</v>
      </c>
      <c r="BU493" s="3">
        <v>0</v>
      </c>
      <c r="BV493" s="3">
        <v>0</v>
      </c>
      <c r="BW493" s="3">
        <v>0</v>
      </c>
      <c r="BX493" s="3">
        <v>0</v>
      </c>
      <c r="BY493" s="3">
        <v>0</v>
      </c>
      <c r="BZ493" s="3">
        <v>0</v>
      </c>
      <c r="CA493" s="3">
        <v>0</v>
      </c>
      <c r="CB493" s="3">
        <v>0</v>
      </c>
    </row>
    <row r="494" spans="1:80" x14ac:dyDescent="0.35">
      <c r="A494" t="s">
        <v>1004</v>
      </c>
      <c r="B494" t="s">
        <v>1005</v>
      </c>
      <c r="C494" s="3">
        <f t="shared" si="21"/>
        <v>421</v>
      </c>
      <c r="D494" t="s">
        <v>24</v>
      </c>
      <c r="E494" t="s">
        <v>25</v>
      </c>
      <c r="F494" t="s">
        <v>26</v>
      </c>
      <c r="G494" t="s">
        <v>27</v>
      </c>
      <c r="H494" t="s">
        <v>28</v>
      </c>
      <c r="I494" t="s">
        <v>38</v>
      </c>
      <c r="J494" s="3">
        <f t="shared" si="22"/>
        <v>135</v>
      </c>
      <c r="K494">
        <f t="shared" si="23"/>
        <v>2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35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100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0</v>
      </c>
      <c r="BJ494" s="3">
        <v>0</v>
      </c>
      <c r="BK494" s="3">
        <v>0</v>
      </c>
      <c r="BL494" s="3">
        <v>0</v>
      </c>
      <c r="BM494" s="3">
        <v>0</v>
      </c>
      <c r="BN494" s="3">
        <v>0</v>
      </c>
      <c r="BO494" s="3">
        <v>0</v>
      </c>
      <c r="BP494" s="3">
        <v>0</v>
      </c>
      <c r="BQ494" s="3">
        <v>0</v>
      </c>
      <c r="BR494" s="3">
        <v>0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</row>
    <row r="495" spans="1:80" x14ac:dyDescent="0.35">
      <c r="A495" t="s">
        <v>1006</v>
      </c>
      <c r="B495" t="s">
        <v>1007</v>
      </c>
      <c r="C495" s="3">
        <f t="shared" si="21"/>
        <v>421</v>
      </c>
      <c r="D495" t="s">
        <v>24</v>
      </c>
      <c r="E495" t="s">
        <v>25</v>
      </c>
      <c r="F495" t="s">
        <v>26</v>
      </c>
      <c r="G495" t="s">
        <v>246</v>
      </c>
      <c r="H495" t="s">
        <v>38</v>
      </c>
      <c r="I495" t="s">
        <v>38</v>
      </c>
      <c r="J495" s="3">
        <f t="shared" si="22"/>
        <v>114</v>
      </c>
      <c r="K495">
        <f t="shared" si="23"/>
        <v>2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0</v>
      </c>
      <c r="BA495" s="3">
        <v>0</v>
      </c>
      <c r="BB495" s="3">
        <v>0</v>
      </c>
      <c r="BC495" s="3">
        <v>0</v>
      </c>
      <c r="BD495" s="3">
        <v>0</v>
      </c>
      <c r="BE495" s="3">
        <v>0</v>
      </c>
      <c r="BF495" s="3">
        <v>0</v>
      </c>
      <c r="BG495" s="3">
        <v>0</v>
      </c>
      <c r="BH495" s="3">
        <v>0</v>
      </c>
      <c r="BI495" s="3">
        <v>0</v>
      </c>
      <c r="BJ495" s="3">
        <v>0</v>
      </c>
      <c r="BK495" s="3">
        <v>0</v>
      </c>
      <c r="BL495" s="3">
        <v>0</v>
      </c>
      <c r="BM495" s="3">
        <v>0</v>
      </c>
      <c r="BN495" s="3">
        <v>0</v>
      </c>
      <c r="BO495" s="3">
        <v>0</v>
      </c>
      <c r="BP495" s="3">
        <v>0</v>
      </c>
      <c r="BQ495" s="3">
        <v>0</v>
      </c>
      <c r="BR495" s="3">
        <v>0</v>
      </c>
      <c r="BS495" s="3">
        <v>36</v>
      </c>
      <c r="BT495" s="3">
        <v>0</v>
      </c>
      <c r="BU495" s="3">
        <v>0</v>
      </c>
      <c r="BV495" s="3">
        <v>0</v>
      </c>
      <c r="BW495" s="3">
        <v>0</v>
      </c>
      <c r="BX495" s="3">
        <v>0</v>
      </c>
      <c r="BY495" s="3">
        <v>0</v>
      </c>
      <c r="BZ495" s="3">
        <v>78</v>
      </c>
      <c r="CA495" s="3">
        <v>0</v>
      </c>
      <c r="CB495" s="3">
        <v>0</v>
      </c>
    </row>
    <row r="496" spans="1:80" x14ac:dyDescent="0.35">
      <c r="A496" t="s">
        <v>1008</v>
      </c>
      <c r="B496" t="s">
        <v>1009</v>
      </c>
      <c r="C496" s="3">
        <f t="shared" si="21"/>
        <v>421</v>
      </c>
      <c r="D496" t="s">
        <v>24</v>
      </c>
      <c r="E496" t="s">
        <v>25</v>
      </c>
      <c r="F496" t="s">
        <v>26</v>
      </c>
      <c r="G496" t="s">
        <v>27</v>
      </c>
      <c r="H496" t="s">
        <v>257</v>
      </c>
      <c r="I496" t="s">
        <v>38</v>
      </c>
      <c r="J496" s="3">
        <f t="shared" si="22"/>
        <v>119</v>
      </c>
      <c r="K496">
        <f t="shared" si="23"/>
        <v>1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119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  <c r="BJ496" s="3">
        <v>0</v>
      </c>
      <c r="BK496" s="3">
        <v>0</v>
      </c>
      <c r="BL496" s="3">
        <v>0</v>
      </c>
      <c r="BM496" s="3">
        <v>0</v>
      </c>
      <c r="BN496" s="3">
        <v>0</v>
      </c>
      <c r="BO496" s="3">
        <v>0</v>
      </c>
      <c r="BP496" s="3">
        <v>0</v>
      </c>
      <c r="BQ496" s="3">
        <v>0</v>
      </c>
      <c r="BR496" s="3">
        <v>0</v>
      </c>
      <c r="BS496" s="3">
        <v>0</v>
      </c>
      <c r="BT496" s="3">
        <v>0</v>
      </c>
      <c r="BU496" s="3">
        <v>0</v>
      </c>
      <c r="BV496" s="3">
        <v>0</v>
      </c>
      <c r="BW496" s="3">
        <v>0</v>
      </c>
      <c r="BX496" s="3">
        <v>0</v>
      </c>
      <c r="BY496" s="3">
        <v>0</v>
      </c>
      <c r="BZ496" s="3">
        <v>0</v>
      </c>
      <c r="CA496" s="3">
        <v>0</v>
      </c>
      <c r="CB496" s="3">
        <v>0</v>
      </c>
    </row>
    <row r="497" spans="1:80" x14ac:dyDescent="0.35">
      <c r="A497" t="s">
        <v>1674</v>
      </c>
      <c r="B497" t="s">
        <v>1675</v>
      </c>
      <c r="C497" s="3">
        <f t="shared" si="21"/>
        <v>396</v>
      </c>
      <c r="D497" t="s">
        <v>11</v>
      </c>
      <c r="E497" t="s">
        <v>320</v>
      </c>
      <c r="F497" t="s">
        <v>1357</v>
      </c>
      <c r="G497" t="s">
        <v>1358</v>
      </c>
      <c r="H497" t="s">
        <v>1359</v>
      </c>
      <c r="I497" t="s">
        <v>1676</v>
      </c>
      <c r="J497" s="3">
        <f t="shared" si="22"/>
        <v>6</v>
      </c>
      <c r="K497">
        <f t="shared" si="23"/>
        <v>1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6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3">
        <v>0</v>
      </c>
      <c r="BD497" s="3">
        <v>0</v>
      </c>
      <c r="BE497" s="3">
        <v>0</v>
      </c>
      <c r="BF497" s="3">
        <v>0</v>
      </c>
      <c r="BG497" s="3">
        <v>0</v>
      </c>
      <c r="BH497" s="3">
        <v>0</v>
      </c>
      <c r="BI497" s="3">
        <v>0</v>
      </c>
      <c r="BJ497" s="3">
        <v>0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</row>
    <row r="498" spans="1:80" x14ac:dyDescent="0.35">
      <c r="A498" t="s">
        <v>1010</v>
      </c>
      <c r="B498" t="s">
        <v>1011</v>
      </c>
      <c r="C498" s="3">
        <f t="shared" si="21"/>
        <v>422</v>
      </c>
      <c r="D498" t="s">
        <v>24</v>
      </c>
      <c r="E498" t="s">
        <v>25</v>
      </c>
      <c r="F498" t="s">
        <v>26</v>
      </c>
      <c r="G498" t="s">
        <v>113</v>
      </c>
      <c r="H498" t="s">
        <v>114</v>
      </c>
      <c r="I498" t="s">
        <v>38</v>
      </c>
      <c r="J498" s="3">
        <f t="shared" si="22"/>
        <v>88</v>
      </c>
      <c r="K498">
        <f t="shared" si="23"/>
        <v>4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3">
        <v>0</v>
      </c>
      <c r="BD498" s="3">
        <v>5</v>
      </c>
      <c r="BE498" s="3">
        <v>0</v>
      </c>
      <c r="BF498" s="3">
        <v>0</v>
      </c>
      <c r="BG498" s="3">
        <v>0</v>
      </c>
      <c r="BH498" s="3">
        <v>0</v>
      </c>
      <c r="BI498" s="3">
        <v>0</v>
      </c>
      <c r="BJ498" s="3">
        <v>0</v>
      </c>
      <c r="BK498" s="3">
        <v>0</v>
      </c>
      <c r="BL498" s="3">
        <v>0</v>
      </c>
      <c r="BM498" s="3">
        <v>0</v>
      </c>
      <c r="BN498" s="3">
        <v>0</v>
      </c>
      <c r="BO498" s="3">
        <v>0</v>
      </c>
      <c r="BP498" s="3">
        <v>0</v>
      </c>
      <c r="BQ498" s="3">
        <v>0</v>
      </c>
      <c r="BR498" s="3">
        <v>0</v>
      </c>
      <c r="BS498" s="3">
        <v>50</v>
      </c>
      <c r="BT498" s="3">
        <v>0</v>
      </c>
      <c r="BU498" s="3">
        <v>0</v>
      </c>
      <c r="BV498" s="3">
        <v>17</v>
      </c>
      <c r="BW498" s="3">
        <v>0</v>
      </c>
      <c r="BX498" s="3">
        <v>0</v>
      </c>
      <c r="BY498" s="3">
        <v>0</v>
      </c>
      <c r="BZ498" s="3">
        <v>0</v>
      </c>
      <c r="CA498" s="3">
        <v>16</v>
      </c>
      <c r="CB498" s="3">
        <v>0</v>
      </c>
    </row>
    <row r="499" spans="1:80" x14ac:dyDescent="0.35">
      <c r="A499" t="s">
        <v>1565</v>
      </c>
      <c r="B499" t="s">
        <v>1566</v>
      </c>
      <c r="C499" s="3">
        <f t="shared" si="21"/>
        <v>401</v>
      </c>
      <c r="D499" t="s">
        <v>119</v>
      </c>
      <c r="E499" t="s">
        <v>120</v>
      </c>
      <c r="F499" t="s">
        <v>310</v>
      </c>
      <c r="G499" t="s">
        <v>311</v>
      </c>
      <c r="H499" t="s">
        <v>949</v>
      </c>
      <c r="I499" t="s">
        <v>38</v>
      </c>
      <c r="J499" s="3">
        <f t="shared" si="22"/>
        <v>27</v>
      </c>
      <c r="K499">
        <f t="shared" si="23"/>
        <v>4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3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7</v>
      </c>
      <c r="AR499" s="3">
        <v>0</v>
      </c>
      <c r="AS499" s="3">
        <v>0</v>
      </c>
      <c r="AT499" s="3">
        <v>0</v>
      </c>
      <c r="AU499" s="3">
        <v>10</v>
      </c>
      <c r="AV499" s="3">
        <v>0</v>
      </c>
      <c r="AW499" s="3">
        <v>0</v>
      </c>
      <c r="AX499" s="3">
        <v>0</v>
      </c>
      <c r="AY499" s="3">
        <v>0</v>
      </c>
      <c r="AZ499" s="3">
        <v>0</v>
      </c>
      <c r="BA499" s="3">
        <v>0</v>
      </c>
      <c r="BB499" s="3">
        <v>0</v>
      </c>
      <c r="BC499" s="3">
        <v>0</v>
      </c>
      <c r="BD499" s="3">
        <v>0</v>
      </c>
      <c r="BE499" s="3">
        <v>0</v>
      </c>
      <c r="BF499" s="3">
        <v>0</v>
      </c>
      <c r="BG499" s="3">
        <v>0</v>
      </c>
      <c r="BH499" s="3">
        <v>0</v>
      </c>
      <c r="BI499" s="3">
        <v>7</v>
      </c>
      <c r="BJ499" s="3">
        <v>0</v>
      </c>
      <c r="BK499" s="3">
        <v>0</v>
      </c>
      <c r="BL499" s="3">
        <v>0</v>
      </c>
      <c r="BM499" s="3">
        <v>0</v>
      </c>
      <c r="BN499" s="3">
        <v>0</v>
      </c>
      <c r="BO499" s="3">
        <v>0</v>
      </c>
      <c r="BP499" s="3">
        <v>0</v>
      </c>
      <c r="BQ499" s="3">
        <v>0</v>
      </c>
      <c r="BR499" s="3">
        <v>0</v>
      </c>
      <c r="BS499" s="3">
        <v>0</v>
      </c>
      <c r="BT499" s="3">
        <v>0</v>
      </c>
      <c r="BU499" s="3">
        <v>0</v>
      </c>
      <c r="BV499" s="3">
        <v>0</v>
      </c>
      <c r="BW499" s="3">
        <v>0</v>
      </c>
      <c r="BX499" s="3">
        <v>0</v>
      </c>
      <c r="BY499" s="3">
        <v>0</v>
      </c>
      <c r="BZ499" s="3">
        <v>0</v>
      </c>
      <c r="CA499" s="3">
        <v>0</v>
      </c>
      <c r="CB499" s="3">
        <v>0</v>
      </c>
    </row>
    <row r="500" spans="1:80" x14ac:dyDescent="0.35">
      <c r="A500" t="s">
        <v>1012</v>
      </c>
      <c r="B500" t="s">
        <v>1013</v>
      </c>
      <c r="C500" s="3">
        <f t="shared" si="21"/>
        <v>421</v>
      </c>
      <c r="D500" t="s">
        <v>11</v>
      </c>
      <c r="E500" t="s">
        <v>12</v>
      </c>
      <c r="F500" t="s">
        <v>13</v>
      </c>
      <c r="G500" t="s">
        <v>38</v>
      </c>
      <c r="H500" t="s">
        <v>38</v>
      </c>
      <c r="I500" t="s">
        <v>38</v>
      </c>
      <c r="J500" s="3">
        <f t="shared" si="22"/>
        <v>91</v>
      </c>
      <c r="K500">
        <f t="shared" si="23"/>
        <v>2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53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38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3">
        <v>0</v>
      </c>
      <c r="BS500" s="3">
        <v>0</v>
      </c>
      <c r="BT500" s="3">
        <v>0</v>
      </c>
      <c r="BU500" s="3">
        <v>0</v>
      </c>
      <c r="BV500" s="3">
        <v>0</v>
      </c>
      <c r="BW500" s="3">
        <v>0</v>
      </c>
      <c r="BX500" s="3">
        <v>0</v>
      </c>
      <c r="BY500" s="3">
        <v>0</v>
      </c>
      <c r="BZ500" s="3">
        <v>0</v>
      </c>
      <c r="CA500" s="3">
        <v>0</v>
      </c>
      <c r="CB500" s="3">
        <v>0</v>
      </c>
    </row>
    <row r="501" spans="1:80" x14ac:dyDescent="0.35">
      <c r="A501" t="s">
        <v>1014</v>
      </c>
      <c r="B501" t="s">
        <v>1015</v>
      </c>
      <c r="C501" s="3">
        <f t="shared" si="21"/>
        <v>413</v>
      </c>
      <c r="D501" t="s">
        <v>119</v>
      </c>
      <c r="E501" t="s">
        <v>120</v>
      </c>
      <c r="F501" t="s">
        <v>885</v>
      </c>
      <c r="G501" t="s">
        <v>886</v>
      </c>
      <c r="H501" t="s">
        <v>38</v>
      </c>
      <c r="I501" t="s">
        <v>38</v>
      </c>
      <c r="J501" s="3">
        <f t="shared" si="22"/>
        <v>93</v>
      </c>
      <c r="K501">
        <f t="shared" si="23"/>
        <v>6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12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12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14</v>
      </c>
      <c r="AP501" s="3">
        <v>0</v>
      </c>
      <c r="AQ501" s="3">
        <v>0</v>
      </c>
      <c r="AR501" s="3">
        <v>2</v>
      </c>
      <c r="AS501" s="3">
        <v>0</v>
      </c>
      <c r="AT501" s="3">
        <v>0</v>
      </c>
      <c r="AU501" s="3">
        <v>35</v>
      </c>
      <c r="AV501" s="3">
        <v>0</v>
      </c>
      <c r="AW501" s="3">
        <v>0</v>
      </c>
      <c r="AX501" s="3">
        <v>0</v>
      </c>
      <c r="AY501" s="3">
        <v>0</v>
      </c>
      <c r="AZ501" s="3">
        <v>0</v>
      </c>
      <c r="BA501" s="3">
        <v>0</v>
      </c>
      <c r="BB501" s="3">
        <v>0</v>
      </c>
      <c r="BC501" s="3">
        <v>0</v>
      </c>
      <c r="BD501" s="3">
        <v>0</v>
      </c>
      <c r="BE501" s="3">
        <v>0</v>
      </c>
      <c r="BF501" s="3">
        <v>0</v>
      </c>
      <c r="BG501" s="3">
        <v>0</v>
      </c>
      <c r="BH501" s="3">
        <v>0</v>
      </c>
      <c r="BI501" s="3">
        <v>0</v>
      </c>
      <c r="BJ501" s="3">
        <v>0</v>
      </c>
      <c r="BK501" s="3">
        <v>0</v>
      </c>
      <c r="BL501" s="3">
        <v>0</v>
      </c>
      <c r="BM501" s="3">
        <v>0</v>
      </c>
      <c r="BN501" s="3">
        <v>0</v>
      </c>
      <c r="BO501" s="3">
        <v>0</v>
      </c>
      <c r="BP501" s="3">
        <v>0</v>
      </c>
      <c r="BQ501" s="3">
        <v>0</v>
      </c>
      <c r="BR501" s="3">
        <v>0</v>
      </c>
      <c r="BS501" s="3">
        <v>0</v>
      </c>
      <c r="BT501" s="3">
        <v>0</v>
      </c>
      <c r="BU501" s="3">
        <v>0</v>
      </c>
      <c r="BV501" s="3">
        <v>0</v>
      </c>
      <c r="BW501" s="3">
        <v>0</v>
      </c>
      <c r="BX501" s="3">
        <v>0</v>
      </c>
      <c r="BY501" s="3">
        <v>0</v>
      </c>
      <c r="BZ501" s="3">
        <v>18</v>
      </c>
      <c r="CA501" s="3">
        <v>0</v>
      </c>
      <c r="CB501" s="3">
        <v>0</v>
      </c>
    </row>
    <row r="502" spans="1:80" x14ac:dyDescent="0.35">
      <c r="A502" t="s">
        <v>2201</v>
      </c>
      <c r="B502" t="s">
        <v>2202</v>
      </c>
      <c r="C502" s="3">
        <f t="shared" si="21"/>
        <v>416</v>
      </c>
      <c r="D502" t="s">
        <v>119</v>
      </c>
      <c r="E502" t="s">
        <v>120</v>
      </c>
      <c r="F502" t="s">
        <v>885</v>
      </c>
      <c r="G502" t="s">
        <v>886</v>
      </c>
      <c r="H502" t="s">
        <v>1666</v>
      </c>
      <c r="I502" t="s">
        <v>38</v>
      </c>
      <c r="J502" s="3">
        <f t="shared" si="22"/>
        <v>6</v>
      </c>
      <c r="K502">
        <f t="shared" si="23"/>
        <v>2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2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4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0</v>
      </c>
      <c r="BG502" s="3">
        <v>0</v>
      </c>
      <c r="BH502" s="3">
        <v>0</v>
      </c>
      <c r="BI502" s="3">
        <v>0</v>
      </c>
      <c r="BJ502" s="3">
        <v>0</v>
      </c>
      <c r="BK502" s="3">
        <v>0</v>
      </c>
      <c r="BL502" s="3">
        <v>0</v>
      </c>
      <c r="BM502" s="3">
        <v>0</v>
      </c>
      <c r="BN502" s="3">
        <v>0</v>
      </c>
      <c r="BO502" s="3">
        <v>0</v>
      </c>
      <c r="BP502" s="3">
        <v>0</v>
      </c>
      <c r="BQ502" s="3">
        <v>0</v>
      </c>
      <c r="BR502" s="3">
        <v>0</v>
      </c>
      <c r="BS502" s="3">
        <v>0</v>
      </c>
      <c r="BT502" s="3">
        <v>0</v>
      </c>
      <c r="BU502" s="3">
        <v>0</v>
      </c>
      <c r="BV502" s="3">
        <v>0</v>
      </c>
      <c r="BW502" s="3">
        <v>0</v>
      </c>
      <c r="BX502" s="3">
        <v>0</v>
      </c>
      <c r="BY502" s="3">
        <v>0</v>
      </c>
      <c r="BZ502" s="3">
        <v>0</v>
      </c>
      <c r="CA502" s="3">
        <v>0</v>
      </c>
      <c r="CB502" s="3">
        <v>0</v>
      </c>
    </row>
    <row r="503" spans="1:80" x14ac:dyDescent="0.35">
      <c r="A503" t="s">
        <v>1079</v>
      </c>
      <c r="B503" t="s">
        <v>1080</v>
      </c>
      <c r="C503" s="3">
        <f t="shared" si="21"/>
        <v>421</v>
      </c>
      <c r="D503" t="s">
        <v>24</v>
      </c>
      <c r="E503" t="s">
        <v>25</v>
      </c>
      <c r="F503" t="s">
        <v>26</v>
      </c>
      <c r="G503" t="s">
        <v>388</v>
      </c>
      <c r="H503" t="s">
        <v>1081</v>
      </c>
      <c r="I503" t="s">
        <v>38</v>
      </c>
      <c r="J503" s="3">
        <f t="shared" si="22"/>
        <v>82</v>
      </c>
      <c r="K503">
        <f t="shared" si="23"/>
        <v>13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6</v>
      </c>
      <c r="S503" s="3">
        <v>0</v>
      </c>
      <c r="T503" s="3">
        <v>0</v>
      </c>
      <c r="U503" s="3">
        <v>0</v>
      </c>
      <c r="V503" s="3">
        <v>0</v>
      </c>
      <c r="W503" s="3">
        <v>6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4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6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28</v>
      </c>
      <c r="AV503" s="3">
        <v>6</v>
      </c>
      <c r="AW503" s="3">
        <v>0</v>
      </c>
      <c r="AX503" s="3">
        <v>0</v>
      </c>
      <c r="AY503" s="3">
        <v>0</v>
      </c>
      <c r="AZ503" s="3">
        <v>4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8</v>
      </c>
      <c r="BI503" s="3">
        <v>2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1</v>
      </c>
      <c r="BR503" s="3">
        <v>0</v>
      </c>
      <c r="BS503" s="3">
        <v>5</v>
      </c>
      <c r="BT503" s="3">
        <v>0</v>
      </c>
      <c r="BU503" s="3">
        <v>0</v>
      </c>
      <c r="BV503" s="3">
        <v>3</v>
      </c>
      <c r="BW503" s="3">
        <v>0</v>
      </c>
      <c r="BX503" s="3">
        <v>0</v>
      </c>
      <c r="BY503" s="3">
        <v>0</v>
      </c>
      <c r="BZ503" s="3">
        <v>3</v>
      </c>
      <c r="CA503" s="3">
        <v>0</v>
      </c>
      <c r="CB503" s="3">
        <v>0</v>
      </c>
    </row>
    <row r="504" spans="1:80" x14ac:dyDescent="0.35">
      <c r="A504" t="s">
        <v>1018</v>
      </c>
      <c r="B504" t="s">
        <v>1019</v>
      </c>
      <c r="C504" s="3">
        <f t="shared" si="21"/>
        <v>421</v>
      </c>
      <c r="D504" t="s">
        <v>11</v>
      </c>
      <c r="E504" t="s">
        <v>12</v>
      </c>
      <c r="F504" t="s">
        <v>13</v>
      </c>
      <c r="G504" t="s">
        <v>14</v>
      </c>
      <c r="H504" t="s">
        <v>38</v>
      </c>
      <c r="I504" t="s">
        <v>38</v>
      </c>
      <c r="J504" s="3">
        <f t="shared" si="22"/>
        <v>99</v>
      </c>
      <c r="K504">
        <f t="shared" si="23"/>
        <v>6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6</v>
      </c>
      <c r="T504" s="3">
        <v>15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18</v>
      </c>
      <c r="AJ504" s="3">
        <v>36</v>
      </c>
      <c r="AK504" s="3">
        <v>17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3">
        <v>7</v>
      </c>
      <c r="BD504" s="3">
        <v>0</v>
      </c>
      <c r="BE504" s="3">
        <v>0</v>
      </c>
      <c r="BF504" s="3">
        <v>0</v>
      </c>
      <c r="BG504" s="3">
        <v>0</v>
      </c>
      <c r="BH504" s="3">
        <v>0</v>
      </c>
      <c r="BI504" s="3">
        <v>0</v>
      </c>
      <c r="BJ504" s="3">
        <v>0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3">
        <v>0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</row>
    <row r="505" spans="1:80" x14ac:dyDescent="0.35">
      <c r="A505" t="s">
        <v>1020</v>
      </c>
      <c r="B505" t="s">
        <v>1021</v>
      </c>
      <c r="C505" s="3">
        <f t="shared" si="21"/>
        <v>421</v>
      </c>
      <c r="D505" t="s">
        <v>11</v>
      </c>
      <c r="E505" t="s">
        <v>12</v>
      </c>
      <c r="F505" t="s">
        <v>13</v>
      </c>
      <c r="G505" t="s">
        <v>14</v>
      </c>
      <c r="H505" t="s">
        <v>38</v>
      </c>
      <c r="I505" t="s">
        <v>38</v>
      </c>
      <c r="J505" s="3">
        <f t="shared" si="22"/>
        <v>102</v>
      </c>
      <c r="K505">
        <f t="shared" si="23"/>
        <v>5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8</v>
      </c>
      <c r="X505" s="3">
        <v>0</v>
      </c>
      <c r="Y505" s="3">
        <v>0</v>
      </c>
      <c r="Z505" s="3">
        <v>0</v>
      </c>
      <c r="AA505" s="3">
        <v>0</v>
      </c>
      <c r="AB505" s="3">
        <v>47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25</v>
      </c>
      <c r="AJ505" s="3">
        <v>7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0</v>
      </c>
      <c r="BS505" s="3">
        <v>15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</row>
    <row r="506" spans="1:80" x14ac:dyDescent="0.35">
      <c r="A506" t="s">
        <v>1128</v>
      </c>
      <c r="B506" t="s">
        <v>1129</v>
      </c>
      <c r="C506" s="3">
        <f t="shared" si="21"/>
        <v>421</v>
      </c>
      <c r="D506" t="s">
        <v>24</v>
      </c>
      <c r="E506" t="s">
        <v>25</v>
      </c>
      <c r="F506" t="s">
        <v>26</v>
      </c>
      <c r="G506" t="s">
        <v>32</v>
      </c>
      <c r="H506" t="s">
        <v>51</v>
      </c>
      <c r="I506" t="s">
        <v>38</v>
      </c>
      <c r="J506" s="3">
        <f t="shared" si="22"/>
        <v>74</v>
      </c>
      <c r="K506">
        <f t="shared" si="23"/>
        <v>9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2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3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1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4</v>
      </c>
      <c r="AN506" s="3">
        <v>0</v>
      </c>
      <c r="AO506" s="3">
        <v>4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3">
        <v>10</v>
      </c>
      <c r="AY506" s="3">
        <v>0</v>
      </c>
      <c r="AZ506" s="3">
        <v>0</v>
      </c>
      <c r="BA506" s="3">
        <v>45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4</v>
      </c>
      <c r="BH506" s="3">
        <v>0</v>
      </c>
      <c r="BI506" s="3">
        <v>0</v>
      </c>
      <c r="BJ506" s="3">
        <v>0</v>
      </c>
      <c r="BK506" s="3">
        <v>0</v>
      </c>
      <c r="BL506" s="3">
        <v>0</v>
      </c>
      <c r="BM506" s="3">
        <v>0</v>
      </c>
      <c r="BN506" s="3">
        <v>1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</row>
    <row r="507" spans="1:80" x14ac:dyDescent="0.35">
      <c r="A507" t="s">
        <v>1026</v>
      </c>
      <c r="B507" t="s">
        <v>1027</v>
      </c>
      <c r="C507" s="3">
        <f t="shared" si="21"/>
        <v>421</v>
      </c>
      <c r="D507" t="s">
        <v>24</v>
      </c>
      <c r="E507" t="s">
        <v>25</v>
      </c>
      <c r="F507" t="s">
        <v>26</v>
      </c>
      <c r="G507" t="s">
        <v>27</v>
      </c>
      <c r="H507" t="s">
        <v>1028</v>
      </c>
      <c r="I507" t="s">
        <v>38</v>
      </c>
      <c r="J507" s="3">
        <f t="shared" si="22"/>
        <v>118</v>
      </c>
      <c r="K507">
        <f t="shared" si="23"/>
        <v>8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2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8</v>
      </c>
      <c r="AW507" s="3">
        <v>0</v>
      </c>
      <c r="AX507" s="3">
        <v>0</v>
      </c>
      <c r="AY507" s="3">
        <v>0</v>
      </c>
      <c r="AZ507" s="3">
        <v>0</v>
      </c>
      <c r="BA507" s="3">
        <v>0</v>
      </c>
      <c r="BB507" s="3">
        <v>0</v>
      </c>
      <c r="BC507" s="3">
        <v>0</v>
      </c>
      <c r="BD507" s="3">
        <v>3</v>
      </c>
      <c r="BE507" s="3">
        <v>6</v>
      </c>
      <c r="BF507" s="3">
        <v>0</v>
      </c>
      <c r="BG507" s="3">
        <v>0</v>
      </c>
      <c r="BH507" s="3">
        <v>5</v>
      </c>
      <c r="BI507" s="3">
        <v>0</v>
      </c>
      <c r="BJ507" s="3">
        <v>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3">
        <v>0</v>
      </c>
      <c r="BR507" s="3">
        <v>0</v>
      </c>
      <c r="BS507" s="3">
        <v>54</v>
      </c>
      <c r="BT507" s="3">
        <v>0</v>
      </c>
      <c r="BU507" s="3">
        <v>0</v>
      </c>
      <c r="BV507" s="3">
        <v>7</v>
      </c>
      <c r="BW507" s="3">
        <v>0</v>
      </c>
      <c r="BX507" s="3">
        <v>0</v>
      </c>
      <c r="BY507" s="3">
        <v>0</v>
      </c>
      <c r="BZ507" s="3">
        <v>33</v>
      </c>
      <c r="CA507" s="3">
        <v>0</v>
      </c>
      <c r="CB507" s="3">
        <v>0</v>
      </c>
    </row>
    <row r="508" spans="1:80" x14ac:dyDescent="0.35">
      <c r="A508" t="s">
        <v>1092</v>
      </c>
      <c r="B508" t="s">
        <v>1093</v>
      </c>
      <c r="C508" s="3">
        <f t="shared" si="21"/>
        <v>396</v>
      </c>
      <c r="D508" t="s">
        <v>11</v>
      </c>
      <c r="E508" t="s">
        <v>320</v>
      </c>
      <c r="F508" t="s">
        <v>1063</v>
      </c>
      <c r="G508" t="s">
        <v>1064</v>
      </c>
      <c r="H508" t="s">
        <v>1094</v>
      </c>
      <c r="I508" t="s">
        <v>38</v>
      </c>
      <c r="J508" s="3">
        <f t="shared" si="22"/>
        <v>99</v>
      </c>
      <c r="K508">
        <f t="shared" si="23"/>
        <v>6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3</v>
      </c>
      <c r="BE508" s="3">
        <v>11</v>
      </c>
      <c r="BF508" s="3">
        <v>0</v>
      </c>
      <c r="BG508" s="3">
        <v>0</v>
      </c>
      <c r="BH508" s="3">
        <v>0</v>
      </c>
      <c r="BI508" s="3">
        <v>1</v>
      </c>
      <c r="BJ508" s="3">
        <v>0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3">
        <v>8</v>
      </c>
      <c r="BR508" s="3">
        <v>0</v>
      </c>
      <c r="BS508" s="3">
        <v>12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64</v>
      </c>
      <c r="CA508" s="3">
        <v>0</v>
      </c>
      <c r="CB508" s="3">
        <v>0</v>
      </c>
    </row>
    <row r="509" spans="1:80" x14ac:dyDescent="0.35">
      <c r="A509" t="s">
        <v>1029</v>
      </c>
      <c r="B509" t="s">
        <v>1030</v>
      </c>
      <c r="C509" s="3">
        <f t="shared" si="21"/>
        <v>421</v>
      </c>
      <c r="D509" t="s">
        <v>11</v>
      </c>
      <c r="E509" t="s">
        <v>12</v>
      </c>
      <c r="F509" t="s">
        <v>13</v>
      </c>
      <c r="G509" t="s">
        <v>392</v>
      </c>
      <c r="H509" t="s">
        <v>393</v>
      </c>
      <c r="I509" t="s">
        <v>38</v>
      </c>
      <c r="J509" s="3">
        <f t="shared" si="22"/>
        <v>78</v>
      </c>
      <c r="K509">
        <f t="shared" si="23"/>
        <v>4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13</v>
      </c>
      <c r="AJ509" s="3">
        <v>31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12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22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</row>
    <row r="510" spans="1:80" x14ac:dyDescent="0.35">
      <c r="A510" t="s">
        <v>1034</v>
      </c>
      <c r="B510" t="s">
        <v>1035</v>
      </c>
      <c r="C510" s="3">
        <f t="shared" si="21"/>
        <v>422</v>
      </c>
      <c r="D510" t="s">
        <v>11</v>
      </c>
      <c r="E510" t="s">
        <v>12</v>
      </c>
      <c r="F510" t="s">
        <v>466</v>
      </c>
      <c r="G510" t="s">
        <v>467</v>
      </c>
      <c r="H510" t="s">
        <v>468</v>
      </c>
      <c r="I510" t="s">
        <v>469</v>
      </c>
      <c r="J510" s="3">
        <f t="shared" si="22"/>
        <v>108</v>
      </c>
      <c r="K510">
        <f t="shared" si="23"/>
        <v>4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20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v>5</v>
      </c>
      <c r="BE510" s="3">
        <v>0</v>
      </c>
      <c r="BF510" s="3">
        <v>0</v>
      </c>
      <c r="BG510" s="3">
        <v>0</v>
      </c>
      <c r="BH510" s="3">
        <v>0</v>
      </c>
      <c r="BI510" s="3">
        <v>0</v>
      </c>
      <c r="BJ510" s="3">
        <v>0</v>
      </c>
      <c r="BK510" s="3">
        <v>0</v>
      </c>
      <c r="BL510" s="3">
        <v>0</v>
      </c>
      <c r="BM510" s="3">
        <v>0</v>
      </c>
      <c r="BN510" s="3">
        <v>0</v>
      </c>
      <c r="BO510" s="3">
        <v>0</v>
      </c>
      <c r="BP510" s="3">
        <v>0</v>
      </c>
      <c r="BQ510" s="3">
        <v>0</v>
      </c>
      <c r="BR510" s="3">
        <v>0</v>
      </c>
      <c r="BS510" s="3">
        <v>35</v>
      </c>
      <c r="BT510" s="3">
        <v>0</v>
      </c>
      <c r="BU510" s="3">
        <v>0</v>
      </c>
      <c r="BV510" s="3">
        <v>0</v>
      </c>
      <c r="BW510" s="3">
        <v>0</v>
      </c>
      <c r="BX510" s="3">
        <v>0</v>
      </c>
      <c r="BY510" s="3">
        <v>0</v>
      </c>
      <c r="BZ510" s="3">
        <v>48</v>
      </c>
      <c r="CA510" s="3">
        <v>0</v>
      </c>
      <c r="CB510" s="3">
        <v>0</v>
      </c>
    </row>
    <row r="511" spans="1:80" x14ac:dyDescent="0.35">
      <c r="A511" t="s">
        <v>1038</v>
      </c>
      <c r="B511" t="s">
        <v>1039</v>
      </c>
      <c r="C511" s="3">
        <f t="shared" si="21"/>
        <v>421</v>
      </c>
      <c r="D511" t="s">
        <v>11</v>
      </c>
      <c r="E511" t="s">
        <v>12</v>
      </c>
      <c r="F511" t="s">
        <v>13</v>
      </c>
      <c r="G511" t="s">
        <v>14</v>
      </c>
      <c r="H511" t="s">
        <v>38</v>
      </c>
      <c r="I511" t="s">
        <v>38</v>
      </c>
      <c r="J511" s="3">
        <f t="shared" si="22"/>
        <v>126</v>
      </c>
      <c r="K511">
        <f t="shared" si="23"/>
        <v>2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75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51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  <c r="BJ511" s="3">
        <v>0</v>
      </c>
      <c r="BK511" s="3">
        <v>0</v>
      </c>
      <c r="BL511" s="3">
        <v>0</v>
      </c>
      <c r="BM511" s="3">
        <v>0</v>
      </c>
      <c r="BN511" s="3">
        <v>0</v>
      </c>
      <c r="BO511" s="3">
        <v>0</v>
      </c>
      <c r="BP511" s="3">
        <v>0</v>
      </c>
      <c r="BQ511" s="3">
        <v>0</v>
      </c>
      <c r="BR511" s="3">
        <v>0</v>
      </c>
      <c r="BS511" s="3">
        <v>0</v>
      </c>
      <c r="BT511" s="3">
        <v>0</v>
      </c>
      <c r="BU511" s="3">
        <v>0</v>
      </c>
      <c r="BV511" s="3">
        <v>0</v>
      </c>
      <c r="BW511" s="3">
        <v>0</v>
      </c>
      <c r="BX511" s="3">
        <v>0</v>
      </c>
      <c r="BY511" s="3">
        <v>0</v>
      </c>
      <c r="BZ511" s="3">
        <v>0</v>
      </c>
      <c r="CA511" s="3">
        <v>0</v>
      </c>
      <c r="CB511" s="3">
        <v>0</v>
      </c>
    </row>
    <row r="512" spans="1:80" x14ac:dyDescent="0.35">
      <c r="A512" t="s">
        <v>1040</v>
      </c>
      <c r="B512" t="s">
        <v>1041</v>
      </c>
      <c r="C512" s="3">
        <f t="shared" si="21"/>
        <v>421</v>
      </c>
      <c r="D512" t="s">
        <v>11</v>
      </c>
      <c r="E512" t="s">
        <v>12</v>
      </c>
      <c r="F512" t="s">
        <v>13</v>
      </c>
      <c r="G512" t="s">
        <v>392</v>
      </c>
      <c r="H512" t="s">
        <v>393</v>
      </c>
      <c r="I512" t="s">
        <v>38</v>
      </c>
      <c r="J512" s="3">
        <f t="shared" si="22"/>
        <v>85</v>
      </c>
      <c r="K512">
        <f t="shared" si="23"/>
        <v>5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15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40</v>
      </c>
      <c r="AJ512" s="3">
        <v>8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3">
        <v>0</v>
      </c>
      <c r="BG512" s="3">
        <v>0</v>
      </c>
      <c r="BH512" s="3">
        <v>11</v>
      </c>
      <c r="BI512" s="3">
        <v>0</v>
      </c>
      <c r="BJ512" s="3">
        <v>0</v>
      </c>
      <c r="BK512" s="3">
        <v>0</v>
      </c>
      <c r="BL512" s="3">
        <v>0</v>
      </c>
      <c r="BM512" s="3">
        <v>0</v>
      </c>
      <c r="BN512" s="3">
        <v>0</v>
      </c>
      <c r="BO512" s="3">
        <v>0</v>
      </c>
      <c r="BP512" s="3">
        <v>0</v>
      </c>
      <c r="BQ512" s="3">
        <v>0</v>
      </c>
      <c r="BR512" s="3">
        <v>0</v>
      </c>
      <c r="BS512" s="3">
        <v>11</v>
      </c>
      <c r="BT512" s="3">
        <v>0</v>
      </c>
      <c r="BU512" s="3">
        <v>0</v>
      </c>
      <c r="BV512" s="3">
        <v>0</v>
      </c>
      <c r="BW512" s="3">
        <v>0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</row>
    <row r="513" spans="1:80" x14ac:dyDescent="0.35">
      <c r="A513" t="s">
        <v>1042</v>
      </c>
      <c r="B513" t="s">
        <v>1043</v>
      </c>
      <c r="C513" s="3">
        <f t="shared" si="21"/>
        <v>420</v>
      </c>
      <c r="D513" t="s">
        <v>24</v>
      </c>
      <c r="E513" t="s">
        <v>25</v>
      </c>
      <c r="F513" t="s">
        <v>477</v>
      </c>
      <c r="G513" t="s">
        <v>478</v>
      </c>
      <c r="H513" t="s">
        <v>479</v>
      </c>
      <c r="I513" t="s">
        <v>1044</v>
      </c>
      <c r="J513" s="3">
        <f t="shared" si="22"/>
        <v>85</v>
      </c>
      <c r="K513">
        <f t="shared" si="23"/>
        <v>7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11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9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17</v>
      </c>
      <c r="AV513" s="3">
        <v>0</v>
      </c>
      <c r="AW513" s="3">
        <v>0</v>
      </c>
      <c r="AX513" s="3">
        <v>0</v>
      </c>
      <c r="AY513" s="3">
        <v>0</v>
      </c>
      <c r="AZ513" s="3">
        <v>0</v>
      </c>
      <c r="BA513" s="3">
        <v>0</v>
      </c>
      <c r="BB513" s="3">
        <v>0</v>
      </c>
      <c r="BC513" s="3">
        <v>0</v>
      </c>
      <c r="BD513" s="3">
        <v>0</v>
      </c>
      <c r="BE513" s="3">
        <v>0</v>
      </c>
      <c r="BF513" s="3">
        <v>0</v>
      </c>
      <c r="BG513" s="3">
        <v>0</v>
      </c>
      <c r="BH513" s="3">
        <v>0</v>
      </c>
      <c r="BI513" s="3">
        <v>0</v>
      </c>
      <c r="BJ513" s="3">
        <v>3</v>
      </c>
      <c r="BK513" s="3">
        <v>0</v>
      </c>
      <c r="BL513" s="3">
        <v>0</v>
      </c>
      <c r="BM513" s="3">
        <v>0</v>
      </c>
      <c r="BN513" s="3">
        <v>0</v>
      </c>
      <c r="BO513" s="3">
        <v>0</v>
      </c>
      <c r="BP513" s="3">
        <v>0</v>
      </c>
      <c r="BQ513" s="3">
        <v>8</v>
      </c>
      <c r="BR513" s="3">
        <v>0</v>
      </c>
      <c r="BS513" s="3">
        <v>19</v>
      </c>
      <c r="BT513" s="3">
        <v>0</v>
      </c>
      <c r="BU513" s="3">
        <v>0</v>
      </c>
      <c r="BV513" s="3">
        <v>0</v>
      </c>
      <c r="BW513" s="3">
        <v>0</v>
      </c>
      <c r="BX513" s="3">
        <v>0</v>
      </c>
      <c r="BY513" s="3">
        <v>0</v>
      </c>
      <c r="BZ513" s="3">
        <v>18</v>
      </c>
      <c r="CA513" s="3">
        <v>0</v>
      </c>
      <c r="CB513" s="3">
        <v>0</v>
      </c>
    </row>
    <row r="514" spans="1:80" x14ac:dyDescent="0.35">
      <c r="A514" t="s">
        <v>1073</v>
      </c>
      <c r="B514" t="s">
        <v>1074</v>
      </c>
      <c r="C514" s="3">
        <f t="shared" si="21"/>
        <v>396</v>
      </c>
      <c r="D514" t="s">
        <v>11</v>
      </c>
      <c r="E514" t="s">
        <v>320</v>
      </c>
      <c r="F514" t="s">
        <v>321</v>
      </c>
      <c r="G514" t="s">
        <v>322</v>
      </c>
      <c r="H514" t="s">
        <v>404</v>
      </c>
      <c r="I514" t="s">
        <v>38</v>
      </c>
      <c r="J514" s="3">
        <f t="shared" si="22"/>
        <v>115</v>
      </c>
      <c r="K514">
        <f t="shared" si="23"/>
        <v>1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115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</row>
    <row r="515" spans="1:80" x14ac:dyDescent="0.35">
      <c r="A515" t="s">
        <v>1049</v>
      </c>
      <c r="B515" t="s">
        <v>1050</v>
      </c>
      <c r="C515" s="3">
        <f t="shared" si="21"/>
        <v>401</v>
      </c>
      <c r="D515" t="s">
        <v>119</v>
      </c>
      <c r="E515" t="s">
        <v>120</v>
      </c>
      <c r="F515" t="s">
        <v>310</v>
      </c>
      <c r="G515" t="s">
        <v>38</v>
      </c>
      <c r="H515" t="s">
        <v>38</v>
      </c>
      <c r="I515" t="s">
        <v>38</v>
      </c>
      <c r="J515" s="3">
        <f t="shared" si="22"/>
        <v>95</v>
      </c>
      <c r="K515">
        <f t="shared" si="23"/>
        <v>7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3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3</v>
      </c>
      <c r="AV515" s="3">
        <v>0</v>
      </c>
      <c r="AW515" s="3">
        <v>28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19</v>
      </c>
      <c r="BE515" s="3">
        <v>36</v>
      </c>
      <c r="BF515" s="3">
        <v>0</v>
      </c>
      <c r="BG515" s="3">
        <v>0</v>
      </c>
      <c r="BH515" s="3">
        <v>4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2</v>
      </c>
      <c r="CB515" s="3">
        <v>0</v>
      </c>
    </row>
    <row r="516" spans="1:80" x14ac:dyDescent="0.35">
      <c r="A516" t="s">
        <v>1654</v>
      </c>
      <c r="B516" t="s">
        <v>1655</v>
      </c>
      <c r="C516" s="3">
        <f t="shared" si="21"/>
        <v>404</v>
      </c>
      <c r="D516" t="s">
        <v>119</v>
      </c>
      <c r="E516" t="s">
        <v>120</v>
      </c>
      <c r="F516" t="s">
        <v>310</v>
      </c>
      <c r="G516" t="s">
        <v>311</v>
      </c>
      <c r="H516" t="s">
        <v>38</v>
      </c>
      <c r="I516" t="s">
        <v>38</v>
      </c>
      <c r="J516" s="3">
        <f t="shared" si="22"/>
        <v>15</v>
      </c>
      <c r="K516">
        <f t="shared" si="23"/>
        <v>1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v>0</v>
      </c>
      <c r="BE516" s="3">
        <v>15</v>
      </c>
      <c r="BF516" s="3">
        <v>0</v>
      </c>
      <c r="BG516" s="3">
        <v>0</v>
      </c>
      <c r="BH516" s="3">
        <v>0</v>
      </c>
      <c r="BI516" s="3">
        <v>0</v>
      </c>
      <c r="BJ516" s="3">
        <v>0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0</v>
      </c>
      <c r="BR516" s="3">
        <v>0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</row>
    <row r="517" spans="1:80" x14ac:dyDescent="0.35">
      <c r="A517" t="s">
        <v>1270</v>
      </c>
      <c r="B517" t="s">
        <v>1271</v>
      </c>
      <c r="C517" s="3">
        <f t="shared" si="21"/>
        <v>421</v>
      </c>
      <c r="D517" t="s">
        <v>11</v>
      </c>
      <c r="E517" t="s">
        <v>12</v>
      </c>
      <c r="F517" t="s">
        <v>190</v>
      </c>
      <c r="G517" t="s">
        <v>554</v>
      </c>
      <c r="H517" t="s">
        <v>555</v>
      </c>
      <c r="I517" t="s">
        <v>38</v>
      </c>
      <c r="J517" s="3">
        <f t="shared" si="22"/>
        <v>49</v>
      </c>
      <c r="K517">
        <f t="shared" si="23"/>
        <v>2</v>
      </c>
      <c r="L517" s="3">
        <v>0</v>
      </c>
      <c r="M517" s="3">
        <v>0</v>
      </c>
      <c r="N517" s="3">
        <v>0</v>
      </c>
      <c r="O517" s="3">
        <v>19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30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</row>
    <row r="518" spans="1:80" x14ac:dyDescent="0.35">
      <c r="A518" t="s">
        <v>1180</v>
      </c>
      <c r="B518" t="s">
        <v>1181</v>
      </c>
      <c r="C518" s="3">
        <f t="shared" si="21"/>
        <v>421</v>
      </c>
      <c r="D518" t="s">
        <v>11</v>
      </c>
      <c r="E518" t="s">
        <v>12</v>
      </c>
      <c r="F518" t="s">
        <v>47</v>
      </c>
      <c r="G518" t="s">
        <v>1047</v>
      </c>
      <c r="H518" t="s">
        <v>1048</v>
      </c>
      <c r="I518" t="s">
        <v>38</v>
      </c>
      <c r="J518" s="3">
        <f t="shared" si="22"/>
        <v>67</v>
      </c>
      <c r="K518">
        <f t="shared" si="23"/>
        <v>7</v>
      </c>
      <c r="L518" s="3">
        <v>10</v>
      </c>
      <c r="M518" s="3">
        <v>0</v>
      </c>
      <c r="N518" s="3">
        <v>0</v>
      </c>
      <c r="O518" s="3">
        <v>4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18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12</v>
      </c>
      <c r="AN518" s="3">
        <v>16</v>
      </c>
      <c r="AO518" s="3">
        <v>0</v>
      </c>
      <c r="AP518" s="3">
        <v>0</v>
      </c>
      <c r="AQ518" s="3">
        <v>0</v>
      </c>
      <c r="AR518" s="3">
        <v>0</v>
      </c>
      <c r="AS518" s="3">
        <v>6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1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</row>
    <row r="519" spans="1:80" x14ac:dyDescent="0.35">
      <c r="A519" t="s">
        <v>1051</v>
      </c>
      <c r="B519" t="s">
        <v>1052</v>
      </c>
      <c r="C519" s="3">
        <f t="shared" si="21"/>
        <v>396</v>
      </c>
      <c r="D519" t="s">
        <v>24</v>
      </c>
      <c r="E519" t="s">
        <v>54</v>
      </c>
      <c r="F519" t="s">
        <v>472</v>
      </c>
      <c r="G519" t="s">
        <v>473</v>
      </c>
      <c r="H519" t="s">
        <v>38</v>
      </c>
      <c r="I519" t="s">
        <v>38</v>
      </c>
      <c r="J519" s="3">
        <f t="shared" si="22"/>
        <v>62</v>
      </c>
      <c r="K519">
        <f t="shared" si="23"/>
        <v>10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2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0</v>
      </c>
      <c r="BA519" s="3">
        <v>0</v>
      </c>
      <c r="BB519" s="3">
        <v>3</v>
      </c>
      <c r="BC519" s="3">
        <v>0</v>
      </c>
      <c r="BD519" s="3">
        <v>4</v>
      </c>
      <c r="BE519" s="3">
        <v>10</v>
      </c>
      <c r="BF519" s="3">
        <v>0</v>
      </c>
      <c r="BG519" s="3">
        <v>0</v>
      </c>
      <c r="BH519" s="3">
        <v>14</v>
      </c>
      <c r="BI519" s="3">
        <v>1</v>
      </c>
      <c r="BJ519" s="3">
        <v>0</v>
      </c>
      <c r="BK519" s="3">
        <v>0</v>
      </c>
      <c r="BL519" s="3">
        <v>0</v>
      </c>
      <c r="BM519" s="3">
        <v>0</v>
      </c>
      <c r="BN519" s="3">
        <v>0</v>
      </c>
      <c r="BO519" s="3">
        <v>0</v>
      </c>
      <c r="BP519" s="3">
        <v>0</v>
      </c>
      <c r="BQ519" s="3">
        <v>0</v>
      </c>
      <c r="BR519" s="3">
        <v>0</v>
      </c>
      <c r="BS519" s="3">
        <v>0</v>
      </c>
      <c r="BT519" s="3">
        <v>0</v>
      </c>
      <c r="BU519" s="3">
        <v>2</v>
      </c>
      <c r="BV519" s="3">
        <v>14</v>
      </c>
      <c r="BW519" s="3">
        <v>6</v>
      </c>
      <c r="BX519" s="3">
        <v>0</v>
      </c>
      <c r="BY519" s="3">
        <v>0</v>
      </c>
      <c r="BZ519" s="3">
        <v>0</v>
      </c>
      <c r="CA519" s="3">
        <v>6</v>
      </c>
      <c r="CB519" s="3">
        <v>0</v>
      </c>
    </row>
    <row r="520" spans="1:80" x14ac:dyDescent="0.35">
      <c r="A520" t="s">
        <v>2249</v>
      </c>
      <c r="B520" t="s">
        <v>2250</v>
      </c>
      <c r="C520" s="3">
        <f t="shared" ref="C520:C583" si="24">LEN(B520)</f>
        <v>396</v>
      </c>
      <c r="D520" t="s">
        <v>11</v>
      </c>
      <c r="E520" t="s">
        <v>320</v>
      </c>
      <c r="F520" t="s">
        <v>1063</v>
      </c>
      <c r="G520" t="s">
        <v>1064</v>
      </c>
      <c r="H520" t="s">
        <v>2251</v>
      </c>
      <c r="I520" t="s">
        <v>2252</v>
      </c>
      <c r="J520" s="3">
        <f t="shared" ref="J520:J583" si="25">SUM(L520:CB520)</f>
        <v>7</v>
      </c>
      <c r="K520">
        <f t="shared" ref="K520:K583" si="26">COUNTIF(L520:CB520, "&gt;0")</f>
        <v>2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5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0</v>
      </c>
      <c r="BH520" s="3">
        <v>0</v>
      </c>
      <c r="BI520" s="3">
        <v>0</v>
      </c>
      <c r="BJ520" s="3">
        <v>0</v>
      </c>
      <c r="BK520" s="3">
        <v>0</v>
      </c>
      <c r="BL520" s="3">
        <v>0</v>
      </c>
      <c r="BM520" s="3">
        <v>0</v>
      </c>
      <c r="BN520" s="3">
        <v>0</v>
      </c>
      <c r="BO520" s="3">
        <v>0</v>
      </c>
      <c r="BP520" s="3">
        <v>0</v>
      </c>
      <c r="BQ520" s="3">
        <v>0</v>
      </c>
      <c r="BR520" s="3">
        <v>0</v>
      </c>
      <c r="BS520" s="3">
        <v>0</v>
      </c>
      <c r="BT520" s="3">
        <v>0</v>
      </c>
      <c r="BU520" s="3">
        <v>0</v>
      </c>
      <c r="BV520" s="3">
        <v>0</v>
      </c>
      <c r="BW520" s="3">
        <v>0</v>
      </c>
      <c r="BX520" s="3">
        <v>2</v>
      </c>
      <c r="BY520" s="3">
        <v>0</v>
      </c>
      <c r="BZ520" s="3">
        <v>0</v>
      </c>
      <c r="CA520" s="3">
        <v>0</v>
      </c>
      <c r="CB520" s="3">
        <v>0</v>
      </c>
    </row>
    <row r="521" spans="1:80" x14ac:dyDescent="0.35">
      <c r="A521" t="s">
        <v>1053</v>
      </c>
      <c r="B521" t="s">
        <v>1054</v>
      </c>
      <c r="C521" s="3">
        <f t="shared" si="24"/>
        <v>421</v>
      </c>
      <c r="D521" t="s">
        <v>24</v>
      </c>
      <c r="E521" t="s">
        <v>412</v>
      </c>
      <c r="F521" t="s">
        <v>1055</v>
      </c>
      <c r="G521" t="s">
        <v>1056</v>
      </c>
      <c r="H521" t="s">
        <v>1057</v>
      </c>
      <c r="I521" t="s">
        <v>197</v>
      </c>
      <c r="J521" s="3">
        <f t="shared" si="25"/>
        <v>131</v>
      </c>
      <c r="K521">
        <f t="shared" si="26"/>
        <v>3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1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122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8</v>
      </c>
      <c r="CA521" s="3">
        <v>0</v>
      </c>
      <c r="CB521" s="3">
        <v>0</v>
      </c>
    </row>
    <row r="522" spans="1:80" x14ac:dyDescent="0.35">
      <c r="A522" t="s">
        <v>1067</v>
      </c>
      <c r="B522" t="s">
        <v>1068</v>
      </c>
      <c r="C522" s="3">
        <f t="shared" si="24"/>
        <v>421</v>
      </c>
      <c r="D522" t="s">
        <v>11</v>
      </c>
      <c r="E522" t="s">
        <v>12</v>
      </c>
      <c r="F522" t="s">
        <v>13</v>
      </c>
      <c r="G522" t="s">
        <v>392</v>
      </c>
      <c r="H522" t="s">
        <v>531</v>
      </c>
      <c r="I522" t="s">
        <v>1069</v>
      </c>
      <c r="J522" s="3">
        <f t="shared" si="25"/>
        <v>82</v>
      </c>
      <c r="K522">
        <f t="shared" si="26"/>
        <v>2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70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12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0</v>
      </c>
      <c r="BG522" s="3">
        <v>0</v>
      </c>
      <c r="BH522" s="3">
        <v>0</v>
      </c>
      <c r="BI522" s="3">
        <v>0</v>
      </c>
      <c r="BJ522" s="3">
        <v>0</v>
      </c>
      <c r="BK522" s="3">
        <v>0</v>
      </c>
      <c r="BL522" s="3">
        <v>0</v>
      </c>
      <c r="BM522" s="3">
        <v>0</v>
      </c>
      <c r="BN522" s="3">
        <v>0</v>
      </c>
      <c r="BO522" s="3">
        <v>0</v>
      </c>
      <c r="BP522" s="3">
        <v>0</v>
      </c>
      <c r="BQ522" s="3">
        <v>0</v>
      </c>
      <c r="BR522" s="3">
        <v>0</v>
      </c>
      <c r="BS522" s="3">
        <v>0</v>
      </c>
      <c r="BT522" s="3">
        <v>0</v>
      </c>
      <c r="BU522" s="3">
        <v>0</v>
      </c>
      <c r="BV522" s="3">
        <v>0</v>
      </c>
      <c r="BW522" s="3">
        <v>0</v>
      </c>
      <c r="BX522" s="3">
        <v>0</v>
      </c>
      <c r="BY522" s="3">
        <v>0</v>
      </c>
      <c r="BZ522" s="3">
        <v>0</v>
      </c>
      <c r="CA522" s="3">
        <v>0</v>
      </c>
      <c r="CB522" s="3">
        <v>0</v>
      </c>
    </row>
    <row r="523" spans="1:80" x14ac:dyDescent="0.35">
      <c r="A523" t="s">
        <v>1070</v>
      </c>
      <c r="B523" t="s">
        <v>1071</v>
      </c>
      <c r="C523" s="3">
        <f t="shared" si="24"/>
        <v>421</v>
      </c>
      <c r="D523" t="s">
        <v>11</v>
      </c>
      <c r="E523" t="s">
        <v>12</v>
      </c>
      <c r="F523" t="s">
        <v>47</v>
      </c>
      <c r="G523" t="s">
        <v>268</v>
      </c>
      <c r="H523" t="s">
        <v>269</v>
      </c>
      <c r="I523" t="s">
        <v>1072</v>
      </c>
      <c r="J523" s="3">
        <f t="shared" si="25"/>
        <v>10</v>
      </c>
      <c r="K523">
        <f t="shared" si="26"/>
        <v>1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0</v>
      </c>
      <c r="BA523" s="3">
        <v>0</v>
      </c>
      <c r="BB523" s="3">
        <v>0</v>
      </c>
      <c r="BC523" s="3">
        <v>0</v>
      </c>
      <c r="BD523" s="3">
        <v>0</v>
      </c>
      <c r="BE523" s="3">
        <v>0</v>
      </c>
      <c r="BF523" s="3">
        <v>0</v>
      </c>
      <c r="BG523" s="3">
        <v>0</v>
      </c>
      <c r="BH523" s="3">
        <v>10</v>
      </c>
      <c r="BI523" s="3">
        <v>0</v>
      </c>
      <c r="BJ523" s="3">
        <v>0</v>
      </c>
      <c r="BK523" s="3">
        <v>0</v>
      </c>
      <c r="BL523" s="3">
        <v>0</v>
      </c>
      <c r="BM523" s="3">
        <v>0</v>
      </c>
      <c r="BN523" s="3">
        <v>0</v>
      </c>
      <c r="BO523" s="3">
        <v>0</v>
      </c>
      <c r="BP523" s="3">
        <v>0</v>
      </c>
      <c r="BQ523" s="3">
        <v>0</v>
      </c>
      <c r="BR523" s="3">
        <v>0</v>
      </c>
      <c r="BS523" s="3">
        <v>0</v>
      </c>
      <c r="BT523" s="3">
        <v>0</v>
      </c>
      <c r="BU523" s="3">
        <v>0</v>
      </c>
      <c r="BV523" s="3">
        <v>0</v>
      </c>
      <c r="BW523" s="3">
        <v>0</v>
      </c>
      <c r="BX523" s="3">
        <v>0</v>
      </c>
      <c r="BY523" s="3">
        <v>0</v>
      </c>
      <c r="BZ523" s="3">
        <v>0</v>
      </c>
      <c r="CA523" s="3">
        <v>0</v>
      </c>
      <c r="CB523" s="3">
        <v>0</v>
      </c>
    </row>
    <row r="524" spans="1:80" x14ac:dyDescent="0.35">
      <c r="A524" t="s">
        <v>1075</v>
      </c>
      <c r="B524" t="s">
        <v>1076</v>
      </c>
      <c r="C524" s="3">
        <f t="shared" si="24"/>
        <v>421</v>
      </c>
      <c r="D524" t="s">
        <v>11</v>
      </c>
      <c r="E524" t="s">
        <v>12</v>
      </c>
      <c r="F524" t="s">
        <v>13</v>
      </c>
      <c r="G524" t="s">
        <v>19</v>
      </c>
      <c r="H524" t="s">
        <v>38</v>
      </c>
      <c r="I524" t="s">
        <v>38</v>
      </c>
      <c r="J524" s="3">
        <f t="shared" si="25"/>
        <v>96</v>
      </c>
      <c r="K524">
        <f t="shared" si="26"/>
        <v>1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96</v>
      </c>
      <c r="AZ524" s="3">
        <v>0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</row>
    <row r="525" spans="1:80" x14ac:dyDescent="0.35">
      <c r="A525" t="s">
        <v>1082</v>
      </c>
      <c r="B525" t="s">
        <v>1083</v>
      </c>
      <c r="C525" s="3">
        <f t="shared" si="24"/>
        <v>404</v>
      </c>
      <c r="D525" t="s">
        <v>119</v>
      </c>
      <c r="E525" t="s">
        <v>120</v>
      </c>
      <c r="F525" t="s">
        <v>121</v>
      </c>
      <c r="G525" t="s">
        <v>122</v>
      </c>
      <c r="H525" t="s">
        <v>187</v>
      </c>
      <c r="I525" t="s">
        <v>490</v>
      </c>
      <c r="J525" s="3">
        <f t="shared" si="25"/>
        <v>82</v>
      </c>
      <c r="K525">
        <f t="shared" si="26"/>
        <v>8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14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18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4</v>
      </c>
      <c r="BE525" s="3">
        <v>9</v>
      </c>
      <c r="BF525" s="3">
        <v>0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3">
        <v>3</v>
      </c>
      <c r="BR525" s="3">
        <v>0</v>
      </c>
      <c r="BS525" s="3">
        <v>18</v>
      </c>
      <c r="BT525" s="3">
        <v>0</v>
      </c>
      <c r="BU525" s="3">
        <v>0</v>
      </c>
      <c r="BV525" s="3">
        <v>1</v>
      </c>
      <c r="BW525" s="3">
        <v>0</v>
      </c>
      <c r="BX525" s="3">
        <v>0</v>
      </c>
      <c r="BY525" s="3">
        <v>0</v>
      </c>
      <c r="BZ525" s="3">
        <v>15</v>
      </c>
      <c r="CA525" s="3">
        <v>0</v>
      </c>
      <c r="CB525" s="3">
        <v>0</v>
      </c>
    </row>
    <row r="526" spans="1:80" x14ac:dyDescent="0.35">
      <c r="A526" t="s">
        <v>1084</v>
      </c>
      <c r="B526" t="s">
        <v>1085</v>
      </c>
      <c r="C526" s="3">
        <f t="shared" si="24"/>
        <v>416</v>
      </c>
      <c r="D526" t="s">
        <v>212</v>
      </c>
      <c r="E526" t="s">
        <v>213</v>
      </c>
      <c r="F526" t="s">
        <v>214</v>
      </c>
      <c r="G526" t="s">
        <v>215</v>
      </c>
      <c r="H526" t="s">
        <v>216</v>
      </c>
      <c r="I526" t="s">
        <v>38</v>
      </c>
      <c r="J526" s="3">
        <f t="shared" si="25"/>
        <v>79</v>
      </c>
      <c r="K526">
        <f t="shared" si="26"/>
        <v>2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46</v>
      </c>
      <c r="AB526" s="3">
        <v>0</v>
      </c>
      <c r="AC526" s="3">
        <v>0</v>
      </c>
      <c r="AD526" s="3">
        <v>33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0</v>
      </c>
      <c r="BR526" s="3">
        <v>0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</row>
    <row r="527" spans="1:80" x14ac:dyDescent="0.35">
      <c r="A527" t="s">
        <v>1086</v>
      </c>
      <c r="B527" t="s">
        <v>1087</v>
      </c>
      <c r="C527" s="3">
        <f t="shared" si="24"/>
        <v>422</v>
      </c>
      <c r="D527" t="s">
        <v>11</v>
      </c>
      <c r="E527" t="s">
        <v>12</v>
      </c>
      <c r="F527" t="s">
        <v>190</v>
      </c>
      <c r="G527" t="s">
        <v>191</v>
      </c>
      <c r="H527" t="s">
        <v>192</v>
      </c>
      <c r="I527" t="s">
        <v>38</v>
      </c>
      <c r="J527" s="3">
        <f t="shared" si="25"/>
        <v>76</v>
      </c>
      <c r="K527">
        <f t="shared" si="26"/>
        <v>1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76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</row>
    <row r="528" spans="1:80" x14ac:dyDescent="0.35">
      <c r="A528" t="s">
        <v>2344</v>
      </c>
      <c r="B528" t="s">
        <v>2345</v>
      </c>
      <c r="C528" s="3">
        <f t="shared" si="24"/>
        <v>412</v>
      </c>
      <c r="D528" t="s">
        <v>119</v>
      </c>
      <c r="E528" t="s">
        <v>120</v>
      </c>
      <c r="F528" t="s">
        <v>121</v>
      </c>
      <c r="G528" t="s">
        <v>122</v>
      </c>
      <c r="H528" t="s">
        <v>187</v>
      </c>
      <c r="I528" t="s">
        <v>38</v>
      </c>
      <c r="J528" s="3">
        <f t="shared" si="25"/>
        <v>7</v>
      </c>
      <c r="K528">
        <f t="shared" si="26"/>
        <v>1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7</v>
      </c>
      <c r="AZ528" s="3">
        <v>0</v>
      </c>
      <c r="BA528" s="3">
        <v>0</v>
      </c>
      <c r="BB528" s="3">
        <v>0</v>
      </c>
      <c r="BC528" s="3">
        <v>0</v>
      </c>
      <c r="BD528" s="3">
        <v>0</v>
      </c>
      <c r="BE528" s="3">
        <v>0</v>
      </c>
      <c r="BF528" s="3">
        <v>0</v>
      </c>
      <c r="BG528" s="3">
        <v>0</v>
      </c>
      <c r="BH528" s="3">
        <v>0</v>
      </c>
      <c r="BI528" s="3">
        <v>0</v>
      </c>
      <c r="BJ528" s="3">
        <v>0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3">
        <v>0</v>
      </c>
      <c r="BR528" s="3">
        <v>0</v>
      </c>
      <c r="BS528" s="3">
        <v>0</v>
      </c>
      <c r="BT528" s="3">
        <v>0</v>
      </c>
      <c r="BU528" s="3">
        <v>0</v>
      </c>
      <c r="BV528" s="3">
        <v>0</v>
      </c>
      <c r="BW528" s="3">
        <v>0</v>
      </c>
      <c r="BX528" s="3">
        <v>0</v>
      </c>
      <c r="BY528" s="3">
        <v>0</v>
      </c>
      <c r="BZ528" s="3">
        <v>0</v>
      </c>
      <c r="CA528" s="3">
        <v>0</v>
      </c>
      <c r="CB528" s="3">
        <v>0</v>
      </c>
    </row>
    <row r="529" spans="1:80" x14ac:dyDescent="0.35">
      <c r="A529" t="s">
        <v>1095</v>
      </c>
      <c r="B529" t="s">
        <v>1096</v>
      </c>
      <c r="C529" s="3">
        <f t="shared" si="24"/>
        <v>421</v>
      </c>
      <c r="D529" t="s">
        <v>11</v>
      </c>
      <c r="E529" t="s">
        <v>12</v>
      </c>
      <c r="F529" t="s">
        <v>13</v>
      </c>
      <c r="G529" t="s">
        <v>14</v>
      </c>
      <c r="H529" t="s">
        <v>15</v>
      </c>
      <c r="I529" t="s">
        <v>38</v>
      </c>
      <c r="J529" s="3">
        <f t="shared" si="25"/>
        <v>66</v>
      </c>
      <c r="K529">
        <f t="shared" si="26"/>
        <v>1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0</v>
      </c>
      <c r="BA529" s="3">
        <v>0</v>
      </c>
      <c r="BB529" s="3">
        <v>0</v>
      </c>
      <c r="BC529" s="3">
        <v>66</v>
      </c>
      <c r="BD529" s="3">
        <v>0</v>
      </c>
      <c r="BE529" s="3">
        <v>0</v>
      </c>
      <c r="BF529" s="3">
        <v>0</v>
      </c>
      <c r="BG529" s="3">
        <v>0</v>
      </c>
      <c r="BH529" s="3">
        <v>0</v>
      </c>
      <c r="BI529" s="3">
        <v>0</v>
      </c>
      <c r="BJ529" s="3">
        <v>0</v>
      </c>
      <c r="BK529" s="3">
        <v>0</v>
      </c>
      <c r="BL529" s="3">
        <v>0</v>
      </c>
      <c r="BM529" s="3">
        <v>0</v>
      </c>
      <c r="BN529" s="3">
        <v>0</v>
      </c>
      <c r="BO529" s="3">
        <v>0</v>
      </c>
      <c r="BP529" s="3">
        <v>0</v>
      </c>
      <c r="BQ529" s="3">
        <v>0</v>
      </c>
      <c r="BR529" s="3">
        <v>0</v>
      </c>
      <c r="BS529" s="3">
        <v>0</v>
      </c>
      <c r="BT529" s="3">
        <v>0</v>
      </c>
      <c r="BU529" s="3">
        <v>0</v>
      </c>
      <c r="BV529" s="3">
        <v>0</v>
      </c>
      <c r="BW529" s="3">
        <v>0</v>
      </c>
      <c r="BX529" s="3">
        <v>0</v>
      </c>
      <c r="BY529" s="3">
        <v>0</v>
      </c>
      <c r="BZ529" s="3">
        <v>0</v>
      </c>
      <c r="CA529" s="3">
        <v>0</v>
      </c>
      <c r="CB529" s="3">
        <v>0</v>
      </c>
    </row>
    <row r="530" spans="1:80" x14ac:dyDescent="0.35">
      <c r="A530" t="s">
        <v>1496</v>
      </c>
      <c r="B530" t="s">
        <v>1497</v>
      </c>
      <c r="C530" s="3">
        <f t="shared" si="24"/>
        <v>396</v>
      </c>
      <c r="D530" t="s">
        <v>24</v>
      </c>
      <c r="E530" t="s">
        <v>54</v>
      </c>
      <c r="F530" t="s">
        <v>55</v>
      </c>
      <c r="G530" t="s">
        <v>56</v>
      </c>
      <c r="H530" t="s">
        <v>57</v>
      </c>
      <c r="I530" t="s">
        <v>58</v>
      </c>
      <c r="J530" s="3">
        <f t="shared" si="25"/>
        <v>32</v>
      </c>
      <c r="K530">
        <f t="shared" si="26"/>
        <v>2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0</v>
      </c>
      <c r="BG530" s="3">
        <v>0</v>
      </c>
      <c r="BH530" s="3">
        <v>0</v>
      </c>
      <c r="BI530" s="3">
        <v>0</v>
      </c>
      <c r="BJ530" s="3">
        <v>0</v>
      </c>
      <c r="BK530" s="3">
        <v>0</v>
      </c>
      <c r="BL530" s="3">
        <v>0</v>
      </c>
      <c r="BM530" s="3">
        <v>0</v>
      </c>
      <c r="BN530" s="3">
        <v>18</v>
      </c>
      <c r="BO530" s="3">
        <v>0</v>
      </c>
      <c r="BP530" s="3">
        <v>0</v>
      </c>
      <c r="BQ530" s="3">
        <v>0</v>
      </c>
      <c r="BR530" s="3">
        <v>0</v>
      </c>
      <c r="BS530" s="3">
        <v>0</v>
      </c>
      <c r="BT530" s="3">
        <v>14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</row>
    <row r="531" spans="1:80" x14ac:dyDescent="0.35">
      <c r="A531" t="s">
        <v>1479</v>
      </c>
      <c r="B531" t="s">
        <v>1480</v>
      </c>
      <c r="C531" s="3">
        <f t="shared" si="24"/>
        <v>257</v>
      </c>
      <c r="D531" t="s">
        <v>24</v>
      </c>
      <c r="E531" t="s">
        <v>25</v>
      </c>
      <c r="F531" t="s">
        <v>41</v>
      </c>
      <c r="G531" t="s">
        <v>42</v>
      </c>
      <c r="H531" t="s">
        <v>63</v>
      </c>
      <c r="I531" t="s">
        <v>38</v>
      </c>
      <c r="J531" s="3">
        <f t="shared" si="25"/>
        <v>35</v>
      </c>
      <c r="K531">
        <f t="shared" si="26"/>
        <v>4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14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12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0</v>
      </c>
      <c r="BR531" s="3">
        <v>0</v>
      </c>
      <c r="BS531" s="3">
        <v>0</v>
      </c>
      <c r="BT531" s="3">
        <v>0</v>
      </c>
      <c r="BU531" s="3">
        <v>0</v>
      </c>
      <c r="BV531" s="3">
        <v>4</v>
      </c>
      <c r="BW531" s="3">
        <v>0</v>
      </c>
      <c r="BX531" s="3">
        <v>0</v>
      </c>
      <c r="BY531" s="3">
        <v>0</v>
      </c>
      <c r="BZ531" s="3">
        <v>0</v>
      </c>
      <c r="CA531" s="3">
        <v>0</v>
      </c>
      <c r="CB531" s="3">
        <v>5</v>
      </c>
    </row>
    <row r="532" spans="1:80" x14ac:dyDescent="0.35">
      <c r="A532" t="s">
        <v>1302</v>
      </c>
      <c r="B532" t="s">
        <v>1303</v>
      </c>
      <c r="C532" s="3">
        <f t="shared" si="24"/>
        <v>421</v>
      </c>
      <c r="D532" t="s">
        <v>24</v>
      </c>
      <c r="E532" t="s">
        <v>25</v>
      </c>
      <c r="F532" t="s">
        <v>26</v>
      </c>
      <c r="G532" t="s">
        <v>32</v>
      </c>
      <c r="H532" t="s">
        <v>51</v>
      </c>
      <c r="I532" t="s">
        <v>38</v>
      </c>
      <c r="J532" s="3">
        <f t="shared" si="25"/>
        <v>42</v>
      </c>
      <c r="K532">
        <f t="shared" si="26"/>
        <v>6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2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4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0</v>
      </c>
      <c r="BA532" s="3">
        <v>28</v>
      </c>
      <c r="BB532" s="3">
        <v>0</v>
      </c>
      <c r="BC532" s="3">
        <v>0</v>
      </c>
      <c r="BD532" s="3">
        <v>0</v>
      </c>
      <c r="BE532" s="3">
        <v>0</v>
      </c>
      <c r="BF532" s="3">
        <v>0</v>
      </c>
      <c r="BG532" s="3">
        <v>0</v>
      </c>
      <c r="BH532" s="3">
        <v>0</v>
      </c>
      <c r="BI532" s="3">
        <v>0</v>
      </c>
      <c r="BJ532" s="3">
        <v>0</v>
      </c>
      <c r="BK532" s="3">
        <v>0</v>
      </c>
      <c r="BL532" s="3">
        <v>0</v>
      </c>
      <c r="BM532" s="3">
        <v>0</v>
      </c>
      <c r="BN532" s="3">
        <v>0</v>
      </c>
      <c r="BO532" s="3">
        <v>6</v>
      </c>
      <c r="BP532" s="3">
        <v>0</v>
      </c>
      <c r="BQ532" s="3">
        <v>0</v>
      </c>
      <c r="BR532" s="3">
        <v>0</v>
      </c>
      <c r="BS532" s="3">
        <v>0</v>
      </c>
      <c r="BT532" s="3">
        <v>0</v>
      </c>
      <c r="BU532" s="3">
        <v>1</v>
      </c>
      <c r="BV532" s="3">
        <v>0</v>
      </c>
      <c r="BW532" s="3">
        <v>0</v>
      </c>
      <c r="BX532" s="3">
        <v>1</v>
      </c>
      <c r="BY532" s="3">
        <v>0</v>
      </c>
      <c r="BZ532" s="3">
        <v>0</v>
      </c>
      <c r="CA532" s="3">
        <v>0</v>
      </c>
      <c r="CB532" s="3">
        <v>0</v>
      </c>
    </row>
    <row r="533" spans="1:80" x14ac:dyDescent="0.35">
      <c r="A533" t="s">
        <v>1101</v>
      </c>
      <c r="B533" t="s">
        <v>1102</v>
      </c>
      <c r="C533" s="3">
        <f t="shared" si="24"/>
        <v>421</v>
      </c>
      <c r="D533" t="s">
        <v>24</v>
      </c>
      <c r="E533" t="s">
        <v>25</v>
      </c>
      <c r="F533" t="s">
        <v>26</v>
      </c>
      <c r="G533" t="s">
        <v>27</v>
      </c>
      <c r="H533" t="s">
        <v>66</v>
      </c>
      <c r="I533" t="s">
        <v>38</v>
      </c>
      <c r="J533" s="3">
        <f t="shared" si="25"/>
        <v>101</v>
      </c>
      <c r="K533">
        <f t="shared" si="26"/>
        <v>3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38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40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23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0</v>
      </c>
      <c r="BG533" s="3">
        <v>0</v>
      </c>
      <c r="BH533" s="3">
        <v>0</v>
      </c>
      <c r="BI533" s="3">
        <v>0</v>
      </c>
      <c r="BJ533" s="3">
        <v>0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</row>
    <row r="534" spans="1:80" x14ac:dyDescent="0.35">
      <c r="A534" t="s">
        <v>1103</v>
      </c>
      <c r="B534" t="s">
        <v>1104</v>
      </c>
      <c r="C534" s="3">
        <f t="shared" si="24"/>
        <v>421</v>
      </c>
      <c r="D534" t="s">
        <v>11</v>
      </c>
      <c r="E534" t="s">
        <v>12</v>
      </c>
      <c r="F534" t="s">
        <v>13</v>
      </c>
      <c r="G534" t="s">
        <v>392</v>
      </c>
      <c r="H534" t="s">
        <v>531</v>
      </c>
      <c r="I534" t="s">
        <v>532</v>
      </c>
      <c r="J534" s="3">
        <f t="shared" si="25"/>
        <v>77</v>
      </c>
      <c r="K534">
        <f t="shared" si="26"/>
        <v>5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47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20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3">
        <v>0</v>
      </c>
      <c r="BD534" s="3">
        <v>0</v>
      </c>
      <c r="BE534" s="3">
        <v>0</v>
      </c>
      <c r="BF534" s="3">
        <v>0</v>
      </c>
      <c r="BG534" s="3">
        <v>0</v>
      </c>
      <c r="BH534" s="3">
        <v>0</v>
      </c>
      <c r="BI534" s="3">
        <v>0</v>
      </c>
      <c r="BJ534" s="3">
        <v>4</v>
      </c>
      <c r="BK534" s="3">
        <v>4</v>
      </c>
      <c r="BL534" s="3">
        <v>0</v>
      </c>
      <c r="BM534" s="3">
        <v>0</v>
      </c>
      <c r="BN534" s="3">
        <v>0</v>
      </c>
      <c r="BO534" s="3">
        <v>0</v>
      </c>
      <c r="BP534" s="3">
        <v>0</v>
      </c>
      <c r="BQ534" s="3">
        <v>0</v>
      </c>
      <c r="BR534" s="3">
        <v>0</v>
      </c>
      <c r="BS534" s="3">
        <v>0</v>
      </c>
      <c r="BT534" s="3">
        <v>0</v>
      </c>
      <c r="BU534" s="3">
        <v>0</v>
      </c>
      <c r="BV534" s="3">
        <v>2</v>
      </c>
      <c r="BW534" s="3">
        <v>0</v>
      </c>
      <c r="BX534" s="3">
        <v>0</v>
      </c>
      <c r="BY534" s="3">
        <v>0</v>
      </c>
      <c r="BZ534" s="3">
        <v>0</v>
      </c>
      <c r="CA534" s="3">
        <v>0</v>
      </c>
      <c r="CB534" s="3">
        <v>0</v>
      </c>
    </row>
    <row r="535" spans="1:80" x14ac:dyDescent="0.35">
      <c r="A535" t="s">
        <v>1105</v>
      </c>
      <c r="B535" t="s">
        <v>1106</v>
      </c>
      <c r="C535" s="3">
        <f t="shared" si="24"/>
        <v>421</v>
      </c>
      <c r="D535" t="s">
        <v>24</v>
      </c>
      <c r="E535" t="s">
        <v>25</v>
      </c>
      <c r="F535" t="s">
        <v>26</v>
      </c>
      <c r="G535" t="s">
        <v>32</v>
      </c>
      <c r="H535" t="s">
        <v>51</v>
      </c>
      <c r="I535" t="s">
        <v>38</v>
      </c>
      <c r="J535" s="3">
        <f t="shared" si="25"/>
        <v>72</v>
      </c>
      <c r="K535">
        <f t="shared" si="26"/>
        <v>3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3">
        <v>18</v>
      </c>
      <c r="AY535" s="3">
        <v>0</v>
      </c>
      <c r="AZ535" s="3">
        <v>0</v>
      </c>
      <c r="BA535" s="3">
        <v>0</v>
      </c>
      <c r="BB535" s="3">
        <v>14</v>
      </c>
      <c r="BC535" s="3">
        <v>0</v>
      </c>
      <c r="BD535" s="3">
        <v>0</v>
      </c>
      <c r="BE535" s="3">
        <v>0</v>
      </c>
      <c r="BF535" s="3">
        <v>0</v>
      </c>
      <c r="BG535" s="3">
        <v>0</v>
      </c>
      <c r="BH535" s="3">
        <v>0</v>
      </c>
      <c r="BI535" s="3">
        <v>0</v>
      </c>
      <c r="BJ535" s="3">
        <v>0</v>
      </c>
      <c r="BK535" s="3">
        <v>0</v>
      </c>
      <c r="BL535" s="3">
        <v>0</v>
      </c>
      <c r="BM535" s="3">
        <v>0</v>
      </c>
      <c r="BN535" s="3">
        <v>0</v>
      </c>
      <c r="BO535" s="3">
        <v>0</v>
      </c>
      <c r="BP535" s="3">
        <v>0</v>
      </c>
      <c r="BQ535" s="3">
        <v>0</v>
      </c>
      <c r="BR535" s="3">
        <v>0</v>
      </c>
      <c r="BS535" s="3">
        <v>0</v>
      </c>
      <c r="BT535" s="3">
        <v>0</v>
      </c>
      <c r="BU535" s="3">
        <v>0</v>
      </c>
      <c r="BV535" s="3">
        <v>0</v>
      </c>
      <c r="BW535" s="3">
        <v>0</v>
      </c>
      <c r="BX535" s="3">
        <v>0</v>
      </c>
      <c r="BY535" s="3">
        <v>0</v>
      </c>
      <c r="BZ535" s="3">
        <v>0</v>
      </c>
      <c r="CA535" s="3">
        <v>0</v>
      </c>
      <c r="CB535" s="3">
        <v>40</v>
      </c>
    </row>
    <row r="536" spans="1:80" x14ac:dyDescent="0.35">
      <c r="A536" t="s">
        <v>2705</v>
      </c>
      <c r="B536" t="s">
        <v>2706</v>
      </c>
      <c r="C536" s="3">
        <f t="shared" si="24"/>
        <v>396</v>
      </c>
      <c r="D536" t="s">
        <v>11</v>
      </c>
      <c r="E536" t="s">
        <v>320</v>
      </c>
      <c r="F536" t="s">
        <v>1357</v>
      </c>
      <c r="G536" t="s">
        <v>1358</v>
      </c>
      <c r="H536" t="s">
        <v>1359</v>
      </c>
      <c r="I536" t="s">
        <v>38</v>
      </c>
      <c r="J536" s="3">
        <f t="shared" si="25"/>
        <v>2</v>
      </c>
      <c r="K536">
        <f t="shared" si="26"/>
        <v>1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0</v>
      </c>
      <c r="BJ536" s="3">
        <v>0</v>
      </c>
      <c r="BK536" s="3">
        <v>0</v>
      </c>
      <c r="BL536" s="3">
        <v>0</v>
      </c>
      <c r="BM536" s="3">
        <v>0</v>
      </c>
      <c r="BN536" s="3">
        <v>2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</row>
    <row r="537" spans="1:80" x14ac:dyDescent="0.35">
      <c r="A537" t="s">
        <v>1172</v>
      </c>
      <c r="B537" t="s">
        <v>1173</v>
      </c>
      <c r="C537" s="3">
        <f t="shared" si="24"/>
        <v>421</v>
      </c>
      <c r="D537" t="s">
        <v>24</v>
      </c>
      <c r="E537" t="s">
        <v>25</v>
      </c>
      <c r="F537" t="s">
        <v>26</v>
      </c>
      <c r="G537" t="s">
        <v>246</v>
      </c>
      <c r="H537" t="s">
        <v>247</v>
      </c>
      <c r="I537" t="s">
        <v>38</v>
      </c>
      <c r="J537" s="3">
        <f t="shared" si="25"/>
        <v>46</v>
      </c>
      <c r="K537">
        <f t="shared" si="26"/>
        <v>5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9</v>
      </c>
      <c r="AA537" s="3">
        <v>0</v>
      </c>
      <c r="AB537" s="3">
        <v>4</v>
      </c>
      <c r="AC537" s="3">
        <v>0</v>
      </c>
      <c r="AD537" s="3">
        <v>0</v>
      </c>
      <c r="AE537" s="3">
        <v>0</v>
      </c>
      <c r="AF537" s="3">
        <v>0</v>
      </c>
      <c r="AG537" s="3">
        <v>18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3">
        <v>0</v>
      </c>
      <c r="BD537" s="3">
        <v>0</v>
      </c>
      <c r="BE537" s="3">
        <v>0</v>
      </c>
      <c r="BF537" s="3">
        <v>0</v>
      </c>
      <c r="BG537" s="3">
        <v>0</v>
      </c>
      <c r="BH537" s="3">
        <v>0</v>
      </c>
      <c r="BI537" s="3">
        <v>6</v>
      </c>
      <c r="BJ537" s="3">
        <v>0</v>
      </c>
      <c r="BK537" s="3">
        <v>0</v>
      </c>
      <c r="BL537" s="3">
        <v>0</v>
      </c>
      <c r="BM537" s="3">
        <v>0</v>
      </c>
      <c r="BN537" s="3">
        <v>0</v>
      </c>
      <c r="BO537" s="3">
        <v>0</v>
      </c>
      <c r="BP537" s="3">
        <v>0</v>
      </c>
      <c r="BQ537" s="3">
        <v>9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0</v>
      </c>
      <c r="BX537" s="3">
        <v>0</v>
      </c>
      <c r="BY537" s="3">
        <v>0</v>
      </c>
      <c r="BZ537" s="3">
        <v>0</v>
      </c>
      <c r="CA537" s="3">
        <v>0</v>
      </c>
      <c r="CB537" s="3">
        <v>0</v>
      </c>
    </row>
    <row r="538" spans="1:80" x14ac:dyDescent="0.35">
      <c r="A538" t="s">
        <v>1109</v>
      </c>
      <c r="B538" t="s">
        <v>1110</v>
      </c>
      <c r="C538" s="3">
        <f t="shared" si="24"/>
        <v>398</v>
      </c>
      <c r="D538" t="s">
        <v>140</v>
      </c>
      <c r="E538" t="s">
        <v>141</v>
      </c>
      <c r="F538" t="s">
        <v>142</v>
      </c>
      <c r="G538" t="s">
        <v>38</v>
      </c>
      <c r="H538" t="s">
        <v>38</v>
      </c>
      <c r="I538" t="s">
        <v>38</v>
      </c>
      <c r="J538" s="3">
        <f t="shared" si="25"/>
        <v>74</v>
      </c>
      <c r="K538">
        <f t="shared" si="26"/>
        <v>1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74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3">
        <v>0</v>
      </c>
      <c r="BF538" s="3">
        <v>0</v>
      </c>
      <c r="BG538" s="3">
        <v>0</v>
      </c>
      <c r="BH538" s="3">
        <v>0</v>
      </c>
      <c r="BI538" s="3">
        <v>0</v>
      </c>
      <c r="BJ538" s="3">
        <v>0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3">
        <v>0</v>
      </c>
      <c r="BQ538" s="3">
        <v>0</v>
      </c>
      <c r="BR538" s="3">
        <v>0</v>
      </c>
      <c r="BS538" s="3">
        <v>0</v>
      </c>
      <c r="BT538" s="3">
        <v>0</v>
      </c>
      <c r="BU538" s="3">
        <v>0</v>
      </c>
      <c r="BV538" s="3">
        <v>0</v>
      </c>
      <c r="BW538" s="3">
        <v>0</v>
      </c>
      <c r="BX538" s="3">
        <v>0</v>
      </c>
      <c r="BY538" s="3">
        <v>0</v>
      </c>
      <c r="BZ538" s="3">
        <v>0</v>
      </c>
      <c r="CA538" s="3">
        <v>0</v>
      </c>
      <c r="CB538" s="3">
        <v>0</v>
      </c>
    </row>
    <row r="539" spans="1:80" x14ac:dyDescent="0.35">
      <c r="A539" t="s">
        <v>1111</v>
      </c>
      <c r="B539" t="s">
        <v>1112</v>
      </c>
      <c r="C539" s="3">
        <f t="shared" si="24"/>
        <v>421</v>
      </c>
      <c r="D539" t="s">
        <v>24</v>
      </c>
      <c r="E539" t="s">
        <v>25</v>
      </c>
      <c r="F539" t="s">
        <v>26</v>
      </c>
      <c r="G539" t="s">
        <v>27</v>
      </c>
      <c r="H539" t="s">
        <v>28</v>
      </c>
      <c r="I539" t="s">
        <v>29</v>
      </c>
      <c r="J539" s="3">
        <f t="shared" si="25"/>
        <v>82</v>
      </c>
      <c r="K539">
        <f t="shared" si="26"/>
        <v>1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82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</row>
    <row r="540" spans="1:80" x14ac:dyDescent="0.35">
      <c r="A540" t="s">
        <v>2253</v>
      </c>
      <c r="B540" t="s">
        <v>2254</v>
      </c>
      <c r="C540" s="3">
        <f t="shared" si="24"/>
        <v>421</v>
      </c>
      <c r="D540" t="s">
        <v>24</v>
      </c>
      <c r="E540" t="s">
        <v>25</v>
      </c>
      <c r="F540" t="s">
        <v>26</v>
      </c>
      <c r="G540" t="s">
        <v>388</v>
      </c>
      <c r="H540" t="s">
        <v>1081</v>
      </c>
      <c r="I540" t="s">
        <v>38</v>
      </c>
      <c r="J540" s="3">
        <f t="shared" si="25"/>
        <v>6</v>
      </c>
      <c r="K540">
        <f t="shared" si="26"/>
        <v>1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6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>
        <v>0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3">
        <v>0</v>
      </c>
      <c r="BR540" s="3">
        <v>0</v>
      </c>
      <c r="BS540" s="3">
        <v>0</v>
      </c>
      <c r="BT540" s="3">
        <v>0</v>
      </c>
      <c r="BU540" s="3">
        <v>0</v>
      </c>
      <c r="BV540" s="3">
        <v>0</v>
      </c>
      <c r="BW540" s="3">
        <v>0</v>
      </c>
      <c r="BX540" s="3">
        <v>0</v>
      </c>
      <c r="BY540" s="3">
        <v>0</v>
      </c>
      <c r="BZ540" s="3">
        <v>0</v>
      </c>
      <c r="CA540" s="3">
        <v>0</v>
      </c>
      <c r="CB540" s="3">
        <v>0</v>
      </c>
    </row>
    <row r="541" spans="1:80" x14ac:dyDescent="0.35">
      <c r="A541" t="s">
        <v>2002</v>
      </c>
      <c r="B541" t="s">
        <v>2003</v>
      </c>
      <c r="C541" s="3">
        <f t="shared" si="24"/>
        <v>416</v>
      </c>
      <c r="D541" t="s">
        <v>212</v>
      </c>
      <c r="E541" t="s">
        <v>213</v>
      </c>
      <c r="F541" t="s">
        <v>214</v>
      </c>
      <c r="G541" t="s">
        <v>215</v>
      </c>
      <c r="H541" t="s">
        <v>1222</v>
      </c>
      <c r="I541" t="s">
        <v>38</v>
      </c>
      <c r="J541" s="3">
        <f t="shared" si="25"/>
        <v>14</v>
      </c>
      <c r="K541">
        <f t="shared" si="26"/>
        <v>1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3">
        <v>0</v>
      </c>
      <c r="BI541" s="3">
        <v>0</v>
      </c>
      <c r="BJ541" s="3">
        <v>0</v>
      </c>
      <c r="BK541" s="3">
        <v>14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3">
        <v>0</v>
      </c>
      <c r="BR541" s="3">
        <v>0</v>
      </c>
      <c r="BS541" s="3">
        <v>0</v>
      </c>
      <c r="BT541" s="3">
        <v>0</v>
      </c>
      <c r="BU541" s="3">
        <v>0</v>
      </c>
      <c r="BV541" s="3">
        <v>0</v>
      </c>
      <c r="BW541" s="3">
        <v>0</v>
      </c>
      <c r="BX541" s="3">
        <v>0</v>
      </c>
      <c r="BY541" s="3">
        <v>0</v>
      </c>
      <c r="BZ541" s="3">
        <v>0</v>
      </c>
      <c r="CA541" s="3">
        <v>0</v>
      </c>
      <c r="CB541" s="3">
        <v>0</v>
      </c>
    </row>
    <row r="542" spans="1:80" x14ac:dyDescent="0.35">
      <c r="A542" t="s">
        <v>1113</v>
      </c>
      <c r="B542" t="s">
        <v>1114</v>
      </c>
      <c r="C542" s="3">
        <f t="shared" si="24"/>
        <v>416</v>
      </c>
      <c r="D542" t="s">
        <v>212</v>
      </c>
      <c r="E542" t="s">
        <v>213</v>
      </c>
      <c r="F542" t="s">
        <v>238</v>
      </c>
      <c r="G542" t="s">
        <v>519</v>
      </c>
      <c r="H542" t="s">
        <v>520</v>
      </c>
      <c r="I542" t="s">
        <v>38</v>
      </c>
      <c r="J542" s="3">
        <f t="shared" si="25"/>
        <v>100</v>
      </c>
      <c r="K542">
        <f t="shared" si="26"/>
        <v>4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2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2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54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42</v>
      </c>
      <c r="CA542" s="3">
        <v>0</v>
      </c>
      <c r="CB542" s="3">
        <v>0</v>
      </c>
    </row>
    <row r="543" spans="1:80" x14ac:dyDescent="0.35">
      <c r="A543" t="s">
        <v>1115</v>
      </c>
      <c r="B543" t="s">
        <v>1116</v>
      </c>
      <c r="C543" s="3">
        <f t="shared" si="24"/>
        <v>405</v>
      </c>
      <c r="D543" t="s">
        <v>11</v>
      </c>
      <c r="E543" t="s">
        <v>12</v>
      </c>
      <c r="F543" t="s">
        <v>13</v>
      </c>
      <c r="G543" t="s">
        <v>38</v>
      </c>
      <c r="H543" t="s">
        <v>38</v>
      </c>
      <c r="I543" t="s">
        <v>38</v>
      </c>
      <c r="J543" s="3">
        <f t="shared" si="25"/>
        <v>77</v>
      </c>
      <c r="K543">
        <f t="shared" si="26"/>
        <v>5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20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9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13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  <c r="BJ543" s="3">
        <v>0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3">
        <v>0</v>
      </c>
      <c r="BR543" s="3">
        <v>0</v>
      </c>
      <c r="BS543" s="3">
        <v>0</v>
      </c>
      <c r="BT543" s="3">
        <v>21</v>
      </c>
      <c r="BU543" s="3">
        <v>0</v>
      </c>
      <c r="BV543" s="3">
        <v>0</v>
      </c>
      <c r="BW543" s="3">
        <v>14</v>
      </c>
      <c r="BX543" s="3">
        <v>0</v>
      </c>
      <c r="BY543" s="3">
        <v>0</v>
      </c>
      <c r="BZ543" s="3">
        <v>0</v>
      </c>
      <c r="CA543" s="3">
        <v>0</v>
      </c>
      <c r="CB543" s="3">
        <v>0</v>
      </c>
    </row>
    <row r="544" spans="1:80" x14ac:dyDescent="0.35">
      <c r="A544" t="s">
        <v>1117</v>
      </c>
      <c r="B544" t="s">
        <v>1118</v>
      </c>
      <c r="C544" s="3">
        <f t="shared" si="24"/>
        <v>421</v>
      </c>
      <c r="D544" t="s">
        <v>11</v>
      </c>
      <c r="E544" t="s">
        <v>12</v>
      </c>
      <c r="F544" t="s">
        <v>190</v>
      </c>
      <c r="G544" t="s">
        <v>652</v>
      </c>
      <c r="H544" t="s">
        <v>653</v>
      </c>
      <c r="I544" t="s">
        <v>38</v>
      </c>
      <c r="J544" s="3">
        <f t="shared" si="25"/>
        <v>94</v>
      </c>
      <c r="K544">
        <f t="shared" si="26"/>
        <v>4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44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42</v>
      </c>
      <c r="AV544" s="3">
        <v>0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3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  <c r="BJ544" s="3">
        <v>0</v>
      </c>
      <c r="BK544" s="3">
        <v>5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3">
        <v>0</v>
      </c>
      <c r="BR544" s="3">
        <v>0</v>
      </c>
      <c r="BS544" s="3">
        <v>0</v>
      </c>
      <c r="BT544" s="3">
        <v>0</v>
      </c>
      <c r="BU544" s="3">
        <v>0</v>
      </c>
      <c r="BV544" s="3">
        <v>0</v>
      </c>
      <c r="BW544" s="3">
        <v>0</v>
      </c>
      <c r="BX544" s="3">
        <v>0</v>
      </c>
      <c r="BY544" s="3">
        <v>0</v>
      </c>
      <c r="BZ544" s="3">
        <v>0</v>
      </c>
      <c r="CA544" s="3">
        <v>0</v>
      </c>
      <c r="CB544" s="3">
        <v>0</v>
      </c>
    </row>
    <row r="545" spans="1:80" x14ac:dyDescent="0.35">
      <c r="A545" t="s">
        <v>1677</v>
      </c>
      <c r="B545" t="s">
        <v>1678</v>
      </c>
      <c r="C545" s="3">
        <f t="shared" si="24"/>
        <v>421</v>
      </c>
      <c r="D545" t="s">
        <v>11</v>
      </c>
      <c r="E545" t="s">
        <v>12</v>
      </c>
      <c r="F545" t="s">
        <v>190</v>
      </c>
      <c r="G545" t="s">
        <v>554</v>
      </c>
      <c r="H545" t="s">
        <v>555</v>
      </c>
      <c r="I545" t="s">
        <v>38</v>
      </c>
      <c r="J545" s="3">
        <f t="shared" si="25"/>
        <v>27</v>
      </c>
      <c r="K545">
        <f t="shared" si="26"/>
        <v>2</v>
      </c>
      <c r="L545" s="3">
        <v>1</v>
      </c>
      <c r="M545" s="3">
        <v>0</v>
      </c>
      <c r="N545" s="3">
        <v>0</v>
      </c>
      <c r="O545" s="3">
        <v>0</v>
      </c>
      <c r="P545" s="3">
        <v>0</v>
      </c>
      <c r="Q545" s="3">
        <v>26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0</v>
      </c>
      <c r="BJ545" s="3">
        <v>0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3">
        <v>0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</row>
    <row r="546" spans="1:80" x14ac:dyDescent="0.35">
      <c r="A546" t="s">
        <v>1567</v>
      </c>
      <c r="B546" t="s">
        <v>1568</v>
      </c>
      <c r="C546" s="3">
        <f t="shared" si="24"/>
        <v>396</v>
      </c>
      <c r="D546" t="s">
        <v>11</v>
      </c>
      <c r="E546" t="s">
        <v>320</v>
      </c>
      <c r="F546" t="s">
        <v>1357</v>
      </c>
      <c r="G546" t="s">
        <v>1358</v>
      </c>
      <c r="H546" t="s">
        <v>1359</v>
      </c>
      <c r="I546" t="s">
        <v>1569</v>
      </c>
      <c r="J546" s="3">
        <f t="shared" si="25"/>
        <v>11</v>
      </c>
      <c r="K546">
        <f t="shared" si="26"/>
        <v>2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7</v>
      </c>
      <c r="AK546" s="3">
        <v>4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v>0</v>
      </c>
      <c r="BE546" s="3">
        <v>0</v>
      </c>
      <c r="BF546" s="3">
        <v>0</v>
      </c>
      <c r="BG546" s="3">
        <v>0</v>
      </c>
      <c r="BH546" s="3">
        <v>0</v>
      </c>
      <c r="BI546" s="3">
        <v>0</v>
      </c>
      <c r="BJ546" s="3">
        <v>0</v>
      </c>
      <c r="BK546" s="3">
        <v>0</v>
      </c>
      <c r="BL546" s="3">
        <v>0</v>
      </c>
      <c r="BM546" s="3">
        <v>0</v>
      </c>
      <c r="BN546" s="3">
        <v>0</v>
      </c>
      <c r="BO546" s="3">
        <v>0</v>
      </c>
      <c r="BP546" s="3">
        <v>0</v>
      </c>
      <c r="BQ546" s="3">
        <v>0</v>
      </c>
      <c r="BR546" s="3">
        <v>0</v>
      </c>
      <c r="BS546" s="3">
        <v>0</v>
      </c>
      <c r="BT546" s="3">
        <v>0</v>
      </c>
      <c r="BU546" s="3">
        <v>0</v>
      </c>
      <c r="BV546" s="3">
        <v>0</v>
      </c>
      <c r="BW546" s="3">
        <v>0</v>
      </c>
      <c r="BX546" s="3">
        <v>0</v>
      </c>
      <c r="BY546" s="3">
        <v>0</v>
      </c>
      <c r="BZ546" s="3">
        <v>0</v>
      </c>
      <c r="CA546" s="3">
        <v>0</v>
      </c>
      <c r="CB546" s="3">
        <v>0</v>
      </c>
    </row>
    <row r="547" spans="1:80" x14ac:dyDescent="0.35">
      <c r="A547" t="s">
        <v>1123</v>
      </c>
      <c r="B547" t="s">
        <v>1124</v>
      </c>
      <c r="C547" s="3">
        <f t="shared" si="24"/>
        <v>416</v>
      </c>
      <c r="D547" t="s">
        <v>212</v>
      </c>
      <c r="E547" t="s">
        <v>213</v>
      </c>
      <c r="F547" t="s">
        <v>238</v>
      </c>
      <c r="G547" t="s">
        <v>519</v>
      </c>
      <c r="H547" t="s">
        <v>520</v>
      </c>
      <c r="I547" t="s">
        <v>38</v>
      </c>
      <c r="J547" s="3">
        <f t="shared" si="25"/>
        <v>106</v>
      </c>
      <c r="K547">
        <f t="shared" si="26"/>
        <v>2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  <c r="AZ547" s="3">
        <v>0</v>
      </c>
      <c r="BA547" s="3">
        <v>0</v>
      </c>
      <c r="BB547" s="3">
        <v>0</v>
      </c>
      <c r="BC547" s="3">
        <v>0</v>
      </c>
      <c r="BD547" s="3">
        <v>0</v>
      </c>
      <c r="BE547" s="3">
        <v>0</v>
      </c>
      <c r="BF547" s="3">
        <v>0</v>
      </c>
      <c r="BG547" s="3">
        <v>0</v>
      </c>
      <c r="BH547" s="3">
        <v>0</v>
      </c>
      <c r="BI547" s="3">
        <v>0</v>
      </c>
      <c r="BJ547" s="3">
        <v>0</v>
      </c>
      <c r="BK547" s="3">
        <v>0</v>
      </c>
      <c r="BL547" s="3">
        <v>0</v>
      </c>
      <c r="BM547" s="3">
        <v>0</v>
      </c>
      <c r="BN547" s="3">
        <v>0</v>
      </c>
      <c r="BO547" s="3">
        <v>0</v>
      </c>
      <c r="BP547" s="3">
        <v>0</v>
      </c>
      <c r="BQ547" s="3">
        <v>0</v>
      </c>
      <c r="BR547" s="3">
        <v>0</v>
      </c>
      <c r="BS547" s="3">
        <v>74</v>
      </c>
      <c r="BT547" s="3">
        <v>0</v>
      </c>
      <c r="BU547" s="3">
        <v>0</v>
      </c>
      <c r="BV547" s="3">
        <v>0</v>
      </c>
      <c r="BW547" s="3">
        <v>0</v>
      </c>
      <c r="BX547" s="3">
        <v>0</v>
      </c>
      <c r="BY547" s="3">
        <v>0</v>
      </c>
      <c r="BZ547" s="3">
        <v>32</v>
      </c>
      <c r="CA547" s="3">
        <v>0</v>
      </c>
      <c r="CB547" s="3">
        <v>0</v>
      </c>
    </row>
    <row r="548" spans="1:80" x14ac:dyDescent="0.35">
      <c r="A548" t="s">
        <v>1125</v>
      </c>
      <c r="B548" t="s">
        <v>1126</v>
      </c>
      <c r="C548" s="3">
        <f t="shared" si="24"/>
        <v>395</v>
      </c>
      <c r="D548" t="s">
        <v>24</v>
      </c>
      <c r="E548" t="s">
        <v>54</v>
      </c>
      <c r="F548" t="s">
        <v>444</v>
      </c>
      <c r="G548" t="s">
        <v>445</v>
      </c>
      <c r="H548" t="s">
        <v>1127</v>
      </c>
      <c r="I548" t="s">
        <v>38</v>
      </c>
      <c r="J548" s="3">
        <f t="shared" si="25"/>
        <v>53</v>
      </c>
      <c r="K548">
        <f t="shared" si="26"/>
        <v>2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0</v>
      </c>
      <c r="BG548" s="3">
        <v>40</v>
      </c>
      <c r="BH548" s="3">
        <v>0</v>
      </c>
      <c r="BI548" s="3">
        <v>0</v>
      </c>
      <c r="BJ548" s="3">
        <v>0</v>
      </c>
      <c r="BK548" s="3">
        <v>0</v>
      </c>
      <c r="BL548" s="3">
        <v>0</v>
      </c>
      <c r="BM548" s="3">
        <v>0</v>
      </c>
      <c r="BN548" s="3">
        <v>13</v>
      </c>
      <c r="BO548" s="3">
        <v>0</v>
      </c>
      <c r="BP548" s="3">
        <v>0</v>
      </c>
      <c r="BQ548" s="3">
        <v>0</v>
      </c>
      <c r="BR548" s="3">
        <v>0</v>
      </c>
      <c r="BS548" s="3">
        <v>0</v>
      </c>
      <c r="BT548" s="3">
        <v>0</v>
      </c>
      <c r="BU548" s="3">
        <v>0</v>
      </c>
      <c r="BV548" s="3">
        <v>0</v>
      </c>
      <c r="BW548" s="3">
        <v>0</v>
      </c>
      <c r="BX548" s="3">
        <v>0</v>
      </c>
      <c r="BY548" s="3">
        <v>0</v>
      </c>
      <c r="BZ548" s="3">
        <v>0</v>
      </c>
      <c r="CA548" s="3">
        <v>0</v>
      </c>
      <c r="CB548" s="3">
        <v>0</v>
      </c>
    </row>
    <row r="549" spans="1:80" x14ac:dyDescent="0.35">
      <c r="A549" t="s">
        <v>1828</v>
      </c>
      <c r="B549" t="s">
        <v>1829</v>
      </c>
      <c r="C549" s="3">
        <f t="shared" si="24"/>
        <v>421</v>
      </c>
      <c r="D549" t="s">
        <v>24</v>
      </c>
      <c r="E549" t="s">
        <v>25</v>
      </c>
      <c r="F549" t="s">
        <v>26</v>
      </c>
      <c r="G549" t="s">
        <v>421</v>
      </c>
      <c r="H549" t="s">
        <v>422</v>
      </c>
      <c r="I549" t="s">
        <v>38</v>
      </c>
      <c r="J549" s="3">
        <f t="shared" si="25"/>
        <v>15</v>
      </c>
      <c r="K549">
        <f t="shared" si="26"/>
        <v>1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0</v>
      </c>
      <c r="BA549" s="3">
        <v>0</v>
      </c>
      <c r="BB549" s="3">
        <v>0</v>
      </c>
      <c r="BC549" s="3">
        <v>0</v>
      </c>
      <c r="BD549" s="3">
        <v>0</v>
      </c>
      <c r="BE549" s="3">
        <v>0</v>
      </c>
      <c r="BF549" s="3">
        <v>0</v>
      </c>
      <c r="BG549" s="3">
        <v>0</v>
      </c>
      <c r="BH549" s="3">
        <v>0</v>
      </c>
      <c r="BI549" s="3">
        <v>0</v>
      </c>
      <c r="BJ549" s="3">
        <v>0</v>
      </c>
      <c r="BK549" s="3">
        <v>0</v>
      </c>
      <c r="BL549" s="3">
        <v>0</v>
      </c>
      <c r="BM549" s="3">
        <v>0</v>
      </c>
      <c r="BN549" s="3">
        <v>0</v>
      </c>
      <c r="BO549" s="3">
        <v>0</v>
      </c>
      <c r="BP549" s="3">
        <v>0</v>
      </c>
      <c r="BQ549" s="3">
        <v>0</v>
      </c>
      <c r="BR549" s="3">
        <v>0</v>
      </c>
      <c r="BS549" s="3">
        <v>15</v>
      </c>
      <c r="BT549" s="3">
        <v>0</v>
      </c>
      <c r="BU549" s="3">
        <v>0</v>
      </c>
      <c r="BV549" s="3">
        <v>0</v>
      </c>
      <c r="BW549" s="3">
        <v>0</v>
      </c>
      <c r="BX549" s="3">
        <v>0</v>
      </c>
      <c r="BY549" s="3">
        <v>0</v>
      </c>
      <c r="BZ549" s="3">
        <v>0</v>
      </c>
      <c r="CA549" s="3">
        <v>0</v>
      </c>
      <c r="CB549" s="3">
        <v>0</v>
      </c>
    </row>
    <row r="550" spans="1:80" x14ac:dyDescent="0.35">
      <c r="A550" t="s">
        <v>1130</v>
      </c>
      <c r="B550" t="s">
        <v>1131</v>
      </c>
      <c r="C550" s="3">
        <f t="shared" si="24"/>
        <v>422</v>
      </c>
      <c r="D550" t="s">
        <v>24</v>
      </c>
      <c r="E550" t="s">
        <v>25</v>
      </c>
      <c r="F550" t="s">
        <v>26</v>
      </c>
      <c r="G550" t="s">
        <v>113</v>
      </c>
      <c r="H550" t="s">
        <v>114</v>
      </c>
      <c r="I550" t="s">
        <v>38</v>
      </c>
      <c r="J550" s="3">
        <f t="shared" si="25"/>
        <v>83</v>
      </c>
      <c r="K550">
        <f t="shared" si="26"/>
        <v>8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2</v>
      </c>
      <c r="AK550" s="3">
        <v>0</v>
      </c>
      <c r="AL550" s="3">
        <v>0</v>
      </c>
      <c r="AM550" s="3">
        <v>16</v>
      </c>
      <c r="AN550" s="3">
        <v>0</v>
      </c>
      <c r="AO550" s="3">
        <v>0</v>
      </c>
      <c r="AP550" s="3">
        <v>0</v>
      </c>
      <c r="AQ550" s="3">
        <v>10</v>
      </c>
      <c r="AR550" s="3">
        <v>0</v>
      </c>
      <c r="AS550" s="3">
        <v>0</v>
      </c>
      <c r="AT550" s="3">
        <v>0</v>
      </c>
      <c r="AU550" s="3">
        <v>0</v>
      </c>
      <c r="AV550" s="3">
        <v>25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0</v>
      </c>
      <c r="BH550" s="3">
        <v>0</v>
      </c>
      <c r="BI550" s="3">
        <v>0</v>
      </c>
      <c r="BJ550" s="3">
        <v>0</v>
      </c>
      <c r="BK550" s="3">
        <v>0</v>
      </c>
      <c r="BL550" s="3">
        <v>0</v>
      </c>
      <c r="BM550" s="3">
        <v>0</v>
      </c>
      <c r="BN550" s="3">
        <v>0</v>
      </c>
      <c r="BO550" s="3">
        <v>0</v>
      </c>
      <c r="BP550" s="3">
        <v>0</v>
      </c>
      <c r="BQ550" s="3">
        <v>15</v>
      </c>
      <c r="BR550" s="3">
        <v>0</v>
      </c>
      <c r="BS550" s="3">
        <v>6</v>
      </c>
      <c r="BT550" s="3">
        <v>0</v>
      </c>
      <c r="BU550" s="3">
        <v>0</v>
      </c>
      <c r="BV550" s="3">
        <v>1</v>
      </c>
      <c r="BW550" s="3">
        <v>0</v>
      </c>
      <c r="BX550" s="3">
        <v>0</v>
      </c>
      <c r="BY550" s="3">
        <v>0</v>
      </c>
      <c r="BZ550" s="3">
        <v>8</v>
      </c>
      <c r="CA550" s="3">
        <v>0</v>
      </c>
      <c r="CB550" s="3">
        <v>0</v>
      </c>
    </row>
    <row r="551" spans="1:80" x14ac:dyDescent="0.35">
      <c r="A551" t="s">
        <v>1977</v>
      </c>
      <c r="B551" t="s">
        <v>1978</v>
      </c>
      <c r="C551" s="3">
        <f t="shared" si="24"/>
        <v>403</v>
      </c>
      <c r="D551" t="s">
        <v>119</v>
      </c>
      <c r="E551" t="s">
        <v>120</v>
      </c>
      <c r="F551" t="s">
        <v>310</v>
      </c>
      <c r="G551" t="s">
        <v>311</v>
      </c>
      <c r="H551" t="s">
        <v>1944</v>
      </c>
      <c r="I551" t="s">
        <v>38</v>
      </c>
      <c r="J551" s="3">
        <f t="shared" si="25"/>
        <v>15</v>
      </c>
      <c r="K551">
        <f t="shared" si="26"/>
        <v>1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15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v>0</v>
      </c>
      <c r="BE551" s="3">
        <v>0</v>
      </c>
      <c r="BF551" s="3">
        <v>0</v>
      </c>
      <c r="BG551" s="3">
        <v>0</v>
      </c>
      <c r="BH551" s="3">
        <v>0</v>
      </c>
      <c r="BI551" s="3">
        <v>0</v>
      </c>
      <c r="BJ551" s="3">
        <v>0</v>
      </c>
      <c r="BK551" s="3">
        <v>0</v>
      </c>
      <c r="BL551" s="3">
        <v>0</v>
      </c>
      <c r="BM551" s="3">
        <v>0</v>
      </c>
      <c r="BN551" s="3">
        <v>0</v>
      </c>
      <c r="BO551" s="3">
        <v>0</v>
      </c>
      <c r="BP551" s="3">
        <v>0</v>
      </c>
      <c r="BQ551" s="3">
        <v>0</v>
      </c>
      <c r="BR551" s="3">
        <v>0</v>
      </c>
      <c r="BS551" s="3">
        <v>0</v>
      </c>
      <c r="BT551" s="3">
        <v>0</v>
      </c>
      <c r="BU551" s="3">
        <v>0</v>
      </c>
      <c r="BV551" s="3">
        <v>0</v>
      </c>
      <c r="BW551" s="3">
        <v>0</v>
      </c>
      <c r="BX551" s="3">
        <v>0</v>
      </c>
      <c r="BY551" s="3">
        <v>0</v>
      </c>
      <c r="BZ551" s="3">
        <v>0</v>
      </c>
      <c r="CA551" s="3">
        <v>0</v>
      </c>
      <c r="CB551" s="3">
        <v>0</v>
      </c>
    </row>
    <row r="552" spans="1:80" x14ac:dyDescent="0.35">
      <c r="A552" t="s">
        <v>1637</v>
      </c>
      <c r="B552" t="s">
        <v>1638</v>
      </c>
      <c r="C552" s="3">
        <f t="shared" si="24"/>
        <v>421</v>
      </c>
      <c r="D552" t="s">
        <v>11</v>
      </c>
      <c r="E552" t="s">
        <v>12</v>
      </c>
      <c r="F552" t="s">
        <v>47</v>
      </c>
      <c r="G552" t="s">
        <v>48</v>
      </c>
      <c r="H552" t="s">
        <v>859</v>
      </c>
      <c r="I552" t="s">
        <v>38</v>
      </c>
      <c r="J552" s="3">
        <f t="shared" si="25"/>
        <v>18</v>
      </c>
      <c r="K552">
        <f t="shared" si="26"/>
        <v>1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18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v>0</v>
      </c>
      <c r="BE552" s="3">
        <v>0</v>
      </c>
      <c r="BF552" s="3">
        <v>0</v>
      </c>
      <c r="BG552" s="3">
        <v>0</v>
      </c>
      <c r="BH552" s="3">
        <v>0</v>
      </c>
      <c r="BI552" s="3">
        <v>0</v>
      </c>
      <c r="BJ552" s="3">
        <v>0</v>
      </c>
      <c r="BK552" s="3">
        <v>0</v>
      </c>
      <c r="BL552" s="3">
        <v>0</v>
      </c>
      <c r="BM552" s="3">
        <v>0</v>
      </c>
      <c r="BN552" s="3">
        <v>0</v>
      </c>
      <c r="BO552" s="3">
        <v>0</v>
      </c>
      <c r="BP552" s="3">
        <v>0</v>
      </c>
      <c r="BQ552" s="3">
        <v>0</v>
      </c>
      <c r="BR552" s="3">
        <v>0</v>
      </c>
      <c r="BS552" s="3">
        <v>0</v>
      </c>
      <c r="BT552" s="3">
        <v>0</v>
      </c>
      <c r="BU552" s="3">
        <v>0</v>
      </c>
      <c r="BV552" s="3">
        <v>0</v>
      </c>
      <c r="BW552" s="3">
        <v>0</v>
      </c>
      <c r="BX552" s="3">
        <v>0</v>
      </c>
      <c r="BY552" s="3">
        <v>0</v>
      </c>
      <c r="BZ552" s="3">
        <v>0</v>
      </c>
      <c r="CA552" s="3">
        <v>0</v>
      </c>
      <c r="CB552" s="3">
        <v>0</v>
      </c>
    </row>
    <row r="553" spans="1:80" x14ac:dyDescent="0.35">
      <c r="A553" t="s">
        <v>1466</v>
      </c>
      <c r="B553" t="s">
        <v>1467</v>
      </c>
      <c r="C553" s="3">
        <f t="shared" si="24"/>
        <v>421</v>
      </c>
      <c r="D553" t="s">
        <v>24</v>
      </c>
      <c r="E553" t="s">
        <v>25</v>
      </c>
      <c r="F553" t="s">
        <v>26</v>
      </c>
      <c r="G553" t="s">
        <v>32</v>
      </c>
      <c r="H553" t="s">
        <v>51</v>
      </c>
      <c r="I553" t="s">
        <v>38</v>
      </c>
      <c r="J553" s="3">
        <f t="shared" si="25"/>
        <v>24</v>
      </c>
      <c r="K553">
        <f t="shared" si="26"/>
        <v>6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7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9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0</v>
      </c>
      <c r="BA553" s="3">
        <v>1</v>
      </c>
      <c r="BB553" s="3">
        <v>0</v>
      </c>
      <c r="BC553" s="3">
        <v>0</v>
      </c>
      <c r="BD553" s="3">
        <v>0</v>
      </c>
      <c r="BE553" s="3">
        <v>0</v>
      </c>
      <c r="BF553" s="3">
        <v>0</v>
      </c>
      <c r="BG553" s="3">
        <v>0</v>
      </c>
      <c r="BH553" s="3">
        <v>0</v>
      </c>
      <c r="BI553" s="3">
        <v>0</v>
      </c>
      <c r="BJ553" s="3">
        <v>0</v>
      </c>
      <c r="BK553" s="3">
        <v>0</v>
      </c>
      <c r="BL553" s="3">
        <v>0</v>
      </c>
      <c r="BM553" s="3">
        <v>0</v>
      </c>
      <c r="BN553" s="3">
        <v>0</v>
      </c>
      <c r="BO553" s="3">
        <v>0</v>
      </c>
      <c r="BP553" s="3">
        <v>0</v>
      </c>
      <c r="BQ553" s="3">
        <v>1</v>
      </c>
      <c r="BR553" s="3">
        <v>0</v>
      </c>
      <c r="BS553" s="3">
        <v>0</v>
      </c>
      <c r="BT553" s="3">
        <v>5</v>
      </c>
      <c r="BU553" s="3">
        <v>0</v>
      </c>
      <c r="BV553" s="3">
        <v>0</v>
      </c>
      <c r="BW553" s="3">
        <v>0</v>
      </c>
      <c r="BX553" s="3">
        <v>0</v>
      </c>
      <c r="BY553" s="3">
        <v>0</v>
      </c>
      <c r="BZ553" s="3">
        <v>0</v>
      </c>
      <c r="CA553" s="3">
        <v>0</v>
      </c>
      <c r="CB553" s="3">
        <v>1</v>
      </c>
    </row>
    <row r="554" spans="1:80" x14ac:dyDescent="0.35">
      <c r="A554" t="s">
        <v>1132</v>
      </c>
      <c r="B554" t="s">
        <v>1133</v>
      </c>
      <c r="C554" s="3">
        <f t="shared" si="24"/>
        <v>421</v>
      </c>
      <c r="D554" t="s">
        <v>11</v>
      </c>
      <c r="E554" t="s">
        <v>12</v>
      </c>
      <c r="F554" t="s">
        <v>13</v>
      </c>
      <c r="G554" t="s">
        <v>14</v>
      </c>
      <c r="H554" t="s">
        <v>38</v>
      </c>
      <c r="I554" t="s">
        <v>38</v>
      </c>
      <c r="J554" s="3">
        <f t="shared" si="25"/>
        <v>77</v>
      </c>
      <c r="K554">
        <f t="shared" si="26"/>
        <v>1</v>
      </c>
      <c r="L554" s="3">
        <v>0</v>
      </c>
      <c r="M554" s="3">
        <v>0</v>
      </c>
      <c r="N554" s="3">
        <v>77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  <c r="AZ554" s="3">
        <v>0</v>
      </c>
      <c r="BA554" s="3">
        <v>0</v>
      </c>
      <c r="BB554" s="3">
        <v>0</v>
      </c>
      <c r="BC554" s="3">
        <v>0</v>
      </c>
      <c r="BD554" s="3">
        <v>0</v>
      </c>
      <c r="BE554" s="3">
        <v>0</v>
      </c>
      <c r="BF554" s="3">
        <v>0</v>
      </c>
      <c r="BG554" s="3">
        <v>0</v>
      </c>
      <c r="BH554" s="3">
        <v>0</v>
      </c>
      <c r="BI554" s="3">
        <v>0</v>
      </c>
      <c r="BJ554" s="3">
        <v>0</v>
      </c>
      <c r="BK554" s="3">
        <v>0</v>
      </c>
      <c r="BL554" s="3">
        <v>0</v>
      </c>
      <c r="BM554" s="3">
        <v>0</v>
      </c>
      <c r="BN554" s="3">
        <v>0</v>
      </c>
      <c r="BO554" s="3">
        <v>0</v>
      </c>
      <c r="BP554" s="3">
        <v>0</v>
      </c>
      <c r="BQ554" s="3">
        <v>0</v>
      </c>
      <c r="BR554" s="3">
        <v>0</v>
      </c>
      <c r="BS554" s="3">
        <v>0</v>
      </c>
      <c r="BT554" s="3">
        <v>0</v>
      </c>
      <c r="BU554" s="3">
        <v>0</v>
      </c>
      <c r="BV554" s="3">
        <v>0</v>
      </c>
      <c r="BW554" s="3">
        <v>0</v>
      </c>
      <c r="BX554" s="3">
        <v>0</v>
      </c>
      <c r="BY554" s="3">
        <v>0</v>
      </c>
      <c r="BZ554" s="3">
        <v>0</v>
      </c>
      <c r="CA554" s="3">
        <v>0</v>
      </c>
      <c r="CB554" s="3">
        <v>0</v>
      </c>
    </row>
    <row r="555" spans="1:80" x14ac:dyDescent="0.35">
      <c r="A555" t="s">
        <v>1134</v>
      </c>
      <c r="B555" t="s">
        <v>1135</v>
      </c>
      <c r="C555" s="3">
        <f t="shared" si="24"/>
        <v>421</v>
      </c>
      <c r="D555" t="s">
        <v>24</v>
      </c>
      <c r="E555" t="s">
        <v>412</v>
      </c>
      <c r="F555" t="s">
        <v>413</v>
      </c>
      <c r="G555" t="s">
        <v>414</v>
      </c>
      <c r="H555" t="s">
        <v>415</v>
      </c>
      <c r="I555" t="s">
        <v>416</v>
      </c>
      <c r="J555" s="3">
        <f t="shared" si="25"/>
        <v>52</v>
      </c>
      <c r="K555">
        <f t="shared" si="26"/>
        <v>3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20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9</v>
      </c>
      <c r="BA555" s="3">
        <v>0</v>
      </c>
      <c r="BB555" s="3">
        <v>0</v>
      </c>
      <c r="BC555" s="3">
        <v>0</v>
      </c>
      <c r="BD555" s="3">
        <v>0</v>
      </c>
      <c r="BE555" s="3">
        <v>23</v>
      </c>
      <c r="BF555" s="3">
        <v>0</v>
      </c>
      <c r="BG555" s="3">
        <v>0</v>
      </c>
      <c r="BH555" s="3">
        <v>0</v>
      </c>
      <c r="BI555" s="3">
        <v>0</v>
      </c>
      <c r="BJ555" s="3">
        <v>0</v>
      </c>
      <c r="BK555" s="3">
        <v>0</v>
      </c>
      <c r="BL555" s="3">
        <v>0</v>
      </c>
      <c r="BM555" s="3">
        <v>0</v>
      </c>
      <c r="BN555" s="3">
        <v>0</v>
      </c>
      <c r="BO555" s="3">
        <v>0</v>
      </c>
      <c r="BP555" s="3">
        <v>0</v>
      </c>
      <c r="BQ555" s="3">
        <v>0</v>
      </c>
      <c r="BR555" s="3">
        <v>0</v>
      </c>
      <c r="BS555" s="3">
        <v>0</v>
      </c>
      <c r="BT555" s="3">
        <v>0</v>
      </c>
      <c r="BU555" s="3">
        <v>0</v>
      </c>
      <c r="BV555" s="3">
        <v>0</v>
      </c>
      <c r="BW555" s="3">
        <v>0</v>
      </c>
      <c r="BX555" s="3">
        <v>0</v>
      </c>
      <c r="BY555" s="3">
        <v>0</v>
      </c>
      <c r="BZ555" s="3">
        <v>0</v>
      </c>
      <c r="CA555" s="3">
        <v>0</v>
      </c>
      <c r="CB555" s="3">
        <v>0</v>
      </c>
    </row>
    <row r="556" spans="1:80" x14ac:dyDescent="0.35">
      <c r="A556" t="s">
        <v>1136</v>
      </c>
      <c r="B556" t="s">
        <v>1137</v>
      </c>
      <c r="C556" s="3">
        <f t="shared" si="24"/>
        <v>420</v>
      </c>
      <c r="D556" t="s">
        <v>24</v>
      </c>
      <c r="E556" t="s">
        <v>25</v>
      </c>
      <c r="F556" t="s">
        <v>477</v>
      </c>
      <c r="G556" t="s">
        <v>478</v>
      </c>
      <c r="H556" t="s">
        <v>479</v>
      </c>
      <c r="I556" t="s">
        <v>38</v>
      </c>
      <c r="J556" s="3">
        <f t="shared" si="25"/>
        <v>94</v>
      </c>
      <c r="K556">
        <f t="shared" si="26"/>
        <v>3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1</v>
      </c>
      <c r="BA556" s="3">
        <v>0</v>
      </c>
      <c r="BB556" s="3">
        <v>0</v>
      </c>
      <c r="BC556" s="3">
        <v>0</v>
      </c>
      <c r="BD556" s="3">
        <v>0</v>
      </c>
      <c r="BE556" s="3">
        <v>0</v>
      </c>
      <c r="BF556" s="3">
        <v>0</v>
      </c>
      <c r="BG556" s="3">
        <v>0</v>
      </c>
      <c r="BH556" s="3">
        <v>0</v>
      </c>
      <c r="BI556" s="3">
        <v>0</v>
      </c>
      <c r="BJ556" s="3">
        <v>0</v>
      </c>
      <c r="BK556" s="3">
        <v>0</v>
      </c>
      <c r="BL556" s="3">
        <v>0</v>
      </c>
      <c r="BM556" s="3">
        <v>0</v>
      </c>
      <c r="BN556" s="3">
        <v>0</v>
      </c>
      <c r="BO556" s="3">
        <v>0</v>
      </c>
      <c r="BP556" s="3">
        <v>0</v>
      </c>
      <c r="BQ556" s="3">
        <v>0</v>
      </c>
      <c r="BR556" s="3">
        <v>0</v>
      </c>
      <c r="BS556" s="3">
        <v>63</v>
      </c>
      <c r="BT556" s="3">
        <v>0</v>
      </c>
      <c r="BU556" s="3">
        <v>0</v>
      </c>
      <c r="BV556" s="3">
        <v>0</v>
      </c>
      <c r="BW556" s="3">
        <v>0</v>
      </c>
      <c r="BX556" s="3">
        <v>0</v>
      </c>
      <c r="BY556" s="3">
        <v>0</v>
      </c>
      <c r="BZ556" s="3">
        <v>30</v>
      </c>
      <c r="CA556" s="3">
        <v>0</v>
      </c>
      <c r="CB556" s="3">
        <v>0</v>
      </c>
    </row>
    <row r="557" spans="1:80" x14ac:dyDescent="0.35">
      <c r="A557" t="s">
        <v>1149</v>
      </c>
      <c r="B557" t="s">
        <v>1150</v>
      </c>
      <c r="C557" s="3">
        <f t="shared" si="24"/>
        <v>396</v>
      </c>
      <c r="D557" t="s">
        <v>24</v>
      </c>
      <c r="E557" t="s">
        <v>54</v>
      </c>
      <c r="F557" t="s">
        <v>472</v>
      </c>
      <c r="G557" t="s">
        <v>473</v>
      </c>
      <c r="H557" t="s">
        <v>1151</v>
      </c>
      <c r="I557" t="s">
        <v>38</v>
      </c>
      <c r="J557" s="3">
        <f t="shared" si="25"/>
        <v>107</v>
      </c>
      <c r="K557">
        <f t="shared" si="26"/>
        <v>1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v>0</v>
      </c>
      <c r="BE557" s="3">
        <v>0</v>
      </c>
      <c r="BF557" s="3">
        <v>0</v>
      </c>
      <c r="BG557" s="3">
        <v>0</v>
      </c>
      <c r="BH557" s="3">
        <v>0</v>
      </c>
      <c r="BI557" s="3">
        <v>0</v>
      </c>
      <c r="BJ557" s="3">
        <v>0</v>
      </c>
      <c r="BK557" s="3">
        <v>0</v>
      </c>
      <c r="BL557" s="3">
        <v>0</v>
      </c>
      <c r="BM557" s="3">
        <v>0</v>
      </c>
      <c r="BN557" s="3">
        <v>0</v>
      </c>
      <c r="BO557" s="3">
        <v>0</v>
      </c>
      <c r="BP557" s="3">
        <v>0</v>
      </c>
      <c r="BQ557" s="3">
        <v>0</v>
      </c>
      <c r="BR557" s="3">
        <v>0</v>
      </c>
      <c r="BS557" s="3">
        <v>107</v>
      </c>
      <c r="BT557" s="3">
        <v>0</v>
      </c>
      <c r="BU557" s="3">
        <v>0</v>
      </c>
      <c r="BV557" s="3">
        <v>0</v>
      </c>
      <c r="BW557" s="3">
        <v>0</v>
      </c>
      <c r="BX557" s="3">
        <v>0</v>
      </c>
      <c r="BY557" s="3">
        <v>0</v>
      </c>
      <c r="BZ557" s="3">
        <v>0</v>
      </c>
      <c r="CA557" s="3">
        <v>0</v>
      </c>
      <c r="CB557" s="3">
        <v>0</v>
      </c>
    </row>
    <row r="558" spans="1:80" x14ac:dyDescent="0.35">
      <c r="A558" t="s">
        <v>1141</v>
      </c>
      <c r="B558" t="s">
        <v>1142</v>
      </c>
      <c r="C558" s="3">
        <f t="shared" si="24"/>
        <v>421</v>
      </c>
      <c r="D558" t="s">
        <v>24</v>
      </c>
      <c r="E558" t="s">
        <v>25</v>
      </c>
      <c r="F558" t="s">
        <v>26</v>
      </c>
      <c r="G558" t="s">
        <v>27</v>
      </c>
      <c r="H558" t="s">
        <v>257</v>
      </c>
      <c r="I558" t="s">
        <v>38</v>
      </c>
      <c r="J558" s="3">
        <f t="shared" si="25"/>
        <v>101</v>
      </c>
      <c r="K558">
        <f t="shared" si="26"/>
        <v>2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55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v>0</v>
      </c>
      <c r="BE558" s="3">
        <v>0</v>
      </c>
      <c r="BF558" s="3">
        <v>0</v>
      </c>
      <c r="BG558" s="3">
        <v>0</v>
      </c>
      <c r="BH558" s="3">
        <v>0</v>
      </c>
      <c r="BI558" s="3">
        <v>0</v>
      </c>
      <c r="BJ558" s="3">
        <v>0</v>
      </c>
      <c r="BK558" s="3">
        <v>0</v>
      </c>
      <c r="BL558" s="3">
        <v>0</v>
      </c>
      <c r="BM558" s="3">
        <v>0</v>
      </c>
      <c r="BN558" s="3">
        <v>0</v>
      </c>
      <c r="BO558" s="3">
        <v>0</v>
      </c>
      <c r="BP558" s="3">
        <v>0</v>
      </c>
      <c r="BQ558" s="3">
        <v>0</v>
      </c>
      <c r="BR558" s="3">
        <v>0</v>
      </c>
      <c r="BS558" s="3">
        <v>46</v>
      </c>
      <c r="BT558" s="3">
        <v>0</v>
      </c>
      <c r="BU558" s="3">
        <v>0</v>
      </c>
      <c r="BV558" s="3">
        <v>0</v>
      </c>
      <c r="BW558" s="3">
        <v>0</v>
      </c>
      <c r="BX558" s="3">
        <v>0</v>
      </c>
      <c r="BY558" s="3">
        <v>0</v>
      </c>
      <c r="BZ558" s="3">
        <v>0</v>
      </c>
      <c r="CA558" s="3">
        <v>0</v>
      </c>
      <c r="CB558" s="3">
        <v>0</v>
      </c>
    </row>
    <row r="559" spans="1:80" x14ac:dyDescent="0.35">
      <c r="A559" t="s">
        <v>1515</v>
      </c>
      <c r="B559" t="s">
        <v>1516</v>
      </c>
      <c r="C559" s="3">
        <f t="shared" si="24"/>
        <v>421</v>
      </c>
      <c r="D559" t="s">
        <v>24</v>
      </c>
      <c r="E559" t="s">
        <v>25</v>
      </c>
      <c r="F559" t="s">
        <v>26</v>
      </c>
      <c r="G559" t="s">
        <v>246</v>
      </c>
      <c r="H559" t="s">
        <v>870</v>
      </c>
      <c r="I559" t="s">
        <v>38</v>
      </c>
      <c r="J559" s="3">
        <f t="shared" si="25"/>
        <v>11</v>
      </c>
      <c r="K559">
        <f t="shared" si="26"/>
        <v>2</v>
      </c>
      <c r="L559" s="3">
        <v>0</v>
      </c>
      <c r="M559" s="3">
        <v>0</v>
      </c>
      <c r="N559" s="3">
        <v>0</v>
      </c>
      <c r="O559" s="3">
        <v>0</v>
      </c>
      <c r="P559" s="3">
        <v>7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0</v>
      </c>
      <c r="BA559" s="3">
        <v>0</v>
      </c>
      <c r="BB559" s="3">
        <v>0</v>
      </c>
      <c r="BC559" s="3">
        <v>0</v>
      </c>
      <c r="BD559" s="3">
        <v>0</v>
      </c>
      <c r="BE559" s="3">
        <v>0</v>
      </c>
      <c r="BF559" s="3">
        <v>0</v>
      </c>
      <c r="BG559" s="3">
        <v>0</v>
      </c>
      <c r="BH559" s="3">
        <v>0</v>
      </c>
      <c r="BI559" s="3">
        <v>4</v>
      </c>
      <c r="BJ559" s="3">
        <v>0</v>
      </c>
      <c r="BK559" s="3">
        <v>0</v>
      </c>
      <c r="BL559" s="3">
        <v>0</v>
      </c>
      <c r="BM559" s="3">
        <v>0</v>
      </c>
      <c r="BN559" s="3">
        <v>0</v>
      </c>
      <c r="BO559" s="3">
        <v>0</v>
      </c>
      <c r="BP559" s="3">
        <v>0</v>
      </c>
      <c r="BQ559" s="3">
        <v>0</v>
      </c>
      <c r="BR559" s="3">
        <v>0</v>
      </c>
      <c r="BS559" s="3">
        <v>0</v>
      </c>
      <c r="BT559" s="3">
        <v>0</v>
      </c>
      <c r="BU559" s="3">
        <v>0</v>
      </c>
      <c r="BV559" s="3">
        <v>0</v>
      </c>
      <c r="BW559" s="3">
        <v>0</v>
      </c>
      <c r="BX559" s="3">
        <v>0</v>
      </c>
      <c r="BY559" s="3">
        <v>0</v>
      </c>
      <c r="BZ559" s="3">
        <v>0</v>
      </c>
      <c r="CA559" s="3">
        <v>0</v>
      </c>
      <c r="CB559" s="3">
        <v>0</v>
      </c>
    </row>
    <row r="560" spans="1:80" x14ac:dyDescent="0.35">
      <c r="A560" t="s">
        <v>1147</v>
      </c>
      <c r="B560" t="s">
        <v>1148</v>
      </c>
      <c r="C560" s="3">
        <f t="shared" si="24"/>
        <v>421</v>
      </c>
      <c r="D560" t="s">
        <v>11</v>
      </c>
      <c r="E560" t="s">
        <v>12</v>
      </c>
      <c r="F560" t="s">
        <v>13</v>
      </c>
      <c r="G560" t="s">
        <v>38</v>
      </c>
      <c r="H560" t="s">
        <v>38</v>
      </c>
      <c r="I560" t="s">
        <v>38</v>
      </c>
      <c r="J560" s="3">
        <f t="shared" si="25"/>
        <v>94</v>
      </c>
      <c r="K560">
        <f t="shared" si="26"/>
        <v>1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94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0</v>
      </c>
      <c r="BA560" s="3">
        <v>0</v>
      </c>
      <c r="BB560" s="3">
        <v>0</v>
      </c>
      <c r="BC560" s="3">
        <v>0</v>
      </c>
      <c r="BD560" s="3">
        <v>0</v>
      </c>
      <c r="BE560" s="3">
        <v>0</v>
      </c>
      <c r="BF560" s="3">
        <v>0</v>
      </c>
      <c r="BG560" s="3">
        <v>0</v>
      </c>
      <c r="BH560" s="3">
        <v>0</v>
      </c>
      <c r="BI560" s="3">
        <v>0</v>
      </c>
      <c r="BJ560" s="3">
        <v>0</v>
      </c>
      <c r="BK560" s="3">
        <v>0</v>
      </c>
      <c r="BL560" s="3">
        <v>0</v>
      </c>
      <c r="BM560" s="3">
        <v>0</v>
      </c>
      <c r="BN560" s="3">
        <v>0</v>
      </c>
      <c r="BO560" s="3">
        <v>0</v>
      </c>
      <c r="BP560" s="3">
        <v>0</v>
      </c>
      <c r="BQ560" s="3">
        <v>0</v>
      </c>
      <c r="BR560" s="3">
        <v>0</v>
      </c>
      <c r="BS560" s="3">
        <v>0</v>
      </c>
      <c r="BT560" s="3">
        <v>0</v>
      </c>
      <c r="BU560" s="3">
        <v>0</v>
      </c>
      <c r="BV560" s="3">
        <v>0</v>
      </c>
      <c r="BW560" s="3">
        <v>0</v>
      </c>
      <c r="BX560" s="3">
        <v>0</v>
      </c>
      <c r="BY560" s="3">
        <v>0</v>
      </c>
      <c r="BZ560" s="3">
        <v>0</v>
      </c>
      <c r="CA560" s="3">
        <v>0</v>
      </c>
      <c r="CB560" s="3">
        <v>0</v>
      </c>
    </row>
    <row r="561" spans="1:80" x14ac:dyDescent="0.35">
      <c r="A561" t="s">
        <v>1547</v>
      </c>
      <c r="B561" t="s">
        <v>1548</v>
      </c>
      <c r="C561" s="3">
        <f t="shared" si="24"/>
        <v>421</v>
      </c>
      <c r="D561" t="s">
        <v>11</v>
      </c>
      <c r="E561" t="s">
        <v>12</v>
      </c>
      <c r="F561" t="s">
        <v>13</v>
      </c>
      <c r="G561" t="s">
        <v>19</v>
      </c>
      <c r="H561" t="s">
        <v>484</v>
      </c>
      <c r="I561" t="s">
        <v>938</v>
      </c>
      <c r="J561" s="3">
        <f t="shared" si="25"/>
        <v>40</v>
      </c>
      <c r="K561">
        <f t="shared" si="26"/>
        <v>2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36</v>
      </c>
      <c r="R561" s="3">
        <v>4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0</v>
      </c>
      <c r="BA561" s="3">
        <v>0</v>
      </c>
      <c r="BB561" s="3">
        <v>0</v>
      </c>
      <c r="BC561" s="3">
        <v>0</v>
      </c>
      <c r="BD561" s="3">
        <v>0</v>
      </c>
      <c r="BE561" s="3">
        <v>0</v>
      </c>
      <c r="BF561" s="3">
        <v>0</v>
      </c>
      <c r="BG561" s="3">
        <v>0</v>
      </c>
      <c r="BH561" s="3">
        <v>0</v>
      </c>
      <c r="BI561" s="3">
        <v>0</v>
      </c>
      <c r="BJ561" s="3">
        <v>0</v>
      </c>
      <c r="BK561" s="3">
        <v>0</v>
      </c>
      <c r="BL561" s="3">
        <v>0</v>
      </c>
      <c r="BM561" s="3">
        <v>0</v>
      </c>
      <c r="BN561" s="3">
        <v>0</v>
      </c>
      <c r="BO561" s="3">
        <v>0</v>
      </c>
      <c r="BP561" s="3">
        <v>0</v>
      </c>
      <c r="BQ561" s="3">
        <v>0</v>
      </c>
      <c r="BR561" s="3">
        <v>0</v>
      </c>
      <c r="BS561" s="3">
        <v>0</v>
      </c>
      <c r="BT561" s="3">
        <v>0</v>
      </c>
      <c r="BU561" s="3">
        <v>0</v>
      </c>
      <c r="BV561" s="3">
        <v>0</v>
      </c>
      <c r="BW561" s="3">
        <v>0</v>
      </c>
      <c r="BX561" s="3">
        <v>0</v>
      </c>
      <c r="BY561" s="3">
        <v>0</v>
      </c>
      <c r="BZ561" s="3">
        <v>0</v>
      </c>
      <c r="CA561" s="3">
        <v>0</v>
      </c>
      <c r="CB561" s="3">
        <v>0</v>
      </c>
    </row>
    <row r="562" spans="1:80" x14ac:dyDescent="0.35">
      <c r="A562" t="s">
        <v>1157</v>
      </c>
      <c r="B562" t="s">
        <v>1158</v>
      </c>
      <c r="C562" s="3">
        <f t="shared" si="24"/>
        <v>421</v>
      </c>
      <c r="D562" t="s">
        <v>24</v>
      </c>
      <c r="E562" t="s">
        <v>25</v>
      </c>
      <c r="F562" t="s">
        <v>26</v>
      </c>
      <c r="G562" t="s">
        <v>32</v>
      </c>
      <c r="H562" t="s">
        <v>51</v>
      </c>
      <c r="I562" t="s">
        <v>38</v>
      </c>
      <c r="J562" s="3">
        <f t="shared" si="25"/>
        <v>54</v>
      </c>
      <c r="K562">
        <f t="shared" si="26"/>
        <v>11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10</v>
      </c>
      <c r="AE562" s="3">
        <v>0</v>
      </c>
      <c r="AF562" s="3">
        <v>0</v>
      </c>
      <c r="AG562" s="3">
        <v>1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7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3">
        <v>5</v>
      </c>
      <c r="AY562" s="3">
        <v>7</v>
      </c>
      <c r="AZ562" s="3">
        <v>0</v>
      </c>
      <c r="BA562" s="3">
        <v>1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1</v>
      </c>
      <c r="BH562" s="3">
        <v>0</v>
      </c>
      <c r="BI562" s="3">
        <v>0</v>
      </c>
      <c r="BJ562" s="3">
        <v>1</v>
      </c>
      <c r="BK562" s="3">
        <v>0</v>
      </c>
      <c r="BL562" s="3">
        <v>0</v>
      </c>
      <c r="BM562" s="3">
        <v>0</v>
      </c>
      <c r="BN562" s="3">
        <v>0</v>
      </c>
      <c r="BO562" s="3">
        <v>0</v>
      </c>
      <c r="BP562" s="3">
        <v>2</v>
      </c>
      <c r="BQ562" s="3">
        <v>0</v>
      </c>
      <c r="BR562" s="3">
        <v>0</v>
      </c>
      <c r="BS562" s="3">
        <v>0</v>
      </c>
      <c r="BT562" s="3">
        <v>10</v>
      </c>
      <c r="BU562" s="3">
        <v>0</v>
      </c>
      <c r="BV562" s="3">
        <v>9</v>
      </c>
      <c r="BW562" s="3">
        <v>0</v>
      </c>
      <c r="BX562" s="3">
        <v>0</v>
      </c>
      <c r="BY562" s="3">
        <v>0</v>
      </c>
      <c r="BZ562" s="3">
        <v>0</v>
      </c>
      <c r="CA562" s="3">
        <v>0</v>
      </c>
      <c r="CB562" s="3">
        <v>0</v>
      </c>
    </row>
    <row r="563" spans="1:80" x14ac:dyDescent="0.35">
      <c r="A563" t="s">
        <v>1772</v>
      </c>
      <c r="B563" t="s">
        <v>1773</v>
      </c>
      <c r="C563" s="3">
        <f t="shared" si="24"/>
        <v>398</v>
      </c>
      <c r="D563" t="s">
        <v>140</v>
      </c>
      <c r="E563" t="s">
        <v>141</v>
      </c>
      <c r="F563" t="s">
        <v>142</v>
      </c>
      <c r="G563" t="s">
        <v>38</v>
      </c>
      <c r="H563" t="s">
        <v>38</v>
      </c>
      <c r="I563" t="s">
        <v>38</v>
      </c>
      <c r="J563" s="3">
        <f t="shared" si="25"/>
        <v>8</v>
      </c>
      <c r="K563">
        <f t="shared" si="26"/>
        <v>2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6</v>
      </c>
      <c r="AA563" s="3">
        <v>0</v>
      </c>
      <c r="AB563" s="3">
        <v>0</v>
      </c>
      <c r="AC563" s="3">
        <v>0</v>
      </c>
      <c r="AD563" s="3">
        <v>2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0</v>
      </c>
      <c r="BA563" s="3">
        <v>0</v>
      </c>
      <c r="BB563" s="3">
        <v>0</v>
      </c>
      <c r="BC563" s="3">
        <v>0</v>
      </c>
      <c r="BD563" s="3">
        <v>0</v>
      </c>
      <c r="BE563" s="3">
        <v>0</v>
      </c>
      <c r="BF563" s="3">
        <v>0</v>
      </c>
      <c r="BG563" s="3">
        <v>0</v>
      </c>
      <c r="BH563" s="3">
        <v>0</v>
      </c>
      <c r="BI563" s="3">
        <v>0</v>
      </c>
      <c r="BJ563" s="3">
        <v>0</v>
      </c>
      <c r="BK563" s="3">
        <v>0</v>
      </c>
      <c r="BL563" s="3">
        <v>0</v>
      </c>
      <c r="BM563" s="3">
        <v>0</v>
      </c>
      <c r="BN563" s="3">
        <v>0</v>
      </c>
      <c r="BO563" s="3">
        <v>0</v>
      </c>
      <c r="BP563" s="3">
        <v>0</v>
      </c>
      <c r="BQ563" s="3">
        <v>0</v>
      </c>
      <c r="BR563" s="3">
        <v>0</v>
      </c>
      <c r="BS563" s="3">
        <v>0</v>
      </c>
      <c r="BT563" s="3">
        <v>0</v>
      </c>
      <c r="BU563" s="3">
        <v>0</v>
      </c>
      <c r="BV563" s="3">
        <v>0</v>
      </c>
      <c r="BW563" s="3">
        <v>0</v>
      </c>
      <c r="BX563" s="3">
        <v>0</v>
      </c>
      <c r="BY563" s="3">
        <v>0</v>
      </c>
      <c r="BZ563" s="3">
        <v>0</v>
      </c>
      <c r="CA563" s="3">
        <v>0</v>
      </c>
      <c r="CB563" s="3">
        <v>0</v>
      </c>
    </row>
    <row r="564" spans="1:80" x14ac:dyDescent="0.35">
      <c r="A564" t="s">
        <v>1272</v>
      </c>
      <c r="B564" t="s">
        <v>1273</v>
      </c>
      <c r="C564" s="3">
        <f t="shared" si="24"/>
        <v>421</v>
      </c>
      <c r="D564" t="s">
        <v>24</v>
      </c>
      <c r="E564" t="s">
        <v>25</v>
      </c>
      <c r="F564" t="s">
        <v>26</v>
      </c>
      <c r="G564" t="s">
        <v>113</v>
      </c>
      <c r="H564" t="s">
        <v>114</v>
      </c>
      <c r="I564" t="s">
        <v>281</v>
      </c>
      <c r="J564" s="3">
        <f t="shared" si="25"/>
        <v>41</v>
      </c>
      <c r="K564">
        <f t="shared" si="26"/>
        <v>14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1</v>
      </c>
      <c r="S564" s="3">
        <v>0</v>
      </c>
      <c r="T564" s="3">
        <v>0</v>
      </c>
      <c r="U564" s="3">
        <v>0</v>
      </c>
      <c r="V564" s="3">
        <v>0</v>
      </c>
      <c r="W564" s="3">
        <v>4</v>
      </c>
      <c r="X564" s="3">
        <v>0</v>
      </c>
      <c r="Y564" s="3">
        <v>8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4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1</v>
      </c>
      <c r="BB564" s="3">
        <v>4</v>
      </c>
      <c r="BC564" s="3">
        <v>1</v>
      </c>
      <c r="BD564" s="3">
        <v>0</v>
      </c>
      <c r="BE564" s="3">
        <v>0</v>
      </c>
      <c r="BF564" s="3">
        <v>0</v>
      </c>
      <c r="BG564" s="3">
        <v>0</v>
      </c>
      <c r="BH564" s="3">
        <v>0</v>
      </c>
      <c r="BI564" s="3">
        <v>0</v>
      </c>
      <c r="BJ564" s="3">
        <v>0</v>
      </c>
      <c r="BK564" s="3">
        <v>0</v>
      </c>
      <c r="BL564" s="3">
        <v>0</v>
      </c>
      <c r="BM564" s="3">
        <v>0</v>
      </c>
      <c r="BN564" s="3">
        <v>1</v>
      </c>
      <c r="BO564" s="3">
        <v>0</v>
      </c>
      <c r="BP564" s="3">
        <v>4</v>
      </c>
      <c r="BQ564" s="3">
        <v>0</v>
      </c>
      <c r="BR564" s="3">
        <v>0</v>
      </c>
      <c r="BS564" s="3">
        <v>4</v>
      </c>
      <c r="BT564" s="3">
        <v>0</v>
      </c>
      <c r="BU564" s="3">
        <v>0</v>
      </c>
      <c r="BV564" s="3">
        <v>1</v>
      </c>
      <c r="BW564" s="3">
        <v>1</v>
      </c>
      <c r="BX564" s="3">
        <v>0</v>
      </c>
      <c r="BY564" s="3">
        <v>3</v>
      </c>
      <c r="BZ564" s="3">
        <v>0</v>
      </c>
      <c r="CA564" s="3">
        <v>4</v>
      </c>
      <c r="CB564" s="3">
        <v>0</v>
      </c>
    </row>
    <row r="565" spans="1:80" x14ac:dyDescent="0.35">
      <c r="A565" t="s">
        <v>1152</v>
      </c>
      <c r="B565" t="s">
        <v>1153</v>
      </c>
      <c r="C565" s="3">
        <f t="shared" si="24"/>
        <v>420</v>
      </c>
      <c r="D565" t="s">
        <v>24</v>
      </c>
      <c r="E565" t="s">
        <v>25</v>
      </c>
      <c r="F565" t="s">
        <v>477</v>
      </c>
      <c r="G565" t="s">
        <v>478</v>
      </c>
      <c r="H565" t="s">
        <v>479</v>
      </c>
      <c r="I565" t="s">
        <v>38</v>
      </c>
      <c r="J565" s="3">
        <f t="shared" si="25"/>
        <v>71</v>
      </c>
      <c r="K565">
        <f t="shared" si="26"/>
        <v>2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0</v>
      </c>
      <c r="AZ565" s="3">
        <v>0</v>
      </c>
      <c r="BA565" s="3">
        <v>0</v>
      </c>
      <c r="BB565" s="3">
        <v>0</v>
      </c>
      <c r="BC565" s="3">
        <v>0</v>
      </c>
      <c r="BD565" s="3">
        <v>0</v>
      </c>
      <c r="BE565" s="3">
        <v>0</v>
      </c>
      <c r="BF565" s="3">
        <v>0</v>
      </c>
      <c r="BG565" s="3">
        <v>0</v>
      </c>
      <c r="BH565" s="3">
        <v>0</v>
      </c>
      <c r="BI565" s="3">
        <v>0</v>
      </c>
      <c r="BJ565" s="3">
        <v>0</v>
      </c>
      <c r="BK565" s="3">
        <v>0</v>
      </c>
      <c r="BL565" s="3">
        <v>0</v>
      </c>
      <c r="BM565" s="3">
        <v>0</v>
      </c>
      <c r="BN565" s="3">
        <v>0</v>
      </c>
      <c r="BO565" s="3">
        <v>0</v>
      </c>
      <c r="BP565" s="3">
        <v>0</v>
      </c>
      <c r="BQ565" s="3">
        <v>0</v>
      </c>
      <c r="BR565" s="3">
        <v>0</v>
      </c>
      <c r="BS565" s="3">
        <v>47</v>
      </c>
      <c r="BT565" s="3">
        <v>0</v>
      </c>
      <c r="BU565" s="3">
        <v>0</v>
      </c>
      <c r="BV565" s="3">
        <v>0</v>
      </c>
      <c r="BW565" s="3">
        <v>0</v>
      </c>
      <c r="BX565" s="3">
        <v>0</v>
      </c>
      <c r="BY565" s="3">
        <v>0</v>
      </c>
      <c r="BZ565" s="3">
        <v>24</v>
      </c>
      <c r="CA565" s="3">
        <v>0</v>
      </c>
      <c r="CB565" s="3">
        <v>0</v>
      </c>
    </row>
    <row r="566" spans="1:80" x14ac:dyDescent="0.35">
      <c r="A566" t="s">
        <v>1211</v>
      </c>
      <c r="B566" t="s">
        <v>1212</v>
      </c>
      <c r="C566" s="3">
        <f t="shared" si="24"/>
        <v>396</v>
      </c>
      <c r="D566" t="s">
        <v>11</v>
      </c>
      <c r="E566" t="s">
        <v>320</v>
      </c>
      <c r="F566" t="s">
        <v>321</v>
      </c>
      <c r="G566" t="s">
        <v>322</v>
      </c>
      <c r="H566" t="s">
        <v>404</v>
      </c>
      <c r="I566" t="s">
        <v>38</v>
      </c>
      <c r="J566" s="3">
        <f t="shared" si="25"/>
        <v>58</v>
      </c>
      <c r="K566">
        <f t="shared" si="26"/>
        <v>7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3</v>
      </c>
      <c r="AN566" s="3">
        <v>0</v>
      </c>
      <c r="AO566" s="3">
        <v>12</v>
      </c>
      <c r="AP566" s="3">
        <v>4</v>
      </c>
      <c r="AQ566" s="3">
        <v>0</v>
      </c>
      <c r="AR566" s="3">
        <v>5</v>
      </c>
      <c r="AS566" s="3">
        <v>0</v>
      </c>
      <c r="AT566" s="3">
        <v>0</v>
      </c>
      <c r="AU566" s="3">
        <v>2</v>
      </c>
      <c r="AV566" s="3">
        <v>21</v>
      </c>
      <c r="AW566" s="3">
        <v>0</v>
      </c>
      <c r="AX566" s="3">
        <v>0</v>
      </c>
      <c r="AY566" s="3">
        <v>0</v>
      </c>
      <c r="AZ566" s="3">
        <v>0</v>
      </c>
      <c r="BA566" s="3">
        <v>0</v>
      </c>
      <c r="BB566" s="3">
        <v>0</v>
      </c>
      <c r="BC566" s="3">
        <v>0</v>
      </c>
      <c r="BD566" s="3">
        <v>0</v>
      </c>
      <c r="BE566" s="3">
        <v>0</v>
      </c>
      <c r="BF566" s="3">
        <v>0</v>
      </c>
      <c r="BG566" s="3">
        <v>0</v>
      </c>
      <c r="BH566" s="3">
        <v>0</v>
      </c>
      <c r="BI566" s="3">
        <v>0</v>
      </c>
      <c r="BJ566" s="3">
        <v>0</v>
      </c>
      <c r="BK566" s="3">
        <v>11</v>
      </c>
      <c r="BL566" s="3">
        <v>0</v>
      </c>
      <c r="BM566" s="3">
        <v>0</v>
      </c>
      <c r="BN566" s="3">
        <v>0</v>
      </c>
      <c r="BO566" s="3">
        <v>0</v>
      </c>
      <c r="BP566" s="3">
        <v>0</v>
      </c>
      <c r="BQ566" s="3">
        <v>0</v>
      </c>
      <c r="BR566" s="3">
        <v>0</v>
      </c>
      <c r="BS566" s="3">
        <v>0</v>
      </c>
      <c r="BT566" s="3">
        <v>0</v>
      </c>
      <c r="BU566" s="3">
        <v>0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</row>
    <row r="567" spans="1:80" x14ac:dyDescent="0.35">
      <c r="A567" t="s">
        <v>1154</v>
      </c>
      <c r="B567" t="s">
        <v>1155</v>
      </c>
      <c r="C567" s="3">
        <f t="shared" si="24"/>
        <v>416</v>
      </c>
      <c r="D567" t="s">
        <v>212</v>
      </c>
      <c r="E567" t="s">
        <v>213</v>
      </c>
      <c r="F567" t="s">
        <v>238</v>
      </c>
      <c r="G567" t="s">
        <v>714</v>
      </c>
      <c r="H567" t="s">
        <v>715</v>
      </c>
      <c r="I567" t="s">
        <v>1156</v>
      </c>
      <c r="J567" s="3">
        <f t="shared" si="25"/>
        <v>71</v>
      </c>
      <c r="K567">
        <f t="shared" si="26"/>
        <v>3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0</v>
      </c>
      <c r="BA567" s="3">
        <v>0</v>
      </c>
      <c r="BB567" s="3">
        <v>0</v>
      </c>
      <c r="BC567" s="3">
        <v>0</v>
      </c>
      <c r="BD567" s="3">
        <v>0</v>
      </c>
      <c r="BE567" s="3">
        <v>0</v>
      </c>
      <c r="BF567" s="3">
        <v>0</v>
      </c>
      <c r="BG567" s="3">
        <v>0</v>
      </c>
      <c r="BH567" s="3">
        <v>44</v>
      </c>
      <c r="BI567" s="3">
        <v>0</v>
      </c>
      <c r="BJ567" s="3">
        <v>0</v>
      </c>
      <c r="BK567" s="3">
        <v>0</v>
      </c>
      <c r="BL567" s="3">
        <v>0</v>
      </c>
      <c r="BM567" s="3">
        <v>0</v>
      </c>
      <c r="BN567" s="3">
        <v>0</v>
      </c>
      <c r="BO567" s="3">
        <v>0</v>
      </c>
      <c r="BP567" s="3">
        <v>0</v>
      </c>
      <c r="BQ567" s="3">
        <v>0</v>
      </c>
      <c r="BR567" s="3">
        <v>0</v>
      </c>
      <c r="BS567" s="3">
        <v>16</v>
      </c>
      <c r="BT567" s="3">
        <v>0</v>
      </c>
      <c r="BU567" s="3">
        <v>0</v>
      </c>
      <c r="BV567" s="3">
        <v>0</v>
      </c>
      <c r="BW567" s="3">
        <v>0</v>
      </c>
      <c r="BX567" s="3">
        <v>0</v>
      </c>
      <c r="BY567" s="3">
        <v>0</v>
      </c>
      <c r="BZ567" s="3">
        <v>11</v>
      </c>
      <c r="CA567" s="3">
        <v>0</v>
      </c>
      <c r="CB567" s="3">
        <v>0</v>
      </c>
    </row>
    <row r="568" spans="1:80" x14ac:dyDescent="0.35">
      <c r="A568" t="s">
        <v>1223</v>
      </c>
      <c r="B568" t="s">
        <v>1224</v>
      </c>
      <c r="C568" s="3">
        <f t="shared" si="24"/>
        <v>413</v>
      </c>
      <c r="D568" t="s">
        <v>119</v>
      </c>
      <c r="E568" t="s">
        <v>120</v>
      </c>
      <c r="F568" t="s">
        <v>885</v>
      </c>
      <c r="G568" t="s">
        <v>886</v>
      </c>
      <c r="H568" t="s">
        <v>1225</v>
      </c>
      <c r="I568" t="s">
        <v>38</v>
      </c>
      <c r="J568" s="3">
        <f t="shared" si="25"/>
        <v>52</v>
      </c>
      <c r="K568">
        <f t="shared" si="26"/>
        <v>7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8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5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2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0</v>
      </c>
      <c r="BA568" s="3">
        <v>0</v>
      </c>
      <c r="BB568" s="3">
        <v>0</v>
      </c>
      <c r="BC568" s="3">
        <v>0</v>
      </c>
      <c r="BD568" s="3">
        <v>0</v>
      </c>
      <c r="BE568" s="3">
        <v>5</v>
      </c>
      <c r="BF568" s="3">
        <v>0</v>
      </c>
      <c r="BG568" s="3">
        <v>0</v>
      </c>
      <c r="BH568" s="3">
        <v>7</v>
      </c>
      <c r="BI568" s="3">
        <v>0</v>
      </c>
      <c r="BJ568" s="3">
        <v>0</v>
      </c>
      <c r="BK568" s="3">
        <v>0</v>
      </c>
      <c r="BL568" s="3">
        <v>0</v>
      </c>
      <c r="BM568" s="3">
        <v>0</v>
      </c>
      <c r="BN568" s="3">
        <v>0</v>
      </c>
      <c r="BO568" s="3">
        <v>0</v>
      </c>
      <c r="BP568" s="3">
        <v>0</v>
      </c>
      <c r="BQ568" s="3">
        <v>0</v>
      </c>
      <c r="BR568" s="3">
        <v>0</v>
      </c>
      <c r="BS568" s="3">
        <v>19</v>
      </c>
      <c r="BT568" s="3">
        <v>0</v>
      </c>
      <c r="BU568" s="3">
        <v>0</v>
      </c>
      <c r="BV568" s="3">
        <v>6</v>
      </c>
      <c r="BW568" s="3">
        <v>0</v>
      </c>
      <c r="BX568" s="3">
        <v>0</v>
      </c>
      <c r="BY568" s="3">
        <v>0</v>
      </c>
      <c r="BZ568" s="3">
        <v>0</v>
      </c>
      <c r="CA568" s="3">
        <v>0</v>
      </c>
      <c r="CB568" s="3">
        <v>0</v>
      </c>
    </row>
    <row r="569" spans="1:80" x14ac:dyDescent="0.35">
      <c r="A569" t="s">
        <v>1159</v>
      </c>
      <c r="B569" t="s">
        <v>1160</v>
      </c>
      <c r="C569" s="3">
        <f t="shared" si="24"/>
        <v>399</v>
      </c>
      <c r="D569" t="s">
        <v>368</v>
      </c>
      <c r="E569" t="s">
        <v>369</v>
      </c>
      <c r="F569" t="s">
        <v>370</v>
      </c>
      <c r="G569" t="s">
        <v>371</v>
      </c>
      <c r="H569" t="s">
        <v>372</v>
      </c>
      <c r="I569" t="s">
        <v>1161</v>
      </c>
      <c r="J569" s="3">
        <f t="shared" si="25"/>
        <v>47</v>
      </c>
      <c r="K569">
        <f t="shared" si="26"/>
        <v>2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26</v>
      </c>
      <c r="AB569" s="3">
        <v>0</v>
      </c>
      <c r="AC569" s="3">
        <v>0</v>
      </c>
      <c r="AD569" s="3">
        <v>21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0</v>
      </c>
      <c r="BI569" s="3">
        <v>0</v>
      </c>
      <c r="BJ569" s="3">
        <v>0</v>
      </c>
      <c r="BK569" s="3">
        <v>0</v>
      </c>
      <c r="BL569" s="3">
        <v>0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</row>
    <row r="570" spans="1:80" x14ac:dyDescent="0.35">
      <c r="A570" t="s">
        <v>1162</v>
      </c>
      <c r="B570" t="s">
        <v>1163</v>
      </c>
      <c r="C570" s="3">
        <f t="shared" si="24"/>
        <v>399</v>
      </c>
      <c r="D570" t="s">
        <v>368</v>
      </c>
      <c r="E570" t="s">
        <v>369</v>
      </c>
      <c r="F570" t="s">
        <v>370</v>
      </c>
      <c r="G570" t="s">
        <v>371</v>
      </c>
      <c r="H570" t="s">
        <v>372</v>
      </c>
      <c r="I570" t="s">
        <v>38</v>
      </c>
      <c r="J570" s="3">
        <f t="shared" si="25"/>
        <v>72</v>
      </c>
      <c r="K570">
        <f t="shared" si="26"/>
        <v>6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21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3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v>0</v>
      </c>
      <c r="BE570" s="3">
        <v>0</v>
      </c>
      <c r="BF570" s="3">
        <v>0</v>
      </c>
      <c r="BG570" s="3">
        <v>0</v>
      </c>
      <c r="BH570" s="3">
        <v>18</v>
      </c>
      <c r="BI570" s="3">
        <v>0</v>
      </c>
      <c r="BJ570" s="3">
        <v>0</v>
      </c>
      <c r="BK570" s="3">
        <v>3</v>
      </c>
      <c r="BL570" s="3">
        <v>0</v>
      </c>
      <c r="BM570" s="3">
        <v>0</v>
      </c>
      <c r="BN570" s="3">
        <v>0</v>
      </c>
      <c r="BO570" s="3">
        <v>0</v>
      </c>
      <c r="BP570" s="3">
        <v>0</v>
      </c>
      <c r="BQ570" s="3">
        <v>0</v>
      </c>
      <c r="BR570" s="3">
        <v>0</v>
      </c>
      <c r="BS570" s="3">
        <v>19</v>
      </c>
      <c r="BT570" s="3">
        <v>0</v>
      </c>
      <c r="BU570" s="3">
        <v>0</v>
      </c>
      <c r="BV570" s="3">
        <v>0</v>
      </c>
      <c r="BW570" s="3">
        <v>0</v>
      </c>
      <c r="BX570" s="3">
        <v>0</v>
      </c>
      <c r="BY570" s="3">
        <v>0</v>
      </c>
      <c r="BZ570" s="3">
        <v>8</v>
      </c>
      <c r="CA570" s="3">
        <v>0</v>
      </c>
      <c r="CB570" s="3">
        <v>0</v>
      </c>
    </row>
    <row r="571" spans="1:80" x14ac:dyDescent="0.35">
      <c r="A571" t="s">
        <v>1274</v>
      </c>
      <c r="B571" t="s">
        <v>1275</v>
      </c>
      <c r="C571" s="3">
        <f t="shared" si="24"/>
        <v>399</v>
      </c>
      <c r="D571" t="s">
        <v>368</v>
      </c>
      <c r="E571" t="s">
        <v>369</v>
      </c>
      <c r="F571" t="s">
        <v>370</v>
      </c>
      <c r="G571" t="s">
        <v>1178</v>
      </c>
      <c r="H571" t="s">
        <v>1179</v>
      </c>
      <c r="I571" t="s">
        <v>38</v>
      </c>
      <c r="J571" s="3">
        <f t="shared" si="25"/>
        <v>52</v>
      </c>
      <c r="K571">
        <f t="shared" si="26"/>
        <v>7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9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11</v>
      </c>
      <c r="AL571" s="3">
        <v>0</v>
      </c>
      <c r="AM571" s="3">
        <v>8</v>
      </c>
      <c r="AN571" s="3">
        <v>0</v>
      </c>
      <c r="AO571" s="3">
        <v>6</v>
      </c>
      <c r="AP571" s="3">
        <v>0</v>
      </c>
      <c r="AQ571" s="3">
        <v>0</v>
      </c>
      <c r="AR571" s="3">
        <v>1</v>
      </c>
      <c r="AS571" s="3">
        <v>0</v>
      </c>
      <c r="AT571" s="3">
        <v>0</v>
      </c>
      <c r="AU571" s="3">
        <v>4</v>
      </c>
      <c r="AV571" s="3">
        <v>0</v>
      </c>
      <c r="AW571" s="3">
        <v>0</v>
      </c>
      <c r="AX571" s="3">
        <v>0</v>
      </c>
      <c r="AY571" s="3">
        <v>0</v>
      </c>
      <c r="AZ571" s="3">
        <v>0</v>
      </c>
      <c r="BA571" s="3">
        <v>13</v>
      </c>
      <c r="BB571" s="3">
        <v>0</v>
      </c>
      <c r="BC571" s="3">
        <v>0</v>
      </c>
      <c r="BD571" s="3">
        <v>0</v>
      </c>
      <c r="BE571" s="3">
        <v>0</v>
      </c>
      <c r="BF571" s="3">
        <v>0</v>
      </c>
      <c r="BG571" s="3">
        <v>0</v>
      </c>
      <c r="BH571" s="3">
        <v>0</v>
      </c>
      <c r="BI571" s="3">
        <v>0</v>
      </c>
      <c r="BJ571" s="3">
        <v>0</v>
      </c>
      <c r="BK571" s="3">
        <v>0</v>
      </c>
      <c r="BL571" s="3">
        <v>0</v>
      </c>
      <c r="BM571" s="3">
        <v>0</v>
      </c>
      <c r="BN571" s="3">
        <v>0</v>
      </c>
      <c r="BO571" s="3">
        <v>0</v>
      </c>
      <c r="BP571" s="3">
        <v>0</v>
      </c>
      <c r="BQ571" s="3">
        <v>0</v>
      </c>
      <c r="BR571" s="3">
        <v>0</v>
      </c>
      <c r="BS571" s="3">
        <v>0</v>
      </c>
      <c r="BT571" s="3">
        <v>0</v>
      </c>
      <c r="BU571" s="3">
        <v>0</v>
      </c>
      <c r="BV571" s="3">
        <v>0</v>
      </c>
      <c r="BW571" s="3">
        <v>0</v>
      </c>
      <c r="BX571" s="3">
        <v>0</v>
      </c>
      <c r="BY571" s="3">
        <v>0</v>
      </c>
      <c r="BZ571" s="3">
        <v>0</v>
      </c>
      <c r="CA571" s="3">
        <v>0</v>
      </c>
      <c r="CB571" s="3">
        <v>0</v>
      </c>
    </row>
    <row r="572" spans="1:80" x14ac:dyDescent="0.35">
      <c r="A572" t="s">
        <v>1168</v>
      </c>
      <c r="B572" t="s">
        <v>1169</v>
      </c>
      <c r="C572" s="3">
        <f t="shared" si="24"/>
        <v>415</v>
      </c>
      <c r="D572" t="s">
        <v>119</v>
      </c>
      <c r="E572" t="s">
        <v>120</v>
      </c>
      <c r="F572" t="s">
        <v>121</v>
      </c>
      <c r="G572" t="s">
        <v>122</v>
      </c>
      <c r="H572" t="s">
        <v>187</v>
      </c>
      <c r="I572" t="s">
        <v>38</v>
      </c>
      <c r="J572" s="3">
        <f t="shared" si="25"/>
        <v>62</v>
      </c>
      <c r="K572">
        <f t="shared" si="26"/>
        <v>12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2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2</v>
      </c>
      <c r="AF572" s="3">
        <v>0</v>
      </c>
      <c r="AG572" s="3">
        <v>7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11</v>
      </c>
      <c r="AV572" s="3">
        <v>4</v>
      </c>
      <c r="AW572" s="3">
        <v>0</v>
      </c>
      <c r="AX572" s="3">
        <v>0</v>
      </c>
      <c r="AY572" s="3">
        <v>0</v>
      </c>
      <c r="AZ572" s="3">
        <v>9</v>
      </c>
      <c r="BA572" s="3">
        <v>0</v>
      </c>
      <c r="BB572" s="3">
        <v>2</v>
      </c>
      <c r="BC572" s="3">
        <v>0</v>
      </c>
      <c r="BD572" s="3">
        <v>0</v>
      </c>
      <c r="BE572" s="3">
        <v>2</v>
      </c>
      <c r="BF572" s="3">
        <v>0</v>
      </c>
      <c r="BG572" s="3">
        <v>0</v>
      </c>
      <c r="BH572" s="3">
        <v>0</v>
      </c>
      <c r="BI572" s="3">
        <v>0</v>
      </c>
      <c r="BJ572" s="3">
        <v>0</v>
      </c>
      <c r="BK572" s="3">
        <v>0</v>
      </c>
      <c r="BL572" s="3">
        <v>0</v>
      </c>
      <c r="BM572" s="3">
        <v>0</v>
      </c>
      <c r="BN572" s="3">
        <v>0</v>
      </c>
      <c r="BO572" s="3">
        <v>0</v>
      </c>
      <c r="BP572" s="3">
        <v>0</v>
      </c>
      <c r="BQ572" s="3">
        <v>12</v>
      </c>
      <c r="BR572" s="3">
        <v>0</v>
      </c>
      <c r="BS572" s="3">
        <v>3</v>
      </c>
      <c r="BT572" s="3">
        <v>0</v>
      </c>
      <c r="BU572" s="3">
        <v>0</v>
      </c>
      <c r="BV572" s="3">
        <v>3</v>
      </c>
      <c r="BW572" s="3">
        <v>0</v>
      </c>
      <c r="BX572" s="3">
        <v>0</v>
      </c>
      <c r="BY572" s="3">
        <v>0</v>
      </c>
      <c r="BZ572" s="3">
        <v>0</v>
      </c>
      <c r="CA572" s="3">
        <v>5</v>
      </c>
      <c r="CB572" s="3">
        <v>0</v>
      </c>
    </row>
    <row r="573" spans="1:80" x14ac:dyDescent="0.35">
      <c r="A573" t="s">
        <v>2004</v>
      </c>
      <c r="B573" t="s">
        <v>2005</v>
      </c>
      <c r="C573" s="3">
        <f t="shared" si="24"/>
        <v>396</v>
      </c>
      <c r="D573" t="s">
        <v>11</v>
      </c>
      <c r="E573" t="s">
        <v>320</v>
      </c>
      <c r="F573" t="s">
        <v>1357</v>
      </c>
      <c r="G573" t="s">
        <v>1358</v>
      </c>
      <c r="H573" t="s">
        <v>2006</v>
      </c>
      <c r="I573" t="s">
        <v>2007</v>
      </c>
      <c r="J573" s="3">
        <f t="shared" si="25"/>
        <v>16</v>
      </c>
      <c r="K573">
        <f t="shared" si="26"/>
        <v>2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0</v>
      </c>
      <c r="BA573" s="3">
        <v>0</v>
      </c>
      <c r="BB573" s="3">
        <v>0</v>
      </c>
      <c r="BC573" s="3">
        <v>0</v>
      </c>
      <c r="BD573" s="3">
        <v>0</v>
      </c>
      <c r="BE573" s="3">
        <v>0</v>
      </c>
      <c r="BF573" s="3">
        <v>0</v>
      </c>
      <c r="BG573" s="3">
        <v>0</v>
      </c>
      <c r="BH573" s="3">
        <v>0</v>
      </c>
      <c r="BI573" s="3">
        <v>0</v>
      </c>
      <c r="BJ573" s="3">
        <v>0</v>
      </c>
      <c r="BK573" s="3">
        <v>0</v>
      </c>
      <c r="BL573" s="3">
        <v>0</v>
      </c>
      <c r="BM573" s="3">
        <v>0</v>
      </c>
      <c r="BN573" s="3">
        <v>0</v>
      </c>
      <c r="BO573" s="3">
        <v>0</v>
      </c>
      <c r="BP573" s="3">
        <v>0</v>
      </c>
      <c r="BQ573" s="3">
        <v>0</v>
      </c>
      <c r="BR573" s="3">
        <v>0</v>
      </c>
      <c r="BS573" s="3">
        <v>10</v>
      </c>
      <c r="BT573" s="3">
        <v>0</v>
      </c>
      <c r="BU573" s="3">
        <v>0</v>
      </c>
      <c r="BV573" s="3">
        <v>0</v>
      </c>
      <c r="BW573" s="3">
        <v>0</v>
      </c>
      <c r="BX573" s="3">
        <v>0</v>
      </c>
      <c r="BY573" s="3">
        <v>0</v>
      </c>
      <c r="BZ573" s="3">
        <v>6</v>
      </c>
      <c r="CA573" s="3">
        <v>0</v>
      </c>
      <c r="CB573" s="3">
        <v>0</v>
      </c>
    </row>
    <row r="574" spans="1:80" x14ac:dyDescent="0.35">
      <c r="A574" t="s">
        <v>1581</v>
      </c>
      <c r="B574" t="s">
        <v>1582</v>
      </c>
      <c r="C574" s="3">
        <f t="shared" si="24"/>
        <v>257</v>
      </c>
      <c r="D574" t="s">
        <v>24</v>
      </c>
      <c r="E574" t="s">
        <v>25</v>
      </c>
      <c r="F574" t="s">
        <v>26</v>
      </c>
      <c r="G574" t="s">
        <v>32</v>
      </c>
      <c r="H574" t="s">
        <v>51</v>
      </c>
      <c r="I574" t="s">
        <v>38</v>
      </c>
      <c r="J574" s="3">
        <f t="shared" si="25"/>
        <v>18</v>
      </c>
      <c r="K574">
        <f t="shared" si="26"/>
        <v>4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6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5</v>
      </c>
      <c r="AA574" s="3">
        <v>0</v>
      </c>
      <c r="AB574" s="3">
        <v>0</v>
      </c>
      <c r="AC574" s="3">
        <v>0</v>
      </c>
      <c r="AD574" s="3">
        <v>0</v>
      </c>
      <c r="AE574" s="3">
        <v>5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0</v>
      </c>
      <c r="BA574" s="3">
        <v>0</v>
      </c>
      <c r="BB574" s="3">
        <v>0</v>
      </c>
      <c r="BC574" s="3">
        <v>0</v>
      </c>
      <c r="BD574" s="3">
        <v>0</v>
      </c>
      <c r="BE574" s="3">
        <v>0</v>
      </c>
      <c r="BF574" s="3">
        <v>0</v>
      </c>
      <c r="BG574" s="3">
        <v>0</v>
      </c>
      <c r="BH574" s="3">
        <v>0</v>
      </c>
      <c r="BI574" s="3">
        <v>0</v>
      </c>
      <c r="BJ574" s="3">
        <v>0</v>
      </c>
      <c r="BK574" s="3">
        <v>0</v>
      </c>
      <c r="BL574" s="3">
        <v>0</v>
      </c>
      <c r="BM574" s="3">
        <v>0</v>
      </c>
      <c r="BN574" s="3">
        <v>0</v>
      </c>
      <c r="BO574" s="3">
        <v>2</v>
      </c>
      <c r="BP574" s="3">
        <v>0</v>
      </c>
      <c r="BQ574" s="3">
        <v>0</v>
      </c>
      <c r="BR574" s="3">
        <v>0</v>
      </c>
      <c r="BS574" s="3">
        <v>0</v>
      </c>
      <c r="BT574" s="3">
        <v>0</v>
      </c>
      <c r="BU574" s="3">
        <v>0</v>
      </c>
      <c r="BV574" s="3">
        <v>0</v>
      </c>
      <c r="BW574" s="3">
        <v>0</v>
      </c>
      <c r="BX574" s="3">
        <v>0</v>
      </c>
      <c r="BY574" s="3">
        <v>0</v>
      </c>
      <c r="BZ574" s="3">
        <v>0</v>
      </c>
      <c r="CA574" s="3">
        <v>0</v>
      </c>
      <c r="CB574" s="3">
        <v>0</v>
      </c>
    </row>
    <row r="575" spans="1:80" x14ac:dyDescent="0.35">
      <c r="A575" t="s">
        <v>1174</v>
      </c>
      <c r="B575" t="s">
        <v>1175</v>
      </c>
      <c r="C575" s="3">
        <f t="shared" si="24"/>
        <v>421</v>
      </c>
      <c r="D575" t="s">
        <v>24</v>
      </c>
      <c r="E575" t="s">
        <v>25</v>
      </c>
      <c r="F575" t="s">
        <v>26</v>
      </c>
      <c r="G575" t="s">
        <v>27</v>
      </c>
      <c r="H575" t="s">
        <v>257</v>
      </c>
      <c r="I575" t="s">
        <v>38</v>
      </c>
      <c r="J575" s="3">
        <f t="shared" si="25"/>
        <v>79</v>
      </c>
      <c r="K575">
        <f t="shared" si="26"/>
        <v>1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79</v>
      </c>
      <c r="AW575" s="3">
        <v>0</v>
      </c>
      <c r="AX575" s="3">
        <v>0</v>
      </c>
      <c r="AY575" s="3">
        <v>0</v>
      </c>
      <c r="AZ575" s="3">
        <v>0</v>
      </c>
      <c r="BA575" s="3">
        <v>0</v>
      </c>
      <c r="BB575" s="3">
        <v>0</v>
      </c>
      <c r="BC575" s="3">
        <v>0</v>
      </c>
      <c r="BD575" s="3">
        <v>0</v>
      </c>
      <c r="BE575" s="3">
        <v>0</v>
      </c>
      <c r="BF575" s="3">
        <v>0</v>
      </c>
      <c r="BG575" s="3">
        <v>0</v>
      </c>
      <c r="BH575" s="3">
        <v>0</v>
      </c>
      <c r="BI575" s="3">
        <v>0</v>
      </c>
      <c r="BJ575" s="3">
        <v>0</v>
      </c>
      <c r="BK575" s="3">
        <v>0</v>
      </c>
      <c r="BL575" s="3">
        <v>0</v>
      </c>
      <c r="BM575" s="3">
        <v>0</v>
      </c>
      <c r="BN575" s="3">
        <v>0</v>
      </c>
      <c r="BO575" s="3">
        <v>0</v>
      </c>
      <c r="BP575" s="3">
        <v>0</v>
      </c>
      <c r="BQ575" s="3">
        <v>0</v>
      </c>
      <c r="BR575" s="3">
        <v>0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</row>
    <row r="576" spans="1:80" x14ac:dyDescent="0.35">
      <c r="A576" t="s">
        <v>1729</v>
      </c>
      <c r="B576" t="s">
        <v>1730</v>
      </c>
      <c r="C576" s="3">
        <f t="shared" si="24"/>
        <v>415</v>
      </c>
      <c r="D576" t="s">
        <v>119</v>
      </c>
      <c r="E576" t="s">
        <v>120</v>
      </c>
      <c r="F576" t="s">
        <v>121</v>
      </c>
      <c r="G576" t="s">
        <v>122</v>
      </c>
      <c r="H576" t="s">
        <v>187</v>
      </c>
      <c r="I576" t="s">
        <v>38</v>
      </c>
      <c r="J576" s="3">
        <f t="shared" si="25"/>
        <v>12</v>
      </c>
      <c r="K576">
        <f t="shared" si="26"/>
        <v>7</v>
      </c>
      <c r="L576" s="3">
        <v>0</v>
      </c>
      <c r="M576" s="3">
        <v>0</v>
      </c>
      <c r="N576" s="3">
        <v>0</v>
      </c>
      <c r="O576" s="3">
        <v>0</v>
      </c>
      <c r="P576" s="3">
        <v>1</v>
      </c>
      <c r="Q576" s="3">
        <v>0</v>
      </c>
      <c r="R576" s="3">
        <v>2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1</v>
      </c>
      <c r="AA576" s="3">
        <v>0</v>
      </c>
      <c r="AB576" s="3">
        <v>0</v>
      </c>
      <c r="AC576" s="3">
        <v>0</v>
      </c>
      <c r="AD576" s="3">
        <v>0</v>
      </c>
      <c r="AE576" s="3">
        <v>5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v>0</v>
      </c>
      <c r="BE576" s="3">
        <v>0</v>
      </c>
      <c r="BF576" s="3">
        <v>0</v>
      </c>
      <c r="BG576" s="3">
        <v>0</v>
      </c>
      <c r="BH576" s="3">
        <v>0</v>
      </c>
      <c r="BI576" s="3">
        <v>1</v>
      </c>
      <c r="BJ576" s="3">
        <v>1</v>
      </c>
      <c r="BK576" s="3">
        <v>0</v>
      </c>
      <c r="BL576" s="3">
        <v>0</v>
      </c>
      <c r="BM576" s="3">
        <v>0</v>
      </c>
      <c r="BN576" s="3">
        <v>0</v>
      </c>
      <c r="BO576" s="3">
        <v>0</v>
      </c>
      <c r="BP576" s="3">
        <v>0</v>
      </c>
      <c r="BQ576" s="3">
        <v>1</v>
      </c>
      <c r="BR576" s="3">
        <v>0</v>
      </c>
      <c r="BS576" s="3">
        <v>0</v>
      </c>
      <c r="BT576" s="3">
        <v>0</v>
      </c>
      <c r="BU576" s="3">
        <v>0</v>
      </c>
      <c r="BV576" s="3">
        <v>0</v>
      </c>
      <c r="BW576" s="3">
        <v>0</v>
      </c>
      <c r="BX576" s="3">
        <v>0</v>
      </c>
      <c r="BY576" s="3">
        <v>0</v>
      </c>
      <c r="BZ576" s="3">
        <v>0</v>
      </c>
      <c r="CA576" s="3">
        <v>0</v>
      </c>
      <c r="CB576" s="3">
        <v>0</v>
      </c>
    </row>
    <row r="577" spans="1:80" x14ac:dyDescent="0.35">
      <c r="A577" t="s">
        <v>2126</v>
      </c>
      <c r="B577" t="s">
        <v>2127</v>
      </c>
      <c r="C577" s="3">
        <f t="shared" si="24"/>
        <v>401</v>
      </c>
      <c r="D577" t="s">
        <v>119</v>
      </c>
      <c r="E577" t="s">
        <v>120</v>
      </c>
      <c r="F577" t="s">
        <v>310</v>
      </c>
      <c r="G577" t="s">
        <v>311</v>
      </c>
      <c r="H577" t="s">
        <v>2055</v>
      </c>
      <c r="I577" t="s">
        <v>2056</v>
      </c>
      <c r="J577" s="3">
        <f t="shared" si="25"/>
        <v>6</v>
      </c>
      <c r="K577">
        <f t="shared" si="26"/>
        <v>1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0</v>
      </c>
      <c r="AZ577" s="3">
        <v>0</v>
      </c>
      <c r="BA577" s="3">
        <v>0</v>
      </c>
      <c r="BB577" s="3">
        <v>0</v>
      </c>
      <c r="BC577" s="3">
        <v>0</v>
      </c>
      <c r="BD577" s="3">
        <v>0</v>
      </c>
      <c r="BE577" s="3">
        <v>0</v>
      </c>
      <c r="BF577" s="3">
        <v>0</v>
      </c>
      <c r="BG577" s="3">
        <v>0</v>
      </c>
      <c r="BH577" s="3">
        <v>0</v>
      </c>
      <c r="BI577" s="3">
        <v>0</v>
      </c>
      <c r="BJ577" s="3">
        <v>6</v>
      </c>
      <c r="BK577" s="3">
        <v>0</v>
      </c>
      <c r="BL577" s="3">
        <v>0</v>
      </c>
      <c r="BM577" s="3">
        <v>0</v>
      </c>
      <c r="BN577" s="3">
        <v>0</v>
      </c>
      <c r="BO577" s="3">
        <v>0</v>
      </c>
      <c r="BP577" s="3">
        <v>0</v>
      </c>
      <c r="BQ577" s="3">
        <v>0</v>
      </c>
      <c r="BR577" s="3">
        <v>0</v>
      </c>
      <c r="BS577" s="3">
        <v>0</v>
      </c>
      <c r="BT577" s="3">
        <v>0</v>
      </c>
      <c r="BU577" s="3">
        <v>0</v>
      </c>
      <c r="BV577" s="3">
        <v>0</v>
      </c>
      <c r="BW577" s="3">
        <v>0</v>
      </c>
      <c r="BX577" s="3">
        <v>0</v>
      </c>
      <c r="BY577" s="3">
        <v>0</v>
      </c>
      <c r="BZ577" s="3">
        <v>0</v>
      </c>
      <c r="CA577" s="3">
        <v>0</v>
      </c>
      <c r="CB577" s="3">
        <v>0</v>
      </c>
    </row>
    <row r="578" spans="1:80" x14ac:dyDescent="0.35">
      <c r="A578" t="s">
        <v>1185</v>
      </c>
      <c r="B578" t="s">
        <v>1186</v>
      </c>
      <c r="C578" s="3">
        <f t="shared" si="24"/>
        <v>421</v>
      </c>
      <c r="D578" t="s">
        <v>24</v>
      </c>
      <c r="E578" t="s">
        <v>25</v>
      </c>
      <c r="F578" t="s">
        <v>26</v>
      </c>
      <c r="G578" t="s">
        <v>27</v>
      </c>
      <c r="H578" t="s">
        <v>82</v>
      </c>
      <c r="I578" t="s">
        <v>110</v>
      </c>
      <c r="J578" s="3">
        <f t="shared" si="25"/>
        <v>81</v>
      </c>
      <c r="K578">
        <f t="shared" si="26"/>
        <v>5</v>
      </c>
      <c r="L578" s="3">
        <v>0</v>
      </c>
      <c r="M578" s="3">
        <v>32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10</v>
      </c>
      <c r="AN578" s="3">
        <v>0</v>
      </c>
      <c r="AO578" s="3">
        <v>12</v>
      </c>
      <c r="AP578" s="3">
        <v>0</v>
      </c>
      <c r="AQ578" s="3">
        <v>4</v>
      </c>
      <c r="AR578" s="3">
        <v>0</v>
      </c>
      <c r="AS578" s="3">
        <v>0</v>
      </c>
      <c r="AT578" s="3">
        <v>0</v>
      </c>
      <c r="AU578" s="3">
        <v>23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0</v>
      </c>
      <c r="BF578" s="3">
        <v>0</v>
      </c>
      <c r="BG578" s="3">
        <v>0</v>
      </c>
      <c r="BH578" s="3">
        <v>0</v>
      </c>
      <c r="BI578" s="3">
        <v>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</row>
    <row r="579" spans="1:80" x14ac:dyDescent="0.35">
      <c r="A579" t="s">
        <v>1455</v>
      </c>
      <c r="B579" t="s">
        <v>1456</v>
      </c>
      <c r="C579" s="3">
        <f t="shared" si="24"/>
        <v>257</v>
      </c>
      <c r="D579" t="s">
        <v>24</v>
      </c>
      <c r="E579" t="s">
        <v>25</v>
      </c>
      <c r="F579" t="s">
        <v>26</v>
      </c>
      <c r="G579" t="s">
        <v>32</v>
      </c>
      <c r="H579" t="s">
        <v>51</v>
      </c>
      <c r="I579" t="s">
        <v>38</v>
      </c>
      <c r="J579" s="3">
        <f t="shared" si="25"/>
        <v>28</v>
      </c>
      <c r="K579">
        <f t="shared" si="26"/>
        <v>7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6</v>
      </c>
      <c r="U579" s="3">
        <v>0</v>
      </c>
      <c r="V579" s="3">
        <v>0</v>
      </c>
      <c r="W579" s="3">
        <v>0</v>
      </c>
      <c r="X579" s="3">
        <v>3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4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3">
        <v>3</v>
      </c>
      <c r="AY579" s="3">
        <v>0</v>
      </c>
      <c r="AZ579" s="3">
        <v>0</v>
      </c>
      <c r="BA579" s="3">
        <v>0</v>
      </c>
      <c r="BB579" s="3">
        <v>0</v>
      </c>
      <c r="BC579" s="3">
        <v>0</v>
      </c>
      <c r="BD579" s="3">
        <v>0</v>
      </c>
      <c r="BE579" s="3">
        <v>0</v>
      </c>
      <c r="BF579" s="3">
        <v>0</v>
      </c>
      <c r="BG579" s="3">
        <v>0</v>
      </c>
      <c r="BH579" s="3">
        <v>0</v>
      </c>
      <c r="BI579" s="3">
        <v>0</v>
      </c>
      <c r="BJ579" s="3">
        <v>0</v>
      </c>
      <c r="BK579" s="3">
        <v>2</v>
      </c>
      <c r="BL579" s="3">
        <v>0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3">
        <v>0</v>
      </c>
      <c r="BS579" s="3">
        <v>0</v>
      </c>
      <c r="BT579" s="3">
        <v>0</v>
      </c>
      <c r="BU579" s="3">
        <v>6</v>
      </c>
      <c r="BV579" s="3">
        <v>0</v>
      </c>
      <c r="BW579" s="3">
        <v>0</v>
      </c>
      <c r="BX579" s="3">
        <v>0</v>
      </c>
      <c r="BY579" s="3">
        <v>0</v>
      </c>
      <c r="BZ579" s="3">
        <v>0</v>
      </c>
      <c r="CA579" s="3">
        <v>0</v>
      </c>
      <c r="CB579" s="3">
        <v>4</v>
      </c>
    </row>
    <row r="580" spans="1:80" x14ac:dyDescent="0.35">
      <c r="A580" t="s">
        <v>2646</v>
      </c>
      <c r="B580" t="s">
        <v>2647</v>
      </c>
      <c r="C580" s="3">
        <f t="shared" si="24"/>
        <v>401</v>
      </c>
      <c r="D580" t="s">
        <v>119</v>
      </c>
      <c r="E580" t="s">
        <v>120</v>
      </c>
      <c r="F580" t="s">
        <v>310</v>
      </c>
      <c r="G580" t="s">
        <v>2019</v>
      </c>
      <c r="H580" t="s">
        <v>2020</v>
      </c>
      <c r="I580" t="s">
        <v>2648</v>
      </c>
      <c r="J580" s="3">
        <f t="shared" si="25"/>
        <v>3</v>
      </c>
      <c r="K580">
        <f t="shared" si="26"/>
        <v>1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3</v>
      </c>
      <c r="AW580" s="3">
        <v>0</v>
      </c>
      <c r="AX580" s="3">
        <v>0</v>
      </c>
      <c r="AY580" s="3">
        <v>0</v>
      </c>
      <c r="AZ580" s="3">
        <v>0</v>
      </c>
      <c r="BA580" s="3">
        <v>0</v>
      </c>
      <c r="BB580" s="3">
        <v>0</v>
      </c>
      <c r="BC580" s="3">
        <v>0</v>
      </c>
      <c r="BD580" s="3">
        <v>0</v>
      </c>
      <c r="BE580" s="3">
        <v>0</v>
      </c>
      <c r="BF580" s="3">
        <v>0</v>
      </c>
      <c r="BG580" s="3">
        <v>0</v>
      </c>
      <c r="BH580" s="3">
        <v>0</v>
      </c>
      <c r="BI580" s="3">
        <v>0</v>
      </c>
      <c r="BJ580" s="3">
        <v>0</v>
      </c>
      <c r="BK580" s="3">
        <v>0</v>
      </c>
      <c r="BL580" s="3">
        <v>0</v>
      </c>
      <c r="BM580" s="3">
        <v>0</v>
      </c>
      <c r="BN580" s="3">
        <v>0</v>
      </c>
      <c r="BO580" s="3">
        <v>0</v>
      </c>
      <c r="BP580" s="3">
        <v>0</v>
      </c>
      <c r="BQ580" s="3">
        <v>0</v>
      </c>
      <c r="BR580" s="3">
        <v>0</v>
      </c>
      <c r="BS580" s="3">
        <v>0</v>
      </c>
      <c r="BT580" s="3">
        <v>0</v>
      </c>
      <c r="BU580" s="3">
        <v>0</v>
      </c>
      <c r="BV580" s="3">
        <v>0</v>
      </c>
      <c r="BW580" s="3">
        <v>0</v>
      </c>
      <c r="BX580" s="3">
        <v>0</v>
      </c>
      <c r="BY580" s="3">
        <v>0</v>
      </c>
      <c r="BZ580" s="3">
        <v>0</v>
      </c>
      <c r="CA580" s="3">
        <v>0</v>
      </c>
      <c r="CB580" s="3">
        <v>0</v>
      </c>
    </row>
    <row r="581" spans="1:80" x14ac:dyDescent="0.35">
      <c r="A581" t="s">
        <v>1391</v>
      </c>
      <c r="B581" t="s">
        <v>1392</v>
      </c>
      <c r="C581" s="3">
        <f t="shared" si="24"/>
        <v>421</v>
      </c>
      <c r="D581" t="s">
        <v>11</v>
      </c>
      <c r="E581" t="s">
        <v>12</v>
      </c>
      <c r="F581" t="s">
        <v>47</v>
      </c>
      <c r="G581" t="s">
        <v>48</v>
      </c>
      <c r="H581" t="s">
        <v>38</v>
      </c>
      <c r="I581" t="s">
        <v>38</v>
      </c>
      <c r="J581" s="3">
        <f t="shared" si="25"/>
        <v>36</v>
      </c>
      <c r="K581">
        <f t="shared" si="26"/>
        <v>1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36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0</v>
      </c>
      <c r="BH581" s="3">
        <v>0</v>
      </c>
      <c r="BI581" s="3">
        <v>0</v>
      </c>
      <c r="BJ581" s="3">
        <v>0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0</v>
      </c>
      <c r="CA581" s="3">
        <v>0</v>
      </c>
      <c r="CB581" s="3">
        <v>0</v>
      </c>
    </row>
    <row r="582" spans="1:80" x14ac:dyDescent="0.35">
      <c r="A582" t="s">
        <v>1187</v>
      </c>
      <c r="B582" t="s">
        <v>1188</v>
      </c>
      <c r="C582" s="3">
        <f t="shared" si="24"/>
        <v>414</v>
      </c>
      <c r="D582" t="s">
        <v>119</v>
      </c>
      <c r="E582" t="s">
        <v>120</v>
      </c>
      <c r="F582" t="s">
        <v>121</v>
      </c>
      <c r="G582" t="s">
        <v>122</v>
      </c>
      <c r="H582" t="s">
        <v>187</v>
      </c>
      <c r="I582" t="s">
        <v>38</v>
      </c>
      <c r="J582" s="3">
        <f t="shared" si="25"/>
        <v>68</v>
      </c>
      <c r="K582">
        <f t="shared" si="26"/>
        <v>3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13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43</v>
      </c>
      <c r="AP582" s="3">
        <v>0</v>
      </c>
      <c r="AQ582" s="3">
        <v>0</v>
      </c>
      <c r="AR582" s="3">
        <v>0</v>
      </c>
      <c r="AS582" s="3">
        <v>0</v>
      </c>
      <c r="AT582" s="3">
        <v>0</v>
      </c>
      <c r="AU582" s="3">
        <v>12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v>0</v>
      </c>
      <c r="BE582" s="3">
        <v>0</v>
      </c>
      <c r="BF582" s="3">
        <v>0</v>
      </c>
      <c r="BG582" s="3">
        <v>0</v>
      </c>
      <c r="BH582" s="3">
        <v>0</v>
      </c>
      <c r="BI582" s="3">
        <v>0</v>
      </c>
      <c r="BJ582" s="3">
        <v>0</v>
      </c>
      <c r="BK582" s="3">
        <v>0</v>
      </c>
      <c r="BL582" s="3">
        <v>0</v>
      </c>
      <c r="BM582" s="3">
        <v>0</v>
      </c>
      <c r="BN582" s="3">
        <v>0</v>
      </c>
      <c r="BO582" s="3">
        <v>0</v>
      </c>
      <c r="BP582" s="3">
        <v>0</v>
      </c>
      <c r="BQ582" s="3">
        <v>0</v>
      </c>
      <c r="BR582" s="3">
        <v>0</v>
      </c>
      <c r="BS582" s="3">
        <v>0</v>
      </c>
      <c r="BT582" s="3">
        <v>0</v>
      </c>
      <c r="BU582" s="3">
        <v>0</v>
      </c>
      <c r="BV582" s="3">
        <v>0</v>
      </c>
      <c r="BW582" s="3">
        <v>0</v>
      </c>
      <c r="BX582" s="3">
        <v>0</v>
      </c>
      <c r="BY582" s="3">
        <v>0</v>
      </c>
      <c r="BZ582" s="3">
        <v>0</v>
      </c>
      <c r="CA582" s="3">
        <v>0</v>
      </c>
      <c r="CB582" s="3">
        <v>0</v>
      </c>
    </row>
    <row r="583" spans="1:80" x14ac:dyDescent="0.35">
      <c r="A583" t="s">
        <v>1343</v>
      </c>
      <c r="B583" t="s">
        <v>1344</v>
      </c>
      <c r="C583" s="3">
        <f t="shared" si="24"/>
        <v>421</v>
      </c>
      <c r="D583" t="s">
        <v>24</v>
      </c>
      <c r="E583" t="s">
        <v>25</v>
      </c>
      <c r="F583" t="s">
        <v>26</v>
      </c>
      <c r="G583" t="s">
        <v>388</v>
      </c>
      <c r="H583" t="s">
        <v>1345</v>
      </c>
      <c r="I583" t="s">
        <v>38</v>
      </c>
      <c r="J583" s="3">
        <f t="shared" si="25"/>
        <v>44</v>
      </c>
      <c r="K583">
        <f t="shared" si="26"/>
        <v>10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6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5</v>
      </c>
      <c r="AF583" s="3">
        <v>0</v>
      </c>
      <c r="AG583" s="3">
        <v>6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5</v>
      </c>
      <c r="AP583" s="3">
        <v>0</v>
      </c>
      <c r="AQ583" s="3">
        <v>0</v>
      </c>
      <c r="AR583" s="3">
        <v>0</v>
      </c>
      <c r="AS583" s="3">
        <v>3</v>
      </c>
      <c r="AT583" s="3">
        <v>0</v>
      </c>
      <c r="AU583" s="3">
        <v>3</v>
      </c>
      <c r="AV583" s="3">
        <v>5</v>
      </c>
      <c r="AW583" s="3">
        <v>0</v>
      </c>
      <c r="AX583" s="3">
        <v>0</v>
      </c>
      <c r="AY583" s="3">
        <v>0</v>
      </c>
      <c r="AZ583" s="3">
        <v>0</v>
      </c>
      <c r="BA583" s="3">
        <v>0</v>
      </c>
      <c r="BB583" s="3">
        <v>0</v>
      </c>
      <c r="BC583" s="3">
        <v>0</v>
      </c>
      <c r="BD583" s="3">
        <v>3</v>
      </c>
      <c r="BE583" s="3">
        <v>4</v>
      </c>
      <c r="BF583" s="3">
        <v>0</v>
      </c>
      <c r="BG583" s="3">
        <v>0</v>
      </c>
      <c r="BH583" s="3">
        <v>0</v>
      </c>
      <c r="BI583" s="3">
        <v>0</v>
      </c>
      <c r="BJ583" s="3">
        <v>0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3">
        <v>0</v>
      </c>
      <c r="BS583" s="3">
        <v>4</v>
      </c>
      <c r="BT583" s="3">
        <v>0</v>
      </c>
      <c r="BU583" s="3">
        <v>0</v>
      </c>
      <c r="BV583" s="3">
        <v>0</v>
      </c>
      <c r="BW583" s="3">
        <v>0</v>
      </c>
      <c r="BX583" s="3">
        <v>0</v>
      </c>
      <c r="BY583" s="3">
        <v>0</v>
      </c>
      <c r="BZ583" s="3">
        <v>0</v>
      </c>
      <c r="CA583" s="3">
        <v>0</v>
      </c>
      <c r="CB583" s="3">
        <v>0</v>
      </c>
    </row>
    <row r="584" spans="1:80" x14ac:dyDescent="0.35">
      <c r="A584" t="s">
        <v>1189</v>
      </c>
      <c r="B584" t="s">
        <v>1190</v>
      </c>
      <c r="C584" s="3">
        <f t="shared" ref="C584:C647" si="27">LEN(B584)</f>
        <v>421</v>
      </c>
      <c r="D584" t="s">
        <v>11</v>
      </c>
      <c r="E584" t="s">
        <v>12</v>
      </c>
      <c r="F584" t="s">
        <v>13</v>
      </c>
      <c r="G584" t="s">
        <v>392</v>
      </c>
      <c r="H584" t="s">
        <v>393</v>
      </c>
      <c r="I584" t="s">
        <v>1191</v>
      </c>
      <c r="J584" s="3">
        <f t="shared" ref="J584:J647" si="28">SUM(L584:CB584)</f>
        <v>40</v>
      </c>
      <c r="K584">
        <f t="shared" ref="K584:K647" si="29">COUNTIF(L584:CB584, "&gt;0")</f>
        <v>6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8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8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1</v>
      </c>
      <c r="BA584" s="3">
        <v>0</v>
      </c>
      <c r="BB584" s="3">
        <v>0</v>
      </c>
      <c r="BC584" s="3">
        <v>0</v>
      </c>
      <c r="BD584" s="3">
        <v>0</v>
      </c>
      <c r="BE584" s="3">
        <v>0</v>
      </c>
      <c r="BF584" s="3">
        <v>0</v>
      </c>
      <c r="BG584" s="3">
        <v>0</v>
      </c>
      <c r="BH584" s="3">
        <v>7</v>
      </c>
      <c r="BI584" s="3">
        <v>0</v>
      </c>
      <c r="BJ584" s="3">
        <v>0</v>
      </c>
      <c r="BK584" s="3">
        <v>0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9</v>
      </c>
      <c r="BT584" s="3">
        <v>0</v>
      </c>
      <c r="BU584" s="3">
        <v>0</v>
      </c>
      <c r="BV584" s="3">
        <v>0</v>
      </c>
      <c r="BW584" s="3">
        <v>0</v>
      </c>
      <c r="BX584" s="3">
        <v>0</v>
      </c>
      <c r="BY584" s="3">
        <v>0</v>
      </c>
      <c r="BZ584" s="3">
        <v>7</v>
      </c>
      <c r="CA584" s="3">
        <v>0</v>
      </c>
      <c r="CB584" s="3">
        <v>0</v>
      </c>
    </row>
    <row r="585" spans="1:80" x14ac:dyDescent="0.35">
      <c r="A585" t="s">
        <v>1192</v>
      </c>
      <c r="B585" t="s">
        <v>1193</v>
      </c>
      <c r="C585" s="3">
        <f t="shared" si="27"/>
        <v>421</v>
      </c>
      <c r="D585" t="s">
        <v>11</v>
      </c>
      <c r="E585" t="s">
        <v>12</v>
      </c>
      <c r="F585" t="s">
        <v>47</v>
      </c>
      <c r="G585" t="s">
        <v>48</v>
      </c>
      <c r="H585" t="s">
        <v>38</v>
      </c>
      <c r="I585" t="s">
        <v>38</v>
      </c>
      <c r="J585" s="3">
        <f t="shared" si="28"/>
        <v>66</v>
      </c>
      <c r="K585">
        <f t="shared" si="29"/>
        <v>1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66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0</v>
      </c>
      <c r="AZ585" s="3">
        <v>0</v>
      </c>
      <c r="BA585" s="3">
        <v>0</v>
      </c>
      <c r="BB585" s="3">
        <v>0</v>
      </c>
      <c r="BC585" s="3">
        <v>0</v>
      </c>
      <c r="BD585" s="3">
        <v>0</v>
      </c>
      <c r="BE585" s="3">
        <v>0</v>
      </c>
      <c r="BF585" s="3">
        <v>0</v>
      </c>
      <c r="BG585" s="3">
        <v>0</v>
      </c>
      <c r="BH585" s="3">
        <v>0</v>
      </c>
      <c r="BI585" s="3">
        <v>0</v>
      </c>
      <c r="BJ585" s="3">
        <v>0</v>
      </c>
      <c r="BK585" s="3">
        <v>0</v>
      </c>
      <c r="BL585" s="3">
        <v>0</v>
      </c>
      <c r="BM585" s="3">
        <v>0</v>
      </c>
      <c r="BN585" s="3">
        <v>0</v>
      </c>
      <c r="BO585" s="3">
        <v>0</v>
      </c>
      <c r="BP585" s="3">
        <v>0</v>
      </c>
      <c r="BQ585" s="3">
        <v>0</v>
      </c>
      <c r="BR585" s="3">
        <v>0</v>
      </c>
      <c r="BS585" s="3">
        <v>0</v>
      </c>
      <c r="BT585" s="3">
        <v>0</v>
      </c>
      <c r="BU585" s="3">
        <v>0</v>
      </c>
      <c r="BV585" s="3">
        <v>0</v>
      </c>
      <c r="BW585" s="3">
        <v>0</v>
      </c>
      <c r="BX585" s="3">
        <v>0</v>
      </c>
      <c r="BY585" s="3">
        <v>0</v>
      </c>
      <c r="BZ585" s="3">
        <v>0</v>
      </c>
      <c r="CA585" s="3">
        <v>0</v>
      </c>
      <c r="CB585" s="3">
        <v>0</v>
      </c>
    </row>
    <row r="586" spans="1:80" x14ac:dyDescent="0.35">
      <c r="A586" t="s">
        <v>1194</v>
      </c>
      <c r="B586" t="s">
        <v>1195</v>
      </c>
      <c r="C586" s="3">
        <f t="shared" si="27"/>
        <v>416</v>
      </c>
      <c r="D586" t="s">
        <v>212</v>
      </c>
      <c r="E586" t="s">
        <v>213</v>
      </c>
      <c r="F586" t="s">
        <v>214</v>
      </c>
      <c r="G586" t="s">
        <v>215</v>
      </c>
      <c r="H586" t="s">
        <v>216</v>
      </c>
      <c r="I586" t="s">
        <v>38</v>
      </c>
      <c r="J586" s="3">
        <f t="shared" si="28"/>
        <v>59</v>
      </c>
      <c r="K586">
        <f t="shared" si="29"/>
        <v>3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40</v>
      </c>
      <c r="AA586" s="3">
        <v>0</v>
      </c>
      <c r="AB586" s="3">
        <v>7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  <c r="AZ586" s="3">
        <v>0</v>
      </c>
      <c r="BA586" s="3">
        <v>0</v>
      </c>
      <c r="BB586" s="3">
        <v>0</v>
      </c>
      <c r="BC586" s="3">
        <v>0</v>
      </c>
      <c r="BD586" s="3">
        <v>0</v>
      </c>
      <c r="BE586" s="3">
        <v>0</v>
      </c>
      <c r="BF586" s="3">
        <v>0</v>
      </c>
      <c r="BG586" s="3">
        <v>0</v>
      </c>
      <c r="BH586" s="3">
        <v>12</v>
      </c>
      <c r="BI586" s="3">
        <v>0</v>
      </c>
      <c r="BJ586" s="3">
        <v>0</v>
      </c>
      <c r="BK586" s="3">
        <v>0</v>
      </c>
      <c r="BL586" s="3">
        <v>0</v>
      </c>
      <c r="BM586" s="3">
        <v>0</v>
      </c>
      <c r="BN586" s="3">
        <v>0</v>
      </c>
      <c r="BO586" s="3">
        <v>0</v>
      </c>
      <c r="BP586" s="3">
        <v>0</v>
      </c>
      <c r="BQ586" s="3">
        <v>0</v>
      </c>
      <c r="BR586" s="3">
        <v>0</v>
      </c>
      <c r="BS586" s="3">
        <v>0</v>
      </c>
      <c r="BT586" s="3">
        <v>0</v>
      </c>
      <c r="BU586" s="3">
        <v>0</v>
      </c>
      <c r="BV586" s="3">
        <v>0</v>
      </c>
      <c r="BW586" s="3">
        <v>0</v>
      </c>
      <c r="BX586" s="3">
        <v>0</v>
      </c>
      <c r="BY586" s="3">
        <v>0</v>
      </c>
      <c r="BZ586" s="3">
        <v>0</v>
      </c>
      <c r="CA586" s="3">
        <v>0</v>
      </c>
      <c r="CB586" s="3">
        <v>0</v>
      </c>
    </row>
    <row r="587" spans="1:80" x14ac:dyDescent="0.35">
      <c r="A587" t="s">
        <v>1196</v>
      </c>
      <c r="B587" t="s">
        <v>1197</v>
      </c>
      <c r="C587" s="3">
        <f t="shared" si="27"/>
        <v>421</v>
      </c>
      <c r="D587" t="s">
        <v>24</v>
      </c>
      <c r="E587" t="s">
        <v>25</v>
      </c>
      <c r="F587" t="s">
        <v>26</v>
      </c>
      <c r="G587" t="s">
        <v>32</v>
      </c>
      <c r="H587" t="s">
        <v>33</v>
      </c>
      <c r="I587" t="s">
        <v>178</v>
      </c>
      <c r="J587" s="3">
        <f t="shared" si="28"/>
        <v>50</v>
      </c>
      <c r="K587">
        <f t="shared" si="29"/>
        <v>1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0</v>
      </c>
      <c r="BJ587" s="3">
        <v>0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50</v>
      </c>
      <c r="CB587" s="3">
        <v>0</v>
      </c>
    </row>
    <row r="588" spans="1:80" x14ac:dyDescent="0.35">
      <c r="A588" t="s">
        <v>1200</v>
      </c>
      <c r="B588" t="s">
        <v>1201</v>
      </c>
      <c r="C588" s="3">
        <f t="shared" si="27"/>
        <v>421</v>
      </c>
      <c r="D588" t="s">
        <v>11</v>
      </c>
      <c r="E588" t="s">
        <v>12</v>
      </c>
      <c r="F588" t="s">
        <v>190</v>
      </c>
      <c r="G588" t="s">
        <v>652</v>
      </c>
      <c r="H588" t="s">
        <v>1202</v>
      </c>
      <c r="I588" t="s">
        <v>38</v>
      </c>
      <c r="J588" s="3">
        <f t="shared" si="28"/>
        <v>46</v>
      </c>
      <c r="K588">
        <f t="shared" si="29"/>
        <v>8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1</v>
      </c>
      <c r="AT588" s="3">
        <v>0</v>
      </c>
      <c r="AU588" s="3">
        <v>1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1</v>
      </c>
      <c r="BD588" s="3">
        <v>20</v>
      </c>
      <c r="BE588" s="3">
        <v>0</v>
      </c>
      <c r="BF588" s="3">
        <v>0</v>
      </c>
      <c r="BG588" s="3">
        <v>0</v>
      </c>
      <c r="BH588" s="3">
        <v>0</v>
      </c>
      <c r="BI588" s="3">
        <v>10</v>
      </c>
      <c r="BJ588" s="3">
        <v>5</v>
      </c>
      <c r="BK588" s="3">
        <v>0</v>
      </c>
      <c r="BL588" s="3">
        <v>0</v>
      </c>
      <c r="BM588" s="3">
        <v>0</v>
      </c>
      <c r="BN588" s="3">
        <v>0</v>
      </c>
      <c r="BO588" s="3">
        <v>0</v>
      </c>
      <c r="BP588" s="3">
        <v>0</v>
      </c>
      <c r="BQ588" s="3">
        <v>0</v>
      </c>
      <c r="BR588" s="3">
        <v>0</v>
      </c>
      <c r="BS588" s="3">
        <v>4</v>
      </c>
      <c r="BT588" s="3">
        <v>0</v>
      </c>
      <c r="BU588" s="3">
        <v>0</v>
      </c>
      <c r="BV588" s="3">
        <v>0</v>
      </c>
      <c r="BW588" s="3">
        <v>0</v>
      </c>
      <c r="BX588" s="3">
        <v>0</v>
      </c>
      <c r="BY588" s="3">
        <v>0</v>
      </c>
      <c r="BZ588" s="3">
        <v>4</v>
      </c>
      <c r="CA588" s="3">
        <v>0</v>
      </c>
      <c r="CB588" s="3">
        <v>0</v>
      </c>
    </row>
    <row r="589" spans="1:80" x14ac:dyDescent="0.35">
      <c r="A589" t="s">
        <v>1203</v>
      </c>
      <c r="B589" t="s">
        <v>1204</v>
      </c>
      <c r="C589" s="3">
        <f t="shared" si="27"/>
        <v>421</v>
      </c>
      <c r="D589" t="s">
        <v>11</v>
      </c>
      <c r="E589" t="s">
        <v>12</v>
      </c>
      <c r="F589" t="s">
        <v>190</v>
      </c>
      <c r="G589" t="s">
        <v>652</v>
      </c>
      <c r="H589" t="s">
        <v>1202</v>
      </c>
      <c r="I589" t="s">
        <v>38</v>
      </c>
      <c r="J589" s="3">
        <f t="shared" si="28"/>
        <v>66</v>
      </c>
      <c r="K589">
        <f t="shared" si="29"/>
        <v>4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1</v>
      </c>
      <c r="AX589" s="3">
        <v>0</v>
      </c>
      <c r="AY589" s="3">
        <v>0</v>
      </c>
      <c r="AZ589" s="3">
        <v>0</v>
      </c>
      <c r="BA589" s="3">
        <v>0</v>
      </c>
      <c r="BB589" s="3">
        <v>6</v>
      </c>
      <c r="BC589" s="3">
        <v>0</v>
      </c>
      <c r="BD589" s="3">
        <v>0</v>
      </c>
      <c r="BE589" s="3">
        <v>34</v>
      </c>
      <c r="BF589" s="3">
        <v>0</v>
      </c>
      <c r="BG589" s="3">
        <v>0</v>
      </c>
      <c r="BH589" s="3">
        <v>25</v>
      </c>
      <c r="BI589" s="3">
        <v>0</v>
      </c>
      <c r="BJ589" s="3">
        <v>0</v>
      </c>
      <c r="BK589" s="3">
        <v>0</v>
      </c>
      <c r="BL589" s="3">
        <v>0</v>
      </c>
      <c r="BM589" s="3">
        <v>0</v>
      </c>
      <c r="BN589" s="3">
        <v>0</v>
      </c>
      <c r="BO589" s="3">
        <v>0</v>
      </c>
      <c r="BP589" s="3">
        <v>0</v>
      </c>
      <c r="BQ589" s="3">
        <v>0</v>
      </c>
      <c r="BR589" s="3">
        <v>0</v>
      </c>
      <c r="BS589" s="3">
        <v>0</v>
      </c>
      <c r="BT589" s="3">
        <v>0</v>
      </c>
      <c r="BU589" s="3">
        <v>0</v>
      </c>
      <c r="BV589" s="3">
        <v>0</v>
      </c>
      <c r="BW589" s="3">
        <v>0</v>
      </c>
      <c r="BX589" s="3">
        <v>0</v>
      </c>
      <c r="BY589" s="3">
        <v>0</v>
      </c>
      <c r="BZ589" s="3">
        <v>0</v>
      </c>
      <c r="CA589" s="3">
        <v>0</v>
      </c>
      <c r="CB589" s="3">
        <v>0</v>
      </c>
    </row>
    <row r="590" spans="1:80" x14ac:dyDescent="0.35">
      <c r="A590" t="s">
        <v>1737</v>
      </c>
      <c r="B590" t="s">
        <v>1738</v>
      </c>
      <c r="C590" s="3">
        <f t="shared" si="27"/>
        <v>401</v>
      </c>
      <c r="D590" t="s">
        <v>119</v>
      </c>
      <c r="E590" t="s">
        <v>120</v>
      </c>
      <c r="F590" t="s">
        <v>310</v>
      </c>
      <c r="G590" t="s">
        <v>734</v>
      </c>
      <c r="H590" t="s">
        <v>854</v>
      </c>
      <c r="I590" t="s">
        <v>38</v>
      </c>
      <c r="J590" s="3">
        <f t="shared" si="28"/>
        <v>13</v>
      </c>
      <c r="K590">
        <f t="shared" si="29"/>
        <v>1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13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</row>
    <row r="591" spans="1:80" x14ac:dyDescent="0.35">
      <c r="A591" t="s">
        <v>1207</v>
      </c>
      <c r="B591" t="s">
        <v>1208</v>
      </c>
      <c r="C591" s="3">
        <f t="shared" si="27"/>
        <v>421</v>
      </c>
      <c r="D591" t="s">
        <v>11</v>
      </c>
      <c r="E591" t="s">
        <v>12</v>
      </c>
      <c r="F591" t="s">
        <v>47</v>
      </c>
      <c r="G591" t="s">
        <v>48</v>
      </c>
      <c r="H591" t="s">
        <v>38</v>
      </c>
      <c r="I591" t="s">
        <v>38</v>
      </c>
      <c r="J591" s="3">
        <f t="shared" si="28"/>
        <v>51</v>
      </c>
      <c r="K591">
        <f t="shared" si="29"/>
        <v>1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51</v>
      </c>
      <c r="BA591" s="3">
        <v>0</v>
      </c>
      <c r="BB591" s="3">
        <v>0</v>
      </c>
      <c r="BC591" s="3">
        <v>0</v>
      </c>
      <c r="BD591" s="3">
        <v>0</v>
      </c>
      <c r="BE591" s="3">
        <v>0</v>
      </c>
      <c r="BF591" s="3">
        <v>0</v>
      </c>
      <c r="BG591" s="3">
        <v>0</v>
      </c>
      <c r="BH591" s="3">
        <v>0</v>
      </c>
      <c r="BI591" s="3">
        <v>0</v>
      </c>
      <c r="BJ591" s="3">
        <v>0</v>
      </c>
      <c r="BK591" s="3">
        <v>0</v>
      </c>
      <c r="BL591" s="3">
        <v>0</v>
      </c>
      <c r="BM591" s="3">
        <v>0</v>
      </c>
      <c r="BN591" s="3">
        <v>0</v>
      </c>
      <c r="BO591" s="3">
        <v>0</v>
      </c>
      <c r="BP591" s="3">
        <v>0</v>
      </c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0</v>
      </c>
      <c r="BX591" s="3">
        <v>0</v>
      </c>
      <c r="BY591" s="3">
        <v>0</v>
      </c>
      <c r="BZ591" s="3">
        <v>0</v>
      </c>
      <c r="CA591" s="3">
        <v>0</v>
      </c>
      <c r="CB591" s="3">
        <v>0</v>
      </c>
    </row>
    <row r="592" spans="1:80" x14ac:dyDescent="0.35">
      <c r="A592" t="s">
        <v>1209</v>
      </c>
      <c r="B592" t="s">
        <v>1210</v>
      </c>
      <c r="C592" s="3">
        <f t="shared" si="27"/>
        <v>404</v>
      </c>
      <c r="D592" t="s">
        <v>119</v>
      </c>
      <c r="E592" t="s">
        <v>120</v>
      </c>
      <c r="F592" t="s">
        <v>121</v>
      </c>
      <c r="G592" t="s">
        <v>122</v>
      </c>
      <c r="H592" t="s">
        <v>187</v>
      </c>
      <c r="I592" t="s">
        <v>490</v>
      </c>
      <c r="J592" s="3">
        <f t="shared" si="28"/>
        <v>70</v>
      </c>
      <c r="K592">
        <f t="shared" si="29"/>
        <v>1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  <c r="AZ592" s="3">
        <v>0</v>
      </c>
      <c r="BA592" s="3">
        <v>0</v>
      </c>
      <c r="BB592" s="3">
        <v>0</v>
      </c>
      <c r="BC592" s="3">
        <v>0</v>
      </c>
      <c r="BD592" s="3">
        <v>0</v>
      </c>
      <c r="BE592" s="3">
        <v>0</v>
      </c>
      <c r="BF592" s="3">
        <v>0</v>
      </c>
      <c r="BG592" s="3">
        <v>0</v>
      </c>
      <c r="BH592" s="3">
        <v>0</v>
      </c>
      <c r="BI592" s="3">
        <v>0</v>
      </c>
      <c r="BJ592" s="3">
        <v>0</v>
      </c>
      <c r="BK592" s="3">
        <v>0</v>
      </c>
      <c r="BL592" s="3">
        <v>0</v>
      </c>
      <c r="BM592" s="3">
        <v>0</v>
      </c>
      <c r="BN592" s="3">
        <v>0</v>
      </c>
      <c r="BO592" s="3">
        <v>0</v>
      </c>
      <c r="BP592" s="3">
        <v>0</v>
      </c>
      <c r="BQ592" s="3">
        <v>0</v>
      </c>
      <c r="BR592" s="3">
        <v>0</v>
      </c>
      <c r="BS592" s="3">
        <v>0</v>
      </c>
      <c r="BT592" s="3">
        <v>0</v>
      </c>
      <c r="BU592" s="3">
        <v>0</v>
      </c>
      <c r="BV592" s="3">
        <v>0</v>
      </c>
      <c r="BW592" s="3">
        <v>0</v>
      </c>
      <c r="BX592" s="3">
        <v>0</v>
      </c>
      <c r="BY592" s="3">
        <v>0</v>
      </c>
      <c r="BZ592" s="3">
        <v>70</v>
      </c>
      <c r="CA592" s="3">
        <v>0</v>
      </c>
      <c r="CB592" s="3">
        <v>0</v>
      </c>
    </row>
    <row r="593" spans="1:80" x14ac:dyDescent="0.35">
      <c r="A593" t="s">
        <v>1360</v>
      </c>
      <c r="B593" t="s">
        <v>1361</v>
      </c>
      <c r="C593" s="3">
        <f t="shared" si="27"/>
        <v>396</v>
      </c>
      <c r="D593" t="s">
        <v>24</v>
      </c>
      <c r="E593" t="s">
        <v>54</v>
      </c>
      <c r="F593" t="s">
        <v>472</v>
      </c>
      <c r="G593" t="s">
        <v>473</v>
      </c>
      <c r="H593" t="s">
        <v>1362</v>
      </c>
      <c r="I593" t="s">
        <v>38</v>
      </c>
      <c r="J593" s="3">
        <f t="shared" si="28"/>
        <v>37</v>
      </c>
      <c r="K593">
        <f t="shared" si="29"/>
        <v>4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27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2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6</v>
      </c>
      <c r="BF593" s="3">
        <v>0</v>
      </c>
      <c r="BG593" s="3">
        <v>0</v>
      </c>
      <c r="BH593" s="3">
        <v>0</v>
      </c>
      <c r="BI593" s="3">
        <v>2</v>
      </c>
      <c r="BJ593" s="3">
        <v>0</v>
      </c>
      <c r="BK593" s="3">
        <v>0</v>
      </c>
      <c r="BL593" s="3">
        <v>0</v>
      </c>
      <c r="BM593" s="3">
        <v>0</v>
      </c>
      <c r="BN593" s="3">
        <v>0</v>
      </c>
      <c r="BO593" s="3">
        <v>0</v>
      </c>
      <c r="BP593" s="3">
        <v>0</v>
      </c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</row>
    <row r="594" spans="1:80" x14ac:dyDescent="0.35">
      <c r="A594" t="s">
        <v>1213</v>
      </c>
      <c r="B594" t="s">
        <v>1214</v>
      </c>
      <c r="C594" s="3">
        <f t="shared" si="27"/>
        <v>396</v>
      </c>
      <c r="D594" t="s">
        <v>24</v>
      </c>
      <c r="E594" t="s">
        <v>54</v>
      </c>
      <c r="F594" t="s">
        <v>55</v>
      </c>
      <c r="G594" t="s">
        <v>56</v>
      </c>
      <c r="H594" t="s">
        <v>57</v>
      </c>
      <c r="I594" t="s">
        <v>58</v>
      </c>
      <c r="J594" s="3">
        <f t="shared" si="28"/>
        <v>54</v>
      </c>
      <c r="K594">
        <f t="shared" si="29"/>
        <v>1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v>0</v>
      </c>
      <c r="BE594" s="3">
        <v>0</v>
      </c>
      <c r="BF594" s="3">
        <v>54</v>
      </c>
      <c r="BG594" s="3">
        <v>0</v>
      </c>
      <c r="BH594" s="3">
        <v>0</v>
      </c>
      <c r="BI594" s="3">
        <v>0</v>
      </c>
      <c r="BJ594" s="3">
        <v>0</v>
      </c>
      <c r="BK594" s="3">
        <v>0</v>
      </c>
      <c r="BL594" s="3">
        <v>0</v>
      </c>
      <c r="BM594" s="3">
        <v>0</v>
      </c>
      <c r="BN594" s="3">
        <v>0</v>
      </c>
      <c r="BO594" s="3">
        <v>0</v>
      </c>
      <c r="BP594" s="3">
        <v>0</v>
      </c>
      <c r="BQ594" s="3">
        <v>0</v>
      </c>
      <c r="BR594" s="3">
        <v>0</v>
      </c>
      <c r="BS594" s="3">
        <v>0</v>
      </c>
      <c r="BT594" s="3">
        <v>0</v>
      </c>
      <c r="BU594" s="3">
        <v>0</v>
      </c>
      <c r="BV594" s="3">
        <v>0</v>
      </c>
      <c r="BW594" s="3">
        <v>0</v>
      </c>
      <c r="BX594" s="3">
        <v>0</v>
      </c>
      <c r="BY594" s="3">
        <v>0</v>
      </c>
      <c r="BZ594" s="3">
        <v>0</v>
      </c>
      <c r="CA594" s="3">
        <v>0</v>
      </c>
      <c r="CB594" s="3">
        <v>0</v>
      </c>
    </row>
    <row r="595" spans="1:80" x14ac:dyDescent="0.35">
      <c r="A595" t="s">
        <v>1656</v>
      </c>
      <c r="B595" t="s">
        <v>1657</v>
      </c>
      <c r="C595" s="3">
        <f t="shared" si="27"/>
        <v>421</v>
      </c>
      <c r="D595" t="s">
        <v>24</v>
      </c>
      <c r="E595" t="s">
        <v>25</v>
      </c>
      <c r="F595" t="s">
        <v>70</v>
      </c>
      <c r="G595" t="s">
        <v>274</v>
      </c>
      <c r="H595" t="s">
        <v>275</v>
      </c>
      <c r="I595" t="s">
        <v>38</v>
      </c>
      <c r="J595" s="3">
        <f t="shared" si="28"/>
        <v>27</v>
      </c>
      <c r="K595">
        <f t="shared" si="29"/>
        <v>6</v>
      </c>
      <c r="L595" s="3">
        <v>0</v>
      </c>
      <c r="M595" s="3">
        <v>7</v>
      </c>
      <c r="N595" s="3">
        <v>0</v>
      </c>
      <c r="O595" s="3">
        <v>1</v>
      </c>
      <c r="P595" s="3">
        <v>0</v>
      </c>
      <c r="Q595" s="3">
        <v>9</v>
      </c>
      <c r="R595" s="3">
        <v>0</v>
      </c>
      <c r="S595" s="3">
        <v>5</v>
      </c>
      <c r="T595" s="3">
        <v>0</v>
      </c>
      <c r="U595" s="3">
        <v>0</v>
      </c>
      <c r="V595" s="3">
        <v>4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0</v>
      </c>
      <c r="BA595" s="3">
        <v>0</v>
      </c>
      <c r="BB595" s="3">
        <v>0</v>
      </c>
      <c r="BC595" s="3">
        <v>0</v>
      </c>
      <c r="BD595" s="3">
        <v>1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  <c r="BJ595" s="3">
        <v>0</v>
      </c>
      <c r="BK595" s="3">
        <v>0</v>
      </c>
      <c r="BL595" s="3">
        <v>0</v>
      </c>
      <c r="BM595" s="3">
        <v>0</v>
      </c>
      <c r="BN595" s="3">
        <v>0</v>
      </c>
      <c r="BO595" s="3">
        <v>0</v>
      </c>
      <c r="BP595" s="3">
        <v>0</v>
      </c>
      <c r="BQ595" s="3">
        <v>0</v>
      </c>
      <c r="BR595" s="3">
        <v>0</v>
      </c>
      <c r="BS595" s="3">
        <v>0</v>
      </c>
      <c r="BT595" s="3">
        <v>0</v>
      </c>
      <c r="BU595" s="3">
        <v>0</v>
      </c>
      <c r="BV595" s="3">
        <v>0</v>
      </c>
      <c r="BW595" s="3">
        <v>0</v>
      </c>
      <c r="BX595" s="3">
        <v>0</v>
      </c>
      <c r="BY595" s="3">
        <v>0</v>
      </c>
      <c r="BZ595" s="3">
        <v>0</v>
      </c>
      <c r="CA595" s="3">
        <v>0</v>
      </c>
      <c r="CB595" s="3">
        <v>0</v>
      </c>
    </row>
    <row r="596" spans="1:80" x14ac:dyDescent="0.35">
      <c r="A596" t="s">
        <v>1217</v>
      </c>
      <c r="B596" t="s">
        <v>1218</v>
      </c>
      <c r="C596" s="3">
        <f t="shared" si="27"/>
        <v>396</v>
      </c>
      <c r="D596" t="s">
        <v>11</v>
      </c>
      <c r="E596" t="s">
        <v>320</v>
      </c>
      <c r="F596" t="s">
        <v>321</v>
      </c>
      <c r="G596" t="s">
        <v>322</v>
      </c>
      <c r="H596" t="s">
        <v>404</v>
      </c>
      <c r="I596" t="s">
        <v>1219</v>
      </c>
      <c r="J596" s="3">
        <f t="shared" si="28"/>
        <v>79</v>
      </c>
      <c r="K596">
        <f t="shared" si="29"/>
        <v>3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18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12</v>
      </c>
      <c r="AW596" s="3">
        <v>0</v>
      </c>
      <c r="AX596" s="3">
        <v>0</v>
      </c>
      <c r="AY596" s="3">
        <v>0</v>
      </c>
      <c r="AZ596" s="3">
        <v>0</v>
      </c>
      <c r="BA596" s="3">
        <v>0</v>
      </c>
      <c r="BB596" s="3">
        <v>0</v>
      </c>
      <c r="BC596" s="3">
        <v>0</v>
      </c>
      <c r="BD596" s="3">
        <v>0</v>
      </c>
      <c r="BE596" s="3">
        <v>0</v>
      </c>
      <c r="BF596" s="3">
        <v>0</v>
      </c>
      <c r="BG596" s="3">
        <v>0</v>
      </c>
      <c r="BH596" s="3">
        <v>0</v>
      </c>
      <c r="BI596" s="3">
        <v>0</v>
      </c>
      <c r="BJ596" s="3">
        <v>0</v>
      </c>
      <c r="BK596" s="3">
        <v>0</v>
      </c>
      <c r="BL596" s="3">
        <v>0</v>
      </c>
      <c r="BM596" s="3">
        <v>0</v>
      </c>
      <c r="BN596" s="3">
        <v>0</v>
      </c>
      <c r="BO596" s="3">
        <v>0</v>
      </c>
      <c r="BP596" s="3">
        <v>0</v>
      </c>
      <c r="BQ596" s="3">
        <v>0</v>
      </c>
      <c r="BR596" s="3">
        <v>0</v>
      </c>
      <c r="BS596" s="3">
        <v>49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</row>
    <row r="597" spans="1:80" x14ac:dyDescent="0.35">
      <c r="A597" t="s">
        <v>2203</v>
      </c>
      <c r="B597" t="s">
        <v>2204</v>
      </c>
      <c r="C597" s="3">
        <f t="shared" si="27"/>
        <v>416</v>
      </c>
      <c r="D597" t="s">
        <v>212</v>
      </c>
      <c r="E597" t="s">
        <v>213</v>
      </c>
      <c r="F597" t="s">
        <v>1472</v>
      </c>
      <c r="G597" t="s">
        <v>1473</v>
      </c>
      <c r="H597" t="s">
        <v>1474</v>
      </c>
      <c r="I597" t="s">
        <v>2205</v>
      </c>
      <c r="J597" s="3">
        <f t="shared" si="28"/>
        <v>10</v>
      </c>
      <c r="K597">
        <f t="shared" si="29"/>
        <v>1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10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0</v>
      </c>
      <c r="BA597" s="3">
        <v>0</v>
      </c>
      <c r="BB597" s="3">
        <v>0</v>
      </c>
      <c r="BC597" s="3">
        <v>0</v>
      </c>
      <c r="BD597" s="3">
        <v>0</v>
      </c>
      <c r="BE597" s="3">
        <v>0</v>
      </c>
      <c r="BF597" s="3">
        <v>0</v>
      </c>
      <c r="BG597" s="3">
        <v>0</v>
      </c>
      <c r="BH597" s="3">
        <v>0</v>
      </c>
      <c r="BI597" s="3">
        <v>0</v>
      </c>
      <c r="BJ597" s="3">
        <v>0</v>
      </c>
      <c r="BK597" s="3">
        <v>0</v>
      </c>
      <c r="BL597" s="3">
        <v>0</v>
      </c>
      <c r="BM597" s="3">
        <v>0</v>
      </c>
      <c r="BN597" s="3">
        <v>0</v>
      </c>
      <c r="BO597" s="3">
        <v>0</v>
      </c>
      <c r="BP597" s="3">
        <v>0</v>
      </c>
      <c r="BQ597" s="3">
        <v>0</v>
      </c>
      <c r="BR597" s="3">
        <v>0</v>
      </c>
      <c r="BS597" s="3">
        <v>0</v>
      </c>
      <c r="BT597" s="3">
        <v>0</v>
      </c>
      <c r="BU597" s="3">
        <v>0</v>
      </c>
      <c r="BV597" s="3">
        <v>0</v>
      </c>
      <c r="BW597" s="3">
        <v>0</v>
      </c>
      <c r="BX597" s="3">
        <v>0</v>
      </c>
      <c r="BY597" s="3">
        <v>0</v>
      </c>
      <c r="BZ597" s="3">
        <v>0</v>
      </c>
      <c r="CA597" s="3">
        <v>0</v>
      </c>
      <c r="CB597" s="3">
        <v>0</v>
      </c>
    </row>
    <row r="598" spans="1:80" x14ac:dyDescent="0.35">
      <c r="A598" t="s">
        <v>1226</v>
      </c>
      <c r="B598" t="s">
        <v>1227</v>
      </c>
      <c r="C598" s="3">
        <f t="shared" si="27"/>
        <v>421</v>
      </c>
      <c r="D598" t="s">
        <v>24</v>
      </c>
      <c r="E598" t="s">
        <v>25</v>
      </c>
      <c r="F598" t="s">
        <v>26</v>
      </c>
      <c r="G598" t="s">
        <v>27</v>
      </c>
      <c r="H598" t="s">
        <v>1228</v>
      </c>
      <c r="I598" t="s">
        <v>38</v>
      </c>
      <c r="J598" s="3">
        <f t="shared" si="28"/>
        <v>74</v>
      </c>
      <c r="K598">
        <f t="shared" si="29"/>
        <v>2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29</v>
      </c>
      <c r="AW598" s="3">
        <v>0</v>
      </c>
      <c r="AX598" s="3">
        <v>0</v>
      </c>
      <c r="AY598" s="3">
        <v>0</v>
      </c>
      <c r="AZ598" s="3">
        <v>0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  <c r="BJ598" s="3">
        <v>0</v>
      </c>
      <c r="BK598" s="3">
        <v>0</v>
      </c>
      <c r="BL598" s="3">
        <v>0</v>
      </c>
      <c r="BM598" s="3">
        <v>0</v>
      </c>
      <c r="BN598" s="3">
        <v>0</v>
      </c>
      <c r="BO598" s="3">
        <v>0</v>
      </c>
      <c r="BP598" s="3">
        <v>0</v>
      </c>
      <c r="BQ598" s="3">
        <v>0</v>
      </c>
      <c r="BR598" s="3">
        <v>0</v>
      </c>
      <c r="BS598" s="3">
        <v>45</v>
      </c>
      <c r="BT598" s="3">
        <v>0</v>
      </c>
      <c r="BU598" s="3">
        <v>0</v>
      </c>
      <c r="BV598" s="3">
        <v>0</v>
      </c>
      <c r="BW598" s="3">
        <v>0</v>
      </c>
      <c r="BX598" s="3">
        <v>0</v>
      </c>
      <c r="BY598" s="3">
        <v>0</v>
      </c>
      <c r="BZ598" s="3">
        <v>0</v>
      </c>
      <c r="CA598" s="3">
        <v>0</v>
      </c>
      <c r="CB598" s="3">
        <v>0</v>
      </c>
    </row>
    <row r="599" spans="1:80" x14ac:dyDescent="0.35">
      <c r="A599" t="s">
        <v>1229</v>
      </c>
      <c r="B599" t="s">
        <v>1230</v>
      </c>
      <c r="C599" s="3">
        <f t="shared" si="27"/>
        <v>421</v>
      </c>
      <c r="D599" t="s">
        <v>24</v>
      </c>
      <c r="E599" t="s">
        <v>25</v>
      </c>
      <c r="F599" t="s">
        <v>26</v>
      </c>
      <c r="G599" t="s">
        <v>246</v>
      </c>
      <c r="H599" t="s">
        <v>247</v>
      </c>
      <c r="I599" t="s">
        <v>38</v>
      </c>
      <c r="J599" s="3">
        <f t="shared" si="28"/>
        <v>54</v>
      </c>
      <c r="K599">
        <f t="shared" si="29"/>
        <v>3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5</v>
      </c>
      <c r="Z599" s="3">
        <v>19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0</v>
      </c>
      <c r="BI599" s="3">
        <v>30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0</v>
      </c>
      <c r="BT599" s="3">
        <v>0</v>
      </c>
      <c r="BU599" s="3">
        <v>0</v>
      </c>
      <c r="BV599" s="3">
        <v>0</v>
      </c>
      <c r="BW599" s="3">
        <v>0</v>
      </c>
      <c r="BX599" s="3">
        <v>0</v>
      </c>
      <c r="BY599" s="3">
        <v>0</v>
      </c>
      <c r="BZ599" s="3">
        <v>0</v>
      </c>
      <c r="CA599" s="3">
        <v>0</v>
      </c>
      <c r="CB599" s="3">
        <v>0</v>
      </c>
    </row>
    <row r="600" spans="1:80" x14ac:dyDescent="0.35">
      <c r="A600" t="s">
        <v>1231</v>
      </c>
      <c r="B600" t="s">
        <v>1232</v>
      </c>
      <c r="C600" s="3">
        <f t="shared" si="27"/>
        <v>416</v>
      </c>
      <c r="D600" t="s">
        <v>212</v>
      </c>
      <c r="E600" t="s">
        <v>213</v>
      </c>
      <c r="F600" t="s">
        <v>238</v>
      </c>
      <c r="G600" t="s">
        <v>714</v>
      </c>
      <c r="H600" t="s">
        <v>715</v>
      </c>
      <c r="I600" t="s">
        <v>1233</v>
      </c>
      <c r="J600" s="3">
        <f t="shared" si="28"/>
        <v>58</v>
      </c>
      <c r="K600">
        <f t="shared" si="29"/>
        <v>5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2</v>
      </c>
      <c r="BC600" s="3">
        <v>0</v>
      </c>
      <c r="BD600" s="3">
        <v>3</v>
      </c>
      <c r="BE600" s="3">
        <v>9</v>
      </c>
      <c r="BF600" s="3">
        <v>0</v>
      </c>
      <c r="BG600" s="3">
        <v>0</v>
      </c>
      <c r="BH600" s="3">
        <v>38</v>
      </c>
      <c r="BI600" s="3">
        <v>6</v>
      </c>
      <c r="BJ600" s="3">
        <v>0</v>
      </c>
      <c r="BK600" s="3">
        <v>0</v>
      </c>
      <c r="BL600" s="3">
        <v>0</v>
      </c>
      <c r="BM600" s="3">
        <v>0</v>
      </c>
      <c r="BN600" s="3">
        <v>0</v>
      </c>
      <c r="BO600" s="3">
        <v>0</v>
      </c>
      <c r="BP600" s="3">
        <v>0</v>
      </c>
      <c r="BQ600" s="3">
        <v>0</v>
      </c>
      <c r="BR600" s="3">
        <v>0</v>
      </c>
      <c r="BS600" s="3">
        <v>0</v>
      </c>
      <c r="BT600" s="3">
        <v>0</v>
      </c>
      <c r="BU600" s="3">
        <v>0</v>
      </c>
      <c r="BV600" s="3">
        <v>0</v>
      </c>
      <c r="BW600" s="3">
        <v>0</v>
      </c>
      <c r="BX600" s="3">
        <v>0</v>
      </c>
      <c r="BY600" s="3">
        <v>0</v>
      </c>
      <c r="BZ600" s="3">
        <v>0</v>
      </c>
      <c r="CA600" s="3">
        <v>0</v>
      </c>
      <c r="CB600" s="3">
        <v>0</v>
      </c>
    </row>
    <row r="601" spans="1:80" x14ac:dyDescent="0.35">
      <c r="A601" t="s">
        <v>2883</v>
      </c>
      <c r="B601" t="s">
        <v>2884</v>
      </c>
      <c r="C601" s="3">
        <f t="shared" si="27"/>
        <v>421</v>
      </c>
      <c r="D601" t="s">
        <v>11</v>
      </c>
      <c r="E601" t="s">
        <v>12</v>
      </c>
      <c r="F601" t="s">
        <v>13</v>
      </c>
      <c r="G601" t="s">
        <v>19</v>
      </c>
      <c r="H601" t="s">
        <v>3026</v>
      </c>
      <c r="I601" t="s">
        <v>38</v>
      </c>
      <c r="J601" s="3">
        <f t="shared" si="28"/>
        <v>6</v>
      </c>
      <c r="K601">
        <f t="shared" si="29"/>
        <v>1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6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  <c r="AZ601" s="3">
        <v>0</v>
      </c>
      <c r="BA601" s="3">
        <v>0</v>
      </c>
      <c r="BB601" s="3">
        <v>0</v>
      </c>
      <c r="BC601" s="3">
        <v>0</v>
      </c>
      <c r="BD601" s="3">
        <v>0</v>
      </c>
      <c r="BE601" s="3">
        <v>0</v>
      </c>
      <c r="BF601" s="3">
        <v>0</v>
      </c>
      <c r="BG601" s="3">
        <v>0</v>
      </c>
      <c r="BH601" s="3">
        <v>0</v>
      </c>
      <c r="BI601" s="3">
        <v>0</v>
      </c>
      <c r="BJ601" s="3">
        <v>0</v>
      </c>
      <c r="BK601" s="3">
        <v>0</v>
      </c>
      <c r="BL601" s="3">
        <v>0</v>
      </c>
      <c r="BM601" s="3">
        <v>0</v>
      </c>
      <c r="BN601" s="3">
        <v>0</v>
      </c>
      <c r="BO601" s="3">
        <v>0</v>
      </c>
      <c r="BP601" s="3">
        <v>0</v>
      </c>
      <c r="BQ601" s="3">
        <v>0</v>
      </c>
      <c r="BR601" s="3">
        <v>0</v>
      </c>
      <c r="BS601" s="3">
        <v>0</v>
      </c>
      <c r="BT601" s="3">
        <v>0</v>
      </c>
      <c r="BU601" s="3">
        <v>0</v>
      </c>
      <c r="BV601" s="3">
        <v>0</v>
      </c>
      <c r="BW601" s="3">
        <v>0</v>
      </c>
      <c r="BX601" s="3">
        <v>0</v>
      </c>
      <c r="BY601" s="3">
        <v>0</v>
      </c>
      <c r="BZ601" s="3">
        <v>0</v>
      </c>
      <c r="CA601" s="3">
        <v>0</v>
      </c>
      <c r="CB601" s="3">
        <v>0</v>
      </c>
    </row>
    <row r="602" spans="1:80" x14ac:dyDescent="0.35">
      <c r="A602" t="s">
        <v>1234</v>
      </c>
      <c r="B602" t="s">
        <v>1235</v>
      </c>
      <c r="C602" s="3">
        <f t="shared" si="27"/>
        <v>416</v>
      </c>
      <c r="D602" t="s">
        <v>212</v>
      </c>
      <c r="E602" t="s">
        <v>213</v>
      </c>
      <c r="F602" t="s">
        <v>214</v>
      </c>
      <c r="G602" t="s">
        <v>215</v>
      </c>
      <c r="H602" t="s">
        <v>216</v>
      </c>
      <c r="I602" t="s">
        <v>38</v>
      </c>
      <c r="J602" s="3">
        <f t="shared" si="28"/>
        <v>31</v>
      </c>
      <c r="K602">
        <f t="shared" si="29"/>
        <v>3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1</v>
      </c>
      <c r="AA602" s="3">
        <v>23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  <c r="AZ602" s="3">
        <v>0</v>
      </c>
      <c r="BA602" s="3">
        <v>0</v>
      </c>
      <c r="BB602" s="3">
        <v>0</v>
      </c>
      <c r="BC602" s="3">
        <v>0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>
        <v>0</v>
      </c>
      <c r="BJ602" s="3">
        <v>7</v>
      </c>
      <c r="BK602" s="3">
        <v>0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0</v>
      </c>
      <c r="BR602" s="3">
        <v>0</v>
      </c>
      <c r="BS602" s="3">
        <v>0</v>
      </c>
      <c r="BT602" s="3">
        <v>0</v>
      </c>
      <c r="BU602" s="3">
        <v>0</v>
      </c>
      <c r="BV602" s="3">
        <v>0</v>
      </c>
      <c r="BW602" s="3">
        <v>0</v>
      </c>
      <c r="BX602" s="3">
        <v>0</v>
      </c>
      <c r="BY602" s="3">
        <v>0</v>
      </c>
      <c r="BZ602" s="3">
        <v>0</v>
      </c>
      <c r="CA602" s="3">
        <v>0</v>
      </c>
      <c r="CB602" s="3">
        <v>0</v>
      </c>
    </row>
    <row r="603" spans="1:80" x14ac:dyDescent="0.35">
      <c r="A603" t="s">
        <v>1804</v>
      </c>
      <c r="B603" t="s">
        <v>1805</v>
      </c>
      <c r="C603" s="3">
        <f t="shared" si="27"/>
        <v>421</v>
      </c>
      <c r="D603" t="s">
        <v>24</v>
      </c>
      <c r="E603" t="s">
        <v>25</v>
      </c>
      <c r="F603" t="s">
        <v>26</v>
      </c>
      <c r="G603" t="s">
        <v>32</v>
      </c>
      <c r="H603" t="s">
        <v>51</v>
      </c>
      <c r="I603" t="s">
        <v>38</v>
      </c>
      <c r="J603" s="3">
        <f t="shared" si="28"/>
        <v>16</v>
      </c>
      <c r="K603">
        <f t="shared" si="29"/>
        <v>5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1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7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3">
        <v>4</v>
      </c>
      <c r="AY603" s="3">
        <v>0</v>
      </c>
      <c r="AZ603" s="3">
        <v>0</v>
      </c>
      <c r="BA603" s="3">
        <v>2</v>
      </c>
      <c r="BB603" s="3">
        <v>0</v>
      </c>
      <c r="BC603" s="3">
        <v>0</v>
      </c>
      <c r="BD603" s="3">
        <v>0</v>
      </c>
      <c r="BE603" s="3">
        <v>0</v>
      </c>
      <c r="BF603" s="3">
        <v>0</v>
      </c>
      <c r="BG603" s="3">
        <v>0</v>
      </c>
      <c r="BH603" s="3">
        <v>0</v>
      </c>
      <c r="BI603" s="3">
        <v>0</v>
      </c>
      <c r="BJ603" s="3">
        <v>0</v>
      </c>
      <c r="BK603" s="3">
        <v>0</v>
      </c>
      <c r="BL603" s="3">
        <v>0</v>
      </c>
      <c r="BM603" s="3">
        <v>0</v>
      </c>
      <c r="BN603" s="3">
        <v>0</v>
      </c>
      <c r="BO603" s="3">
        <v>0</v>
      </c>
      <c r="BP603" s="3">
        <v>0</v>
      </c>
      <c r="BQ603" s="3">
        <v>0</v>
      </c>
      <c r="BR603" s="3">
        <v>0</v>
      </c>
      <c r="BS603" s="3">
        <v>0</v>
      </c>
      <c r="BT603" s="3">
        <v>0</v>
      </c>
      <c r="BU603" s="3">
        <v>0</v>
      </c>
      <c r="BV603" s="3">
        <v>0</v>
      </c>
      <c r="BW603" s="3">
        <v>0</v>
      </c>
      <c r="BX603" s="3">
        <v>0</v>
      </c>
      <c r="BY603" s="3">
        <v>0</v>
      </c>
      <c r="BZ603" s="3">
        <v>0</v>
      </c>
      <c r="CA603" s="3">
        <v>0</v>
      </c>
      <c r="CB603" s="3">
        <v>2</v>
      </c>
    </row>
    <row r="604" spans="1:80" x14ac:dyDescent="0.35">
      <c r="A604" t="s">
        <v>1287</v>
      </c>
      <c r="B604" t="s">
        <v>1288</v>
      </c>
      <c r="C604" s="3">
        <f t="shared" si="27"/>
        <v>421</v>
      </c>
      <c r="D604" t="s">
        <v>24</v>
      </c>
      <c r="E604" t="s">
        <v>25</v>
      </c>
      <c r="F604" t="s">
        <v>26</v>
      </c>
      <c r="G604" t="s">
        <v>246</v>
      </c>
      <c r="H604" t="s">
        <v>512</v>
      </c>
      <c r="I604" t="s">
        <v>38</v>
      </c>
      <c r="J604" s="3">
        <f t="shared" si="28"/>
        <v>42</v>
      </c>
      <c r="K604">
        <f t="shared" si="29"/>
        <v>3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0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  <c r="BJ604" s="3">
        <v>0</v>
      </c>
      <c r="BK604" s="3">
        <v>0</v>
      </c>
      <c r="BL604" s="3">
        <v>0</v>
      </c>
      <c r="BM604" s="3">
        <v>3</v>
      </c>
      <c r="BN604" s="3">
        <v>0</v>
      </c>
      <c r="BO604" s="3">
        <v>0</v>
      </c>
      <c r="BP604" s="3">
        <v>0</v>
      </c>
      <c r="BQ604" s="3">
        <v>0</v>
      </c>
      <c r="BR604" s="3">
        <v>0</v>
      </c>
      <c r="BS604" s="3">
        <v>0</v>
      </c>
      <c r="BT604" s="3">
        <v>0</v>
      </c>
      <c r="BU604" s="3">
        <v>0</v>
      </c>
      <c r="BV604" s="3">
        <v>18</v>
      </c>
      <c r="BW604" s="3">
        <v>0</v>
      </c>
      <c r="BX604" s="3">
        <v>0</v>
      </c>
      <c r="BY604" s="3">
        <v>0</v>
      </c>
      <c r="BZ604" s="3">
        <v>0</v>
      </c>
      <c r="CA604" s="3">
        <v>21</v>
      </c>
      <c r="CB604" s="3">
        <v>0</v>
      </c>
    </row>
    <row r="605" spans="1:80" x14ac:dyDescent="0.35">
      <c r="A605" t="s">
        <v>1236</v>
      </c>
      <c r="B605" t="s">
        <v>1237</v>
      </c>
      <c r="C605" s="3">
        <f t="shared" si="27"/>
        <v>421</v>
      </c>
      <c r="D605" t="s">
        <v>11</v>
      </c>
      <c r="E605" t="s">
        <v>12</v>
      </c>
      <c r="F605" t="s">
        <v>13</v>
      </c>
      <c r="G605" t="s">
        <v>1238</v>
      </c>
      <c r="H605" t="s">
        <v>1239</v>
      </c>
      <c r="I605" t="s">
        <v>1240</v>
      </c>
      <c r="J605" s="3">
        <f t="shared" si="28"/>
        <v>63</v>
      </c>
      <c r="K605">
        <f t="shared" si="29"/>
        <v>1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0</v>
      </c>
      <c r="BG605" s="3">
        <v>0</v>
      </c>
      <c r="BH605" s="3">
        <v>0</v>
      </c>
      <c r="BI605" s="3">
        <v>0</v>
      </c>
      <c r="BJ605" s="3">
        <v>0</v>
      </c>
      <c r="BK605" s="3">
        <v>0</v>
      </c>
      <c r="BL605" s="3">
        <v>0</v>
      </c>
      <c r="BM605" s="3">
        <v>0</v>
      </c>
      <c r="BN605" s="3">
        <v>0</v>
      </c>
      <c r="BO605" s="3">
        <v>0</v>
      </c>
      <c r="BP605" s="3">
        <v>0</v>
      </c>
      <c r="BQ605" s="3">
        <v>0</v>
      </c>
      <c r="BR605" s="3">
        <v>0</v>
      </c>
      <c r="BS605" s="3">
        <v>0</v>
      </c>
      <c r="BT605" s="3">
        <v>0</v>
      </c>
      <c r="BU605" s="3">
        <v>0</v>
      </c>
      <c r="BV605" s="3">
        <v>0</v>
      </c>
      <c r="BW605" s="3">
        <v>0</v>
      </c>
      <c r="BX605" s="3">
        <v>0</v>
      </c>
      <c r="BY605" s="3">
        <v>0</v>
      </c>
      <c r="BZ605" s="3">
        <v>63</v>
      </c>
      <c r="CA605" s="3">
        <v>0</v>
      </c>
      <c r="CB605" s="3">
        <v>0</v>
      </c>
    </row>
    <row r="606" spans="1:80" x14ac:dyDescent="0.35">
      <c r="A606" t="s">
        <v>1241</v>
      </c>
      <c r="B606" t="s">
        <v>1242</v>
      </c>
      <c r="C606" s="3">
        <f t="shared" si="27"/>
        <v>421</v>
      </c>
      <c r="D606" t="s">
        <v>11</v>
      </c>
      <c r="E606" t="s">
        <v>12</v>
      </c>
      <c r="F606" t="s">
        <v>190</v>
      </c>
      <c r="G606" t="s">
        <v>652</v>
      </c>
      <c r="H606" t="s">
        <v>653</v>
      </c>
      <c r="I606" t="s">
        <v>38</v>
      </c>
      <c r="J606" s="3">
        <f t="shared" si="28"/>
        <v>67</v>
      </c>
      <c r="K606">
        <f t="shared" si="29"/>
        <v>2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39</v>
      </c>
      <c r="AP606" s="3">
        <v>0</v>
      </c>
      <c r="AQ606" s="3">
        <v>0</v>
      </c>
      <c r="AR606" s="3">
        <v>0</v>
      </c>
      <c r="AS606" s="3">
        <v>0</v>
      </c>
      <c r="AT606" s="3">
        <v>0</v>
      </c>
      <c r="AU606" s="3">
        <v>28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v>0</v>
      </c>
      <c r="BE606" s="3">
        <v>0</v>
      </c>
      <c r="BF606" s="3">
        <v>0</v>
      </c>
      <c r="BG606" s="3">
        <v>0</v>
      </c>
      <c r="BH606" s="3">
        <v>0</v>
      </c>
      <c r="BI606" s="3">
        <v>0</v>
      </c>
      <c r="BJ606" s="3">
        <v>0</v>
      </c>
      <c r="BK606" s="3">
        <v>0</v>
      </c>
      <c r="BL606" s="3">
        <v>0</v>
      </c>
      <c r="BM606" s="3">
        <v>0</v>
      </c>
      <c r="BN606" s="3">
        <v>0</v>
      </c>
      <c r="BO606" s="3">
        <v>0</v>
      </c>
      <c r="BP606" s="3">
        <v>0</v>
      </c>
      <c r="BQ606" s="3">
        <v>0</v>
      </c>
      <c r="BR606" s="3">
        <v>0</v>
      </c>
      <c r="BS606" s="3">
        <v>0</v>
      </c>
      <c r="BT606" s="3">
        <v>0</v>
      </c>
      <c r="BU606" s="3">
        <v>0</v>
      </c>
      <c r="BV606" s="3">
        <v>0</v>
      </c>
      <c r="BW606" s="3">
        <v>0</v>
      </c>
      <c r="BX606" s="3">
        <v>0</v>
      </c>
      <c r="BY606" s="3">
        <v>0</v>
      </c>
      <c r="BZ606" s="3">
        <v>0</v>
      </c>
      <c r="CA606" s="3">
        <v>0</v>
      </c>
      <c r="CB606" s="3">
        <v>0</v>
      </c>
    </row>
    <row r="607" spans="1:80" x14ac:dyDescent="0.35">
      <c r="A607" t="s">
        <v>1243</v>
      </c>
      <c r="B607" t="s">
        <v>1244</v>
      </c>
      <c r="C607" s="3">
        <f t="shared" si="27"/>
        <v>421</v>
      </c>
      <c r="D607" t="s">
        <v>24</v>
      </c>
      <c r="E607" t="s">
        <v>25</v>
      </c>
      <c r="F607" t="s">
        <v>26</v>
      </c>
      <c r="G607" t="s">
        <v>246</v>
      </c>
      <c r="H607" t="s">
        <v>247</v>
      </c>
      <c r="I607" t="s">
        <v>38</v>
      </c>
      <c r="J607" s="3">
        <f t="shared" si="28"/>
        <v>43</v>
      </c>
      <c r="K607">
        <f t="shared" si="29"/>
        <v>4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5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3">
        <v>0</v>
      </c>
      <c r="AU607" s="3">
        <v>6</v>
      </c>
      <c r="AV607" s="3">
        <v>0</v>
      </c>
      <c r="AW607" s="3">
        <v>0</v>
      </c>
      <c r="AX607" s="3">
        <v>0</v>
      </c>
      <c r="AY607" s="3">
        <v>0</v>
      </c>
      <c r="AZ607" s="3">
        <v>0</v>
      </c>
      <c r="BA607" s="3">
        <v>0</v>
      </c>
      <c r="BB607" s="3">
        <v>0</v>
      </c>
      <c r="BC607" s="3">
        <v>0</v>
      </c>
      <c r="BD607" s="3">
        <v>0</v>
      </c>
      <c r="BE607" s="3">
        <v>0</v>
      </c>
      <c r="BF607" s="3">
        <v>0</v>
      </c>
      <c r="BG607" s="3">
        <v>0</v>
      </c>
      <c r="BH607" s="3">
        <v>0</v>
      </c>
      <c r="BI607" s="3">
        <v>20</v>
      </c>
      <c r="BJ607" s="3">
        <v>12</v>
      </c>
      <c r="BK607" s="3">
        <v>0</v>
      </c>
      <c r="BL607" s="3">
        <v>0</v>
      </c>
      <c r="BM607" s="3">
        <v>0</v>
      </c>
      <c r="BN607" s="3">
        <v>0</v>
      </c>
      <c r="BO607" s="3">
        <v>0</v>
      </c>
      <c r="BP607" s="3">
        <v>0</v>
      </c>
      <c r="BQ607" s="3">
        <v>0</v>
      </c>
      <c r="BR607" s="3">
        <v>0</v>
      </c>
      <c r="BS607" s="3">
        <v>0</v>
      </c>
      <c r="BT607" s="3">
        <v>0</v>
      </c>
      <c r="BU607" s="3">
        <v>0</v>
      </c>
      <c r="BV607" s="3">
        <v>0</v>
      </c>
      <c r="BW607" s="3">
        <v>0</v>
      </c>
      <c r="BX607" s="3">
        <v>0</v>
      </c>
      <c r="BY607" s="3">
        <v>0</v>
      </c>
      <c r="BZ607" s="3">
        <v>0</v>
      </c>
      <c r="CA607" s="3">
        <v>0</v>
      </c>
      <c r="CB607" s="3">
        <v>0</v>
      </c>
    </row>
    <row r="608" spans="1:80" x14ac:dyDescent="0.35">
      <c r="A608" t="s">
        <v>1245</v>
      </c>
      <c r="B608" t="s">
        <v>1246</v>
      </c>
      <c r="C608" s="3">
        <f t="shared" si="27"/>
        <v>398</v>
      </c>
      <c r="D608" t="s">
        <v>140</v>
      </c>
      <c r="E608" t="s">
        <v>141</v>
      </c>
      <c r="F608" t="s">
        <v>142</v>
      </c>
      <c r="G608" t="s">
        <v>38</v>
      </c>
      <c r="H608" t="s">
        <v>38</v>
      </c>
      <c r="I608" t="s">
        <v>38</v>
      </c>
      <c r="J608" s="3">
        <f t="shared" si="28"/>
        <v>58</v>
      </c>
      <c r="K608">
        <f t="shared" si="29"/>
        <v>1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0</v>
      </c>
      <c r="BA608" s="3">
        <v>58</v>
      </c>
      <c r="BB608" s="3">
        <v>0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0</v>
      </c>
      <c r="BL608" s="3">
        <v>0</v>
      </c>
      <c r="BM608" s="3">
        <v>0</v>
      </c>
      <c r="BN608" s="3">
        <v>0</v>
      </c>
      <c r="BO608" s="3">
        <v>0</v>
      </c>
      <c r="BP608" s="3">
        <v>0</v>
      </c>
      <c r="BQ608" s="3">
        <v>0</v>
      </c>
      <c r="BR608" s="3">
        <v>0</v>
      </c>
      <c r="BS608" s="3">
        <v>0</v>
      </c>
      <c r="BT608" s="3">
        <v>0</v>
      </c>
      <c r="BU608" s="3">
        <v>0</v>
      </c>
      <c r="BV608" s="3">
        <v>0</v>
      </c>
      <c r="BW608" s="3">
        <v>0</v>
      </c>
      <c r="BX608" s="3">
        <v>0</v>
      </c>
      <c r="BY608" s="3">
        <v>0</v>
      </c>
      <c r="BZ608" s="3">
        <v>0</v>
      </c>
      <c r="CA608" s="3">
        <v>0</v>
      </c>
      <c r="CB608" s="3">
        <v>0</v>
      </c>
    </row>
    <row r="609" spans="1:80" x14ac:dyDescent="0.35">
      <c r="A609" t="s">
        <v>1247</v>
      </c>
      <c r="B609" t="s">
        <v>1248</v>
      </c>
      <c r="C609" s="3">
        <f t="shared" si="27"/>
        <v>422</v>
      </c>
      <c r="D609" t="s">
        <v>24</v>
      </c>
      <c r="E609" t="s">
        <v>25</v>
      </c>
      <c r="F609" t="s">
        <v>26</v>
      </c>
      <c r="G609" t="s">
        <v>113</v>
      </c>
      <c r="H609" t="s">
        <v>114</v>
      </c>
      <c r="I609" t="s">
        <v>1249</v>
      </c>
      <c r="J609" s="3">
        <f t="shared" si="28"/>
        <v>77</v>
      </c>
      <c r="K609">
        <f t="shared" si="29"/>
        <v>1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  <c r="AZ609" s="3">
        <v>0</v>
      </c>
      <c r="BA609" s="3">
        <v>0</v>
      </c>
      <c r="BB609" s="3">
        <v>0</v>
      </c>
      <c r="BC609" s="3">
        <v>0</v>
      </c>
      <c r="BD609" s="3">
        <v>0</v>
      </c>
      <c r="BE609" s="3">
        <v>0</v>
      </c>
      <c r="BF609" s="3">
        <v>0</v>
      </c>
      <c r="BG609" s="3">
        <v>0</v>
      </c>
      <c r="BH609" s="3">
        <v>0</v>
      </c>
      <c r="BI609" s="3">
        <v>0</v>
      </c>
      <c r="BJ609" s="3">
        <v>0</v>
      </c>
      <c r="BK609" s="3">
        <v>0</v>
      </c>
      <c r="BL609" s="3">
        <v>0</v>
      </c>
      <c r="BM609" s="3">
        <v>0</v>
      </c>
      <c r="BN609" s="3">
        <v>0</v>
      </c>
      <c r="BO609" s="3">
        <v>0</v>
      </c>
      <c r="BP609" s="3">
        <v>0</v>
      </c>
      <c r="BQ609" s="3">
        <v>0</v>
      </c>
      <c r="BR609" s="3">
        <v>0</v>
      </c>
      <c r="BS609" s="3">
        <v>77</v>
      </c>
      <c r="BT609" s="3">
        <v>0</v>
      </c>
      <c r="BU609" s="3">
        <v>0</v>
      </c>
      <c r="BV609" s="3">
        <v>0</v>
      </c>
      <c r="BW609" s="3">
        <v>0</v>
      </c>
      <c r="BX609" s="3">
        <v>0</v>
      </c>
      <c r="BY609" s="3">
        <v>0</v>
      </c>
      <c r="BZ609" s="3">
        <v>0</v>
      </c>
      <c r="CA609" s="3">
        <v>0</v>
      </c>
      <c r="CB609" s="3">
        <v>0</v>
      </c>
    </row>
    <row r="610" spans="1:80" x14ac:dyDescent="0.35">
      <c r="A610" t="s">
        <v>1250</v>
      </c>
      <c r="B610" t="s">
        <v>1251</v>
      </c>
      <c r="C610" s="3">
        <f t="shared" si="27"/>
        <v>416</v>
      </c>
      <c r="D610" t="s">
        <v>212</v>
      </c>
      <c r="E610" t="s">
        <v>213</v>
      </c>
      <c r="F610" t="s">
        <v>214</v>
      </c>
      <c r="G610" t="s">
        <v>571</v>
      </c>
      <c r="H610" t="s">
        <v>572</v>
      </c>
      <c r="I610" t="s">
        <v>573</v>
      </c>
      <c r="J610" s="3">
        <f t="shared" si="28"/>
        <v>56</v>
      </c>
      <c r="K610">
        <f t="shared" si="29"/>
        <v>1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  <c r="AZ610" s="3">
        <v>0</v>
      </c>
      <c r="BA610" s="3">
        <v>0</v>
      </c>
      <c r="BB610" s="3">
        <v>0</v>
      </c>
      <c r="BC610" s="3">
        <v>0</v>
      </c>
      <c r="BD610" s="3">
        <v>0</v>
      </c>
      <c r="BE610" s="3">
        <v>0</v>
      </c>
      <c r="BF610" s="3">
        <v>0</v>
      </c>
      <c r="BG610" s="3">
        <v>0</v>
      </c>
      <c r="BH610" s="3">
        <v>0</v>
      </c>
      <c r="BI610" s="3">
        <v>0</v>
      </c>
      <c r="BJ610" s="3">
        <v>0</v>
      </c>
      <c r="BK610" s="3">
        <v>0</v>
      </c>
      <c r="BL610" s="3">
        <v>0</v>
      </c>
      <c r="BM610" s="3">
        <v>0</v>
      </c>
      <c r="BN610" s="3">
        <v>0</v>
      </c>
      <c r="BO610" s="3">
        <v>0</v>
      </c>
      <c r="BP610" s="3">
        <v>0</v>
      </c>
      <c r="BQ610" s="3">
        <v>0</v>
      </c>
      <c r="BR610" s="3">
        <v>0</v>
      </c>
      <c r="BS610" s="3">
        <v>0</v>
      </c>
      <c r="BT610" s="3">
        <v>0</v>
      </c>
      <c r="BU610" s="3">
        <v>0</v>
      </c>
      <c r="BV610" s="3">
        <v>0</v>
      </c>
      <c r="BW610" s="3">
        <v>0</v>
      </c>
      <c r="BX610" s="3">
        <v>0</v>
      </c>
      <c r="BY610" s="3">
        <v>0</v>
      </c>
      <c r="BZ610" s="3">
        <v>56</v>
      </c>
      <c r="CA610" s="3">
        <v>0</v>
      </c>
      <c r="CB610" s="3">
        <v>0</v>
      </c>
    </row>
    <row r="611" spans="1:80" x14ac:dyDescent="0.35">
      <c r="A611" t="s">
        <v>1774</v>
      </c>
      <c r="B611" t="s">
        <v>1775</v>
      </c>
      <c r="C611" s="3">
        <f t="shared" si="27"/>
        <v>421</v>
      </c>
      <c r="D611" t="s">
        <v>11</v>
      </c>
      <c r="E611" t="s">
        <v>12</v>
      </c>
      <c r="F611" t="s">
        <v>13</v>
      </c>
      <c r="G611" t="s">
        <v>19</v>
      </c>
      <c r="H611" t="s">
        <v>484</v>
      </c>
      <c r="I611" t="s">
        <v>1390</v>
      </c>
      <c r="J611" s="3">
        <f t="shared" si="28"/>
        <v>19</v>
      </c>
      <c r="K611">
        <f t="shared" si="29"/>
        <v>2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14</v>
      </c>
      <c r="R611" s="3">
        <v>0</v>
      </c>
      <c r="S611" s="3">
        <v>5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v>0</v>
      </c>
      <c r="BE611" s="3">
        <v>0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0</v>
      </c>
      <c r="BN611" s="3">
        <v>0</v>
      </c>
      <c r="BO611" s="3">
        <v>0</v>
      </c>
      <c r="BP611" s="3">
        <v>0</v>
      </c>
      <c r="BQ611" s="3">
        <v>0</v>
      </c>
      <c r="BR611" s="3">
        <v>0</v>
      </c>
      <c r="BS611" s="3">
        <v>0</v>
      </c>
      <c r="BT611" s="3">
        <v>0</v>
      </c>
      <c r="BU611" s="3">
        <v>0</v>
      </c>
      <c r="BV611" s="3">
        <v>0</v>
      </c>
      <c r="BW611" s="3">
        <v>0</v>
      </c>
      <c r="BX611" s="3">
        <v>0</v>
      </c>
      <c r="BY611" s="3">
        <v>0</v>
      </c>
      <c r="BZ611" s="3">
        <v>0</v>
      </c>
      <c r="CA611" s="3">
        <v>0</v>
      </c>
      <c r="CB611" s="3">
        <v>0</v>
      </c>
    </row>
    <row r="612" spans="1:80" x14ac:dyDescent="0.35">
      <c r="A612" t="s">
        <v>1278</v>
      </c>
      <c r="B612" t="s">
        <v>1279</v>
      </c>
      <c r="C612" s="3">
        <f t="shared" si="27"/>
        <v>405</v>
      </c>
      <c r="D612" t="s">
        <v>119</v>
      </c>
      <c r="E612" t="s">
        <v>120</v>
      </c>
      <c r="F612" t="s">
        <v>121</v>
      </c>
      <c r="G612" t="s">
        <v>122</v>
      </c>
      <c r="H612" t="s">
        <v>187</v>
      </c>
      <c r="I612" t="s">
        <v>490</v>
      </c>
      <c r="J612" s="3">
        <f t="shared" si="28"/>
        <v>40</v>
      </c>
      <c r="K612">
        <f t="shared" si="29"/>
        <v>6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13</v>
      </c>
      <c r="AF612" s="3">
        <v>0</v>
      </c>
      <c r="AG612" s="3">
        <v>0</v>
      </c>
      <c r="AH612" s="3">
        <v>0</v>
      </c>
      <c r="AI612" s="3">
        <v>0</v>
      </c>
      <c r="AJ612" s="3">
        <v>2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5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v>3</v>
      </c>
      <c r="BE612" s="3">
        <v>0</v>
      </c>
      <c r="BF612" s="3">
        <v>0</v>
      </c>
      <c r="BG612" s="3">
        <v>0</v>
      </c>
      <c r="BH612" s="3">
        <v>0</v>
      </c>
      <c r="BI612" s="3">
        <v>0</v>
      </c>
      <c r="BJ612" s="3">
        <v>0</v>
      </c>
      <c r="BK612" s="3">
        <v>0</v>
      </c>
      <c r="BL612" s="3">
        <v>0</v>
      </c>
      <c r="BM612" s="3">
        <v>0</v>
      </c>
      <c r="BN612" s="3">
        <v>0</v>
      </c>
      <c r="BO612" s="3">
        <v>0</v>
      </c>
      <c r="BP612" s="3">
        <v>0</v>
      </c>
      <c r="BQ612" s="3">
        <v>0</v>
      </c>
      <c r="BR612" s="3">
        <v>0</v>
      </c>
      <c r="BS612" s="3">
        <v>9</v>
      </c>
      <c r="BT612" s="3">
        <v>0</v>
      </c>
      <c r="BU612" s="3">
        <v>0</v>
      </c>
      <c r="BV612" s="3">
        <v>0</v>
      </c>
      <c r="BW612" s="3">
        <v>0</v>
      </c>
      <c r="BX612" s="3">
        <v>0</v>
      </c>
      <c r="BY612" s="3">
        <v>0</v>
      </c>
      <c r="BZ612" s="3">
        <v>8</v>
      </c>
      <c r="CA612" s="3">
        <v>0</v>
      </c>
      <c r="CB612" s="3">
        <v>0</v>
      </c>
    </row>
    <row r="613" spans="1:80" x14ac:dyDescent="0.35">
      <c r="A613" t="s">
        <v>1256</v>
      </c>
      <c r="B613" t="s">
        <v>1257</v>
      </c>
      <c r="C613" s="3">
        <f t="shared" si="27"/>
        <v>421</v>
      </c>
      <c r="D613" t="s">
        <v>11</v>
      </c>
      <c r="E613" t="s">
        <v>12</v>
      </c>
      <c r="F613" t="s">
        <v>47</v>
      </c>
      <c r="G613" t="s">
        <v>48</v>
      </c>
      <c r="H613" t="s">
        <v>38</v>
      </c>
      <c r="I613" t="s">
        <v>38</v>
      </c>
      <c r="J613" s="3">
        <f t="shared" si="28"/>
        <v>51</v>
      </c>
      <c r="K613">
        <f t="shared" si="29"/>
        <v>1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51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3">
        <v>0</v>
      </c>
      <c r="BD613" s="3">
        <v>0</v>
      </c>
      <c r="BE613" s="3">
        <v>0</v>
      </c>
      <c r="BF613" s="3">
        <v>0</v>
      </c>
      <c r="BG613" s="3">
        <v>0</v>
      </c>
      <c r="BH613" s="3">
        <v>0</v>
      </c>
      <c r="BI613" s="3">
        <v>0</v>
      </c>
      <c r="BJ613" s="3">
        <v>0</v>
      </c>
      <c r="BK613" s="3">
        <v>0</v>
      </c>
      <c r="BL613" s="3">
        <v>0</v>
      </c>
      <c r="BM613" s="3">
        <v>0</v>
      </c>
      <c r="BN613" s="3">
        <v>0</v>
      </c>
      <c r="BO613" s="3">
        <v>0</v>
      </c>
      <c r="BP613" s="3">
        <v>0</v>
      </c>
      <c r="BQ613" s="3">
        <v>0</v>
      </c>
      <c r="BR613" s="3">
        <v>0</v>
      </c>
      <c r="BS613" s="3">
        <v>0</v>
      </c>
      <c r="BT613" s="3">
        <v>0</v>
      </c>
      <c r="BU613" s="3">
        <v>0</v>
      </c>
      <c r="BV613" s="3">
        <v>0</v>
      </c>
      <c r="BW613" s="3">
        <v>0</v>
      </c>
      <c r="BX613" s="3">
        <v>0</v>
      </c>
      <c r="BY613" s="3">
        <v>0</v>
      </c>
      <c r="BZ613" s="3">
        <v>0</v>
      </c>
      <c r="CA613" s="3">
        <v>0</v>
      </c>
      <c r="CB613" s="3">
        <v>0</v>
      </c>
    </row>
    <row r="614" spans="1:80" x14ac:dyDescent="0.35">
      <c r="A614" t="s">
        <v>1258</v>
      </c>
      <c r="B614" t="s">
        <v>1259</v>
      </c>
      <c r="C614" s="3">
        <f t="shared" si="27"/>
        <v>421</v>
      </c>
      <c r="D614" t="s">
        <v>24</v>
      </c>
      <c r="E614" t="s">
        <v>25</v>
      </c>
      <c r="F614" t="s">
        <v>26</v>
      </c>
      <c r="G614" t="s">
        <v>27</v>
      </c>
      <c r="H614" t="s">
        <v>257</v>
      </c>
      <c r="I614" t="s">
        <v>38</v>
      </c>
      <c r="J614" s="3">
        <f t="shared" si="28"/>
        <v>62</v>
      </c>
      <c r="K614">
        <f t="shared" si="29"/>
        <v>1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62</v>
      </c>
      <c r="AW614" s="3">
        <v>0</v>
      </c>
      <c r="AX614" s="3">
        <v>0</v>
      </c>
      <c r="AY614" s="3">
        <v>0</v>
      </c>
      <c r="AZ614" s="3">
        <v>0</v>
      </c>
      <c r="BA614" s="3">
        <v>0</v>
      </c>
      <c r="BB614" s="3">
        <v>0</v>
      </c>
      <c r="BC614" s="3">
        <v>0</v>
      </c>
      <c r="BD614" s="3">
        <v>0</v>
      </c>
      <c r="BE614" s="3">
        <v>0</v>
      </c>
      <c r="BF614" s="3">
        <v>0</v>
      </c>
      <c r="BG614" s="3">
        <v>0</v>
      </c>
      <c r="BH614" s="3">
        <v>0</v>
      </c>
      <c r="BI614" s="3">
        <v>0</v>
      </c>
      <c r="BJ614" s="3">
        <v>0</v>
      </c>
      <c r="BK614" s="3">
        <v>0</v>
      </c>
      <c r="BL614" s="3">
        <v>0</v>
      </c>
      <c r="BM614" s="3">
        <v>0</v>
      </c>
      <c r="BN614" s="3">
        <v>0</v>
      </c>
      <c r="BO614" s="3">
        <v>0</v>
      </c>
      <c r="BP614" s="3">
        <v>0</v>
      </c>
      <c r="BQ614" s="3">
        <v>0</v>
      </c>
      <c r="BR614" s="3">
        <v>0</v>
      </c>
      <c r="BS614" s="3">
        <v>0</v>
      </c>
      <c r="BT614" s="3">
        <v>0</v>
      </c>
      <c r="BU614" s="3">
        <v>0</v>
      </c>
      <c r="BV614" s="3">
        <v>0</v>
      </c>
      <c r="BW614" s="3">
        <v>0</v>
      </c>
      <c r="BX614" s="3">
        <v>0</v>
      </c>
      <c r="BY614" s="3">
        <v>0</v>
      </c>
      <c r="BZ614" s="3">
        <v>0</v>
      </c>
      <c r="CA614" s="3">
        <v>0</v>
      </c>
      <c r="CB614" s="3">
        <v>0</v>
      </c>
    </row>
    <row r="615" spans="1:80" x14ac:dyDescent="0.35">
      <c r="A615" t="s">
        <v>1262</v>
      </c>
      <c r="B615" t="s">
        <v>1263</v>
      </c>
      <c r="C615" s="3">
        <f t="shared" si="27"/>
        <v>421</v>
      </c>
      <c r="D615" t="s">
        <v>11</v>
      </c>
      <c r="E615" t="s">
        <v>12</v>
      </c>
      <c r="F615" t="s">
        <v>13</v>
      </c>
      <c r="G615" t="s">
        <v>19</v>
      </c>
      <c r="H615" t="s">
        <v>484</v>
      </c>
      <c r="I615" t="s">
        <v>38</v>
      </c>
      <c r="J615" s="3">
        <f t="shared" si="28"/>
        <v>55</v>
      </c>
      <c r="K615">
        <f t="shared" si="29"/>
        <v>1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55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0</v>
      </c>
      <c r="BA615" s="3">
        <v>0</v>
      </c>
      <c r="BB615" s="3">
        <v>0</v>
      </c>
      <c r="BC615" s="3">
        <v>0</v>
      </c>
      <c r="BD615" s="3">
        <v>0</v>
      </c>
      <c r="BE615" s="3">
        <v>0</v>
      </c>
      <c r="BF615" s="3">
        <v>0</v>
      </c>
      <c r="BG615" s="3">
        <v>0</v>
      </c>
      <c r="BH615" s="3">
        <v>0</v>
      </c>
      <c r="BI615" s="3">
        <v>0</v>
      </c>
      <c r="BJ615" s="3">
        <v>0</v>
      </c>
      <c r="BK615" s="3">
        <v>0</v>
      </c>
      <c r="BL615" s="3">
        <v>0</v>
      </c>
      <c r="BM615" s="3">
        <v>0</v>
      </c>
      <c r="BN615" s="3">
        <v>0</v>
      </c>
      <c r="BO615" s="3">
        <v>0</v>
      </c>
      <c r="BP615" s="3">
        <v>0</v>
      </c>
      <c r="BQ615" s="3">
        <v>0</v>
      </c>
      <c r="BR615" s="3">
        <v>0</v>
      </c>
      <c r="BS615" s="3">
        <v>0</v>
      </c>
      <c r="BT615" s="3">
        <v>0</v>
      </c>
      <c r="BU615" s="3">
        <v>0</v>
      </c>
      <c r="BV615" s="3">
        <v>0</v>
      </c>
      <c r="BW615" s="3">
        <v>0</v>
      </c>
      <c r="BX615" s="3">
        <v>0</v>
      </c>
      <c r="BY615" s="3">
        <v>0</v>
      </c>
      <c r="BZ615" s="3">
        <v>0</v>
      </c>
      <c r="CA615" s="3">
        <v>0</v>
      </c>
      <c r="CB615" s="3">
        <v>0</v>
      </c>
    </row>
    <row r="616" spans="1:80" x14ac:dyDescent="0.35">
      <c r="A616" t="s">
        <v>1264</v>
      </c>
      <c r="B616" t="s">
        <v>1265</v>
      </c>
      <c r="C616" s="3">
        <f t="shared" si="27"/>
        <v>421</v>
      </c>
      <c r="D616" t="s">
        <v>11</v>
      </c>
      <c r="E616" t="s">
        <v>12</v>
      </c>
      <c r="F616" t="s">
        <v>13</v>
      </c>
      <c r="G616" t="s">
        <v>38</v>
      </c>
      <c r="H616" t="s">
        <v>38</v>
      </c>
      <c r="I616" t="s">
        <v>38</v>
      </c>
      <c r="J616" s="3">
        <f t="shared" si="28"/>
        <v>59</v>
      </c>
      <c r="K616">
        <f t="shared" si="29"/>
        <v>2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56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  <c r="AZ616" s="3">
        <v>0</v>
      </c>
      <c r="BA616" s="3">
        <v>0</v>
      </c>
      <c r="BB616" s="3">
        <v>0</v>
      </c>
      <c r="BC616" s="3">
        <v>0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>
        <v>0</v>
      </c>
      <c r="BJ616" s="3">
        <v>0</v>
      </c>
      <c r="BK616" s="3">
        <v>0</v>
      </c>
      <c r="BL616" s="3">
        <v>0</v>
      </c>
      <c r="BM616" s="3">
        <v>3</v>
      </c>
      <c r="BN616" s="3">
        <v>0</v>
      </c>
      <c r="BO616" s="3">
        <v>0</v>
      </c>
      <c r="BP616" s="3">
        <v>0</v>
      </c>
      <c r="BQ616" s="3">
        <v>0</v>
      </c>
      <c r="BR616" s="3">
        <v>0</v>
      </c>
      <c r="BS616" s="3">
        <v>0</v>
      </c>
      <c r="BT616" s="3">
        <v>0</v>
      </c>
      <c r="BU616" s="3">
        <v>0</v>
      </c>
      <c r="BV616" s="3">
        <v>0</v>
      </c>
      <c r="BW616" s="3">
        <v>0</v>
      </c>
      <c r="BX616" s="3">
        <v>0</v>
      </c>
      <c r="BY616" s="3">
        <v>0</v>
      </c>
      <c r="BZ616" s="3">
        <v>0</v>
      </c>
      <c r="CA616" s="3">
        <v>0</v>
      </c>
      <c r="CB616" s="3">
        <v>0</v>
      </c>
    </row>
    <row r="617" spans="1:80" x14ac:dyDescent="0.35">
      <c r="A617" t="s">
        <v>1266</v>
      </c>
      <c r="B617" t="s">
        <v>1267</v>
      </c>
      <c r="C617" s="3">
        <f t="shared" si="27"/>
        <v>421</v>
      </c>
      <c r="D617" t="s">
        <v>11</v>
      </c>
      <c r="E617" t="s">
        <v>12</v>
      </c>
      <c r="F617" t="s">
        <v>13</v>
      </c>
      <c r="G617" t="s">
        <v>392</v>
      </c>
      <c r="H617" t="s">
        <v>614</v>
      </c>
      <c r="I617" t="s">
        <v>615</v>
      </c>
      <c r="J617" s="3">
        <f t="shared" si="28"/>
        <v>11</v>
      </c>
      <c r="K617">
        <f t="shared" si="29"/>
        <v>2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9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v>0</v>
      </c>
      <c r="BE617" s="3">
        <v>0</v>
      </c>
      <c r="BF617" s="3">
        <v>0</v>
      </c>
      <c r="BG617" s="3">
        <v>0</v>
      </c>
      <c r="BH617" s="3">
        <v>0</v>
      </c>
      <c r="BI617" s="3">
        <v>0</v>
      </c>
      <c r="BJ617" s="3">
        <v>0</v>
      </c>
      <c r="BK617" s="3">
        <v>0</v>
      </c>
      <c r="BL617" s="3">
        <v>0</v>
      </c>
      <c r="BM617" s="3">
        <v>0</v>
      </c>
      <c r="BN617" s="3">
        <v>0</v>
      </c>
      <c r="BO617" s="3">
        <v>2</v>
      </c>
      <c r="BP617" s="3">
        <v>0</v>
      </c>
      <c r="BQ617" s="3">
        <v>0</v>
      </c>
      <c r="BR617" s="3">
        <v>0</v>
      </c>
      <c r="BS617" s="3">
        <v>0</v>
      </c>
      <c r="BT617" s="3">
        <v>0</v>
      </c>
      <c r="BU617" s="3">
        <v>0</v>
      </c>
      <c r="BV617" s="3">
        <v>0</v>
      </c>
      <c r="BW617" s="3">
        <v>0</v>
      </c>
      <c r="BX617" s="3">
        <v>0</v>
      </c>
      <c r="BY617" s="3">
        <v>0</v>
      </c>
      <c r="BZ617" s="3">
        <v>0</v>
      </c>
      <c r="CA617" s="3">
        <v>0</v>
      </c>
      <c r="CB617" s="3">
        <v>0</v>
      </c>
    </row>
    <row r="618" spans="1:80" x14ac:dyDescent="0.35">
      <c r="A618" t="s">
        <v>1268</v>
      </c>
      <c r="B618" t="s">
        <v>1269</v>
      </c>
      <c r="C618" s="3">
        <f t="shared" si="27"/>
        <v>421</v>
      </c>
      <c r="D618" t="s">
        <v>24</v>
      </c>
      <c r="E618" t="s">
        <v>25</v>
      </c>
      <c r="F618" t="s">
        <v>26</v>
      </c>
      <c r="G618" t="s">
        <v>246</v>
      </c>
      <c r="H618" t="s">
        <v>512</v>
      </c>
      <c r="I618" t="s">
        <v>38</v>
      </c>
      <c r="J618" s="3">
        <f t="shared" si="28"/>
        <v>30</v>
      </c>
      <c r="K618">
        <f t="shared" si="29"/>
        <v>3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v>5</v>
      </c>
      <c r="BE618" s="3">
        <v>0</v>
      </c>
      <c r="BF618" s="3">
        <v>0</v>
      </c>
      <c r="BG618" s="3">
        <v>0</v>
      </c>
      <c r="BH618" s="3">
        <v>0</v>
      </c>
      <c r="BI618" s="3">
        <v>0</v>
      </c>
      <c r="BJ618" s="3">
        <v>0</v>
      </c>
      <c r="BK618" s="3">
        <v>0</v>
      </c>
      <c r="BL618" s="3">
        <v>0</v>
      </c>
      <c r="BM618" s="3">
        <v>0</v>
      </c>
      <c r="BN618" s="3">
        <v>0</v>
      </c>
      <c r="BO618" s="3">
        <v>0</v>
      </c>
      <c r="BP618" s="3">
        <v>0</v>
      </c>
      <c r="BQ618" s="3">
        <v>0</v>
      </c>
      <c r="BR618" s="3">
        <v>0</v>
      </c>
      <c r="BS618" s="3">
        <v>0</v>
      </c>
      <c r="BT618" s="3">
        <v>0</v>
      </c>
      <c r="BU618" s="3">
        <v>0</v>
      </c>
      <c r="BV618" s="3">
        <v>12</v>
      </c>
      <c r="BW618" s="3">
        <v>0</v>
      </c>
      <c r="BX618" s="3">
        <v>0</v>
      </c>
      <c r="BY618" s="3">
        <v>0</v>
      </c>
      <c r="BZ618" s="3">
        <v>13</v>
      </c>
      <c r="CA618" s="3">
        <v>0</v>
      </c>
      <c r="CB618" s="3">
        <v>0</v>
      </c>
    </row>
    <row r="619" spans="1:80" x14ac:dyDescent="0.35">
      <c r="A619" t="s">
        <v>1276</v>
      </c>
      <c r="B619" t="s">
        <v>1277</v>
      </c>
      <c r="C619" s="3">
        <f t="shared" si="27"/>
        <v>421</v>
      </c>
      <c r="D619" t="s">
        <v>24</v>
      </c>
      <c r="E619" t="s">
        <v>25</v>
      </c>
      <c r="F619" t="s">
        <v>70</v>
      </c>
      <c r="G619" t="s">
        <v>71</v>
      </c>
      <c r="H619" t="s">
        <v>72</v>
      </c>
      <c r="I619" t="s">
        <v>38</v>
      </c>
      <c r="J619" s="3">
        <f t="shared" si="28"/>
        <v>53</v>
      </c>
      <c r="K619">
        <f t="shared" si="29"/>
        <v>1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53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0</v>
      </c>
      <c r="BA619" s="3">
        <v>0</v>
      </c>
      <c r="BB619" s="3">
        <v>0</v>
      </c>
      <c r="BC619" s="3">
        <v>0</v>
      </c>
      <c r="BD619" s="3">
        <v>0</v>
      </c>
      <c r="BE619" s="3">
        <v>0</v>
      </c>
      <c r="BF619" s="3">
        <v>0</v>
      </c>
      <c r="BG619" s="3">
        <v>0</v>
      </c>
      <c r="BH619" s="3">
        <v>0</v>
      </c>
      <c r="BI619" s="3">
        <v>0</v>
      </c>
      <c r="BJ619" s="3">
        <v>0</v>
      </c>
      <c r="BK619" s="3">
        <v>0</v>
      </c>
      <c r="BL619" s="3">
        <v>0</v>
      </c>
      <c r="BM619" s="3">
        <v>0</v>
      </c>
      <c r="BN619" s="3">
        <v>0</v>
      </c>
      <c r="BO619" s="3">
        <v>0</v>
      </c>
      <c r="BP619" s="3">
        <v>0</v>
      </c>
      <c r="BQ619" s="3">
        <v>0</v>
      </c>
      <c r="BR619" s="3">
        <v>0</v>
      </c>
      <c r="BS619" s="3">
        <v>0</v>
      </c>
      <c r="BT619" s="3">
        <v>0</v>
      </c>
      <c r="BU619" s="3">
        <v>0</v>
      </c>
      <c r="BV619" s="3">
        <v>0</v>
      </c>
      <c r="BW619" s="3">
        <v>0</v>
      </c>
      <c r="BX619" s="3">
        <v>0</v>
      </c>
      <c r="BY619" s="3">
        <v>0</v>
      </c>
      <c r="BZ619" s="3">
        <v>0</v>
      </c>
      <c r="CA619" s="3">
        <v>0</v>
      </c>
      <c r="CB619" s="3">
        <v>0</v>
      </c>
    </row>
    <row r="620" spans="1:80" x14ac:dyDescent="0.35">
      <c r="A620" t="s">
        <v>1289</v>
      </c>
      <c r="B620" t="s">
        <v>1290</v>
      </c>
      <c r="C620" s="3">
        <f t="shared" si="27"/>
        <v>421</v>
      </c>
      <c r="D620" t="s">
        <v>11</v>
      </c>
      <c r="E620" t="s">
        <v>12</v>
      </c>
      <c r="F620" t="s">
        <v>13</v>
      </c>
      <c r="G620" t="s">
        <v>14</v>
      </c>
      <c r="H620" t="s">
        <v>38</v>
      </c>
      <c r="I620" t="s">
        <v>38</v>
      </c>
      <c r="J620" s="3">
        <f t="shared" si="28"/>
        <v>72</v>
      </c>
      <c r="K620">
        <f t="shared" si="29"/>
        <v>2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0</v>
      </c>
      <c r="BA620" s="3">
        <v>0</v>
      </c>
      <c r="BB620" s="3">
        <v>0</v>
      </c>
      <c r="BC620" s="3">
        <v>0</v>
      </c>
      <c r="BD620" s="3">
        <v>0</v>
      </c>
      <c r="BE620" s="3">
        <v>0</v>
      </c>
      <c r="BF620" s="3">
        <v>0</v>
      </c>
      <c r="BG620" s="3">
        <v>0</v>
      </c>
      <c r="BH620" s="3">
        <v>0</v>
      </c>
      <c r="BI620" s="3">
        <v>0</v>
      </c>
      <c r="BJ620" s="3">
        <v>0</v>
      </c>
      <c r="BK620" s="3">
        <v>0</v>
      </c>
      <c r="BL620" s="3">
        <v>0</v>
      </c>
      <c r="BM620" s="3">
        <v>0</v>
      </c>
      <c r="BN620" s="3">
        <v>0</v>
      </c>
      <c r="BO620" s="3">
        <v>0</v>
      </c>
      <c r="BP620" s="3">
        <v>0</v>
      </c>
      <c r="BQ620" s="3">
        <v>0</v>
      </c>
      <c r="BR620" s="3">
        <v>0</v>
      </c>
      <c r="BS620" s="3">
        <v>56</v>
      </c>
      <c r="BT620" s="3">
        <v>0</v>
      </c>
      <c r="BU620" s="3">
        <v>0</v>
      </c>
      <c r="BV620" s="3">
        <v>0</v>
      </c>
      <c r="BW620" s="3">
        <v>0</v>
      </c>
      <c r="BX620" s="3">
        <v>0</v>
      </c>
      <c r="BY620" s="3">
        <v>0</v>
      </c>
      <c r="BZ620" s="3">
        <v>16</v>
      </c>
      <c r="CA620" s="3">
        <v>0</v>
      </c>
      <c r="CB620" s="3">
        <v>0</v>
      </c>
    </row>
    <row r="621" spans="1:80" x14ac:dyDescent="0.35">
      <c r="A621" t="s">
        <v>1427</v>
      </c>
      <c r="B621" t="s">
        <v>1428</v>
      </c>
      <c r="C621" s="3">
        <f t="shared" si="27"/>
        <v>421</v>
      </c>
      <c r="D621" t="s">
        <v>212</v>
      </c>
      <c r="E621" t="s">
        <v>213</v>
      </c>
      <c r="F621" t="s">
        <v>214</v>
      </c>
      <c r="G621" t="s">
        <v>215</v>
      </c>
      <c r="H621" t="s">
        <v>38</v>
      </c>
      <c r="I621" t="s">
        <v>38</v>
      </c>
      <c r="J621" s="3">
        <f t="shared" si="28"/>
        <v>29</v>
      </c>
      <c r="K621">
        <f t="shared" si="29"/>
        <v>11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1</v>
      </c>
      <c r="Y621" s="3">
        <v>0</v>
      </c>
      <c r="Z621" s="3">
        <v>3</v>
      </c>
      <c r="AA621" s="3">
        <v>1</v>
      </c>
      <c r="AB621" s="3">
        <v>0</v>
      </c>
      <c r="AC621" s="3">
        <v>0</v>
      </c>
      <c r="AD621" s="3">
        <v>0</v>
      </c>
      <c r="AE621" s="3">
        <v>5</v>
      </c>
      <c r="AF621" s="3">
        <v>0</v>
      </c>
      <c r="AG621" s="3">
        <v>0</v>
      </c>
      <c r="AH621" s="3">
        <v>5</v>
      </c>
      <c r="AI621" s="3">
        <v>0</v>
      </c>
      <c r="AJ621" s="3">
        <v>2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0</v>
      </c>
      <c r="BA621" s="3">
        <v>0</v>
      </c>
      <c r="BB621" s="3">
        <v>1</v>
      </c>
      <c r="BC621" s="3">
        <v>0</v>
      </c>
      <c r="BD621" s="3">
        <v>0</v>
      </c>
      <c r="BE621" s="3">
        <v>5</v>
      </c>
      <c r="BF621" s="3">
        <v>0</v>
      </c>
      <c r="BG621" s="3">
        <v>0</v>
      </c>
      <c r="BH621" s="3">
        <v>0</v>
      </c>
      <c r="BI621" s="3">
        <v>4</v>
      </c>
      <c r="BJ621" s="3">
        <v>0</v>
      </c>
      <c r="BK621" s="3">
        <v>1</v>
      </c>
      <c r="BL621" s="3">
        <v>0</v>
      </c>
      <c r="BM621" s="3">
        <v>0</v>
      </c>
      <c r="BN621" s="3">
        <v>0</v>
      </c>
      <c r="BO621" s="3">
        <v>0</v>
      </c>
      <c r="BP621" s="3">
        <v>0</v>
      </c>
      <c r="BQ621" s="3">
        <v>1</v>
      </c>
      <c r="BR621" s="3">
        <v>0</v>
      </c>
      <c r="BS621" s="3">
        <v>0</v>
      </c>
      <c r="BT621" s="3">
        <v>0</v>
      </c>
      <c r="BU621" s="3">
        <v>0</v>
      </c>
      <c r="BV621" s="3">
        <v>0</v>
      </c>
      <c r="BW621" s="3">
        <v>0</v>
      </c>
      <c r="BX621" s="3">
        <v>0</v>
      </c>
      <c r="BY621" s="3">
        <v>0</v>
      </c>
      <c r="BZ621" s="3">
        <v>0</v>
      </c>
      <c r="CA621" s="3">
        <v>0</v>
      </c>
      <c r="CB621" s="3">
        <v>0</v>
      </c>
    </row>
    <row r="622" spans="1:80" x14ac:dyDescent="0.35">
      <c r="A622" t="s">
        <v>2008</v>
      </c>
      <c r="B622" t="s">
        <v>2009</v>
      </c>
      <c r="C622" s="3">
        <f t="shared" si="27"/>
        <v>421</v>
      </c>
      <c r="D622" t="s">
        <v>24</v>
      </c>
      <c r="E622" t="s">
        <v>25</v>
      </c>
      <c r="F622" t="s">
        <v>70</v>
      </c>
      <c r="G622" t="s">
        <v>274</v>
      </c>
      <c r="H622" t="s">
        <v>275</v>
      </c>
      <c r="I622" t="s">
        <v>38</v>
      </c>
      <c r="J622" s="3">
        <f t="shared" si="28"/>
        <v>9</v>
      </c>
      <c r="K622">
        <f t="shared" si="29"/>
        <v>1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9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0</v>
      </c>
      <c r="BA622" s="3">
        <v>0</v>
      </c>
      <c r="BB622" s="3">
        <v>0</v>
      </c>
      <c r="BC622" s="3">
        <v>0</v>
      </c>
      <c r="BD622" s="3">
        <v>0</v>
      </c>
      <c r="BE622" s="3">
        <v>0</v>
      </c>
      <c r="BF622" s="3">
        <v>0</v>
      </c>
      <c r="BG622" s="3">
        <v>0</v>
      </c>
      <c r="BH622" s="3">
        <v>0</v>
      </c>
      <c r="BI622" s="3">
        <v>0</v>
      </c>
      <c r="BJ622" s="3">
        <v>0</v>
      </c>
      <c r="BK622" s="3">
        <v>0</v>
      </c>
      <c r="BL622" s="3">
        <v>0</v>
      </c>
      <c r="BM622" s="3">
        <v>0</v>
      </c>
      <c r="BN622" s="3">
        <v>0</v>
      </c>
      <c r="BO622" s="3">
        <v>0</v>
      </c>
      <c r="BP622" s="3">
        <v>0</v>
      </c>
      <c r="BQ622" s="3">
        <v>0</v>
      </c>
      <c r="BR622" s="3">
        <v>0</v>
      </c>
      <c r="BS622" s="3">
        <v>0</v>
      </c>
      <c r="BT622" s="3">
        <v>0</v>
      </c>
      <c r="BU622" s="3">
        <v>0</v>
      </c>
      <c r="BV622" s="3">
        <v>0</v>
      </c>
      <c r="BW622" s="3">
        <v>0</v>
      </c>
      <c r="BX622" s="3">
        <v>0</v>
      </c>
      <c r="BY622" s="3">
        <v>0</v>
      </c>
      <c r="BZ622" s="3">
        <v>0</v>
      </c>
      <c r="CA622" s="3">
        <v>0</v>
      </c>
      <c r="CB622" s="3">
        <v>0</v>
      </c>
    </row>
    <row r="623" spans="1:80" x14ac:dyDescent="0.35">
      <c r="A623" t="s">
        <v>1293</v>
      </c>
      <c r="B623" t="s">
        <v>1294</v>
      </c>
      <c r="C623" s="3">
        <f t="shared" si="27"/>
        <v>421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1295</v>
      </c>
      <c r="J623" s="3">
        <f t="shared" si="28"/>
        <v>48</v>
      </c>
      <c r="K623">
        <f t="shared" si="29"/>
        <v>1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0</v>
      </c>
      <c r="BF623" s="3">
        <v>48</v>
      </c>
      <c r="BG623" s="3">
        <v>0</v>
      </c>
      <c r="BH623" s="3">
        <v>0</v>
      </c>
      <c r="BI623" s="3">
        <v>0</v>
      </c>
      <c r="BJ623" s="3">
        <v>0</v>
      </c>
      <c r="BK623" s="3">
        <v>0</v>
      </c>
      <c r="BL623" s="3">
        <v>0</v>
      </c>
      <c r="BM623" s="3">
        <v>0</v>
      </c>
      <c r="BN623" s="3">
        <v>0</v>
      </c>
      <c r="BO623" s="3">
        <v>0</v>
      </c>
      <c r="BP623" s="3">
        <v>0</v>
      </c>
      <c r="BQ623" s="3">
        <v>0</v>
      </c>
      <c r="BR623" s="3">
        <v>0</v>
      </c>
      <c r="BS623" s="3">
        <v>0</v>
      </c>
      <c r="BT623" s="3">
        <v>0</v>
      </c>
      <c r="BU623" s="3">
        <v>0</v>
      </c>
      <c r="BV623" s="3">
        <v>0</v>
      </c>
      <c r="BW623" s="3">
        <v>0</v>
      </c>
      <c r="BX623" s="3">
        <v>0</v>
      </c>
      <c r="BY623" s="3">
        <v>0</v>
      </c>
      <c r="BZ623" s="3">
        <v>0</v>
      </c>
      <c r="CA623" s="3">
        <v>0</v>
      </c>
      <c r="CB623" s="3">
        <v>0</v>
      </c>
    </row>
    <row r="624" spans="1:80" x14ac:dyDescent="0.35">
      <c r="A624" t="s">
        <v>1304</v>
      </c>
      <c r="B624" t="s">
        <v>1305</v>
      </c>
      <c r="C624" s="3">
        <f t="shared" si="27"/>
        <v>421</v>
      </c>
      <c r="D624" t="s">
        <v>11</v>
      </c>
      <c r="E624" t="s">
        <v>12</v>
      </c>
      <c r="F624" t="s">
        <v>13</v>
      </c>
      <c r="G624" t="s">
        <v>14</v>
      </c>
      <c r="H624" t="s">
        <v>38</v>
      </c>
      <c r="I624" t="s">
        <v>38</v>
      </c>
      <c r="J624" s="3">
        <f t="shared" si="28"/>
        <v>20</v>
      </c>
      <c r="K624">
        <f t="shared" si="29"/>
        <v>2</v>
      </c>
      <c r="L624" s="3">
        <v>0</v>
      </c>
      <c r="M624" s="3">
        <v>0</v>
      </c>
      <c r="N624" s="3">
        <v>13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7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0</v>
      </c>
      <c r="BF624" s="3">
        <v>0</v>
      </c>
      <c r="BG624" s="3">
        <v>0</v>
      </c>
      <c r="BH624" s="3">
        <v>0</v>
      </c>
      <c r="BI624" s="3">
        <v>0</v>
      </c>
      <c r="BJ624" s="3">
        <v>0</v>
      </c>
      <c r="BK624" s="3">
        <v>0</v>
      </c>
      <c r="BL624" s="3">
        <v>0</v>
      </c>
      <c r="BM624" s="3">
        <v>0</v>
      </c>
      <c r="BN624" s="3">
        <v>0</v>
      </c>
      <c r="BO624" s="3">
        <v>0</v>
      </c>
      <c r="BP624" s="3">
        <v>0</v>
      </c>
      <c r="BQ624" s="3">
        <v>0</v>
      </c>
      <c r="BR624" s="3">
        <v>0</v>
      </c>
      <c r="BS624" s="3">
        <v>0</v>
      </c>
      <c r="BT624" s="3">
        <v>0</v>
      </c>
      <c r="BU624" s="3">
        <v>0</v>
      </c>
      <c r="BV624" s="3">
        <v>0</v>
      </c>
      <c r="BW624" s="3">
        <v>0</v>
      </c>
      <c r="BX624" s="3">
        <v>0</v>
      </c>
      <c r="BY624" s="3">
        <v>0</v>
      </c>
      <c r="BZ624" s="3">
        <v>0</v>
      </c>
      <c r="CA624" s="3">
        <v>0</v>
      </c>
      <c r="CB624" s="3">
        <v>0</v>
      </c>
    </row>
    <row r="625" spans="1:80" x14ac:dyDescent="0.35">
      <c r="A625" t="s">
        <v>1306</v>
      </c>
      <c r="B625" t="s">
        <v>1307</v>
      </c>
      <c r="C625" s="3">
        <f t="shared" si="27"/>
        <v>421</v>
      </c>
      <c r="D625" t="s">
        <v>11</v>
      </c>
      <c r="E625" t="s">
        <v>12</v>
      </c>
      <c r="F625" t="s">
        <v>13</v>
      </c>
      <c r="G625" t="s">
        <v>19</v>
      </c>
      <c r="H625" t="s">
        <v>20</v>
      </c>
      <c r="I625" t="s">
        <v>38</v>
      </c>
      <c r="J625" s="3">
        <f t="shared" si="28"/>
        <v>71</v>
      </c>
      <c r="K625">
        <f t="shared" si="29"/>
        <v>1</v>
      </c>
      <c r="L625" s="3">
        <v>0</v>
      </c>
      <c r="M625" s="3">
        <v>0</v>
      </c>
      <c r="N625" s="3">
        <v>0</v>
      </c>
      <c r="O625" s="3">
        <v>71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0</v>
      </c>
      <c r="BA625" s="3">
        <v>0</v>
      </c>
      <c r="BB625" s="3">
        <v>0</v>
      </c>
      <c r="BC625" s="3">
        <v>0</v>
      </c>
      <c r="BD625" s="3">
        <v>0</v>
      </c>
      <c r="BE625" s="3">
        <v>0</v>
      </c>
      <c r="BF625" s="3">
        <v>0</v>
      </c>
      <c r="BG625" s="3">
        <v>0</v>
      </c>
      <c r="BH625" s="3">
        <v>0</v>
      </c>
      <c r="BI625" s="3">
        <v>0</v>
      </c>
      <c r="BJ625" s="3">
        <v>0</v>
      </c>
      <c r="BK625" s="3">
        <v>0</v>
      </c>
      <c r="BL625" s="3">
        <v>0</v>
      </c>
      <c r="BM625" s="3">
        <v>0</v>
      </c>
      <c r="BN625" s="3">
        <v>0</v>
      </c>
      <c r="BO625" s="3">
        <v>0</v>
      </c>
      <c r="BP625" s="3">
        <v>0</v>
      </c>
      <c r="BQ625" s="3">
        <v>0</v>
      </c>
      <c r="BR625" s="3">
        <v>0</v>
      </c>
      <c r="BS625" s="3">
        <v>0</v>
      </c>
      <c r="BT625" s="3">
        <v>0</v>
      </c>
      <c r="BU625" s="3">
        <v>0</v>
      </c>
      <c r="BV625" s="3">
        <v>0</v>
      </c>
      <c r="BW625" s="3">
        <v>0</v>
      </c>
      <c r="BX625" s="3">
        <v>0</v>
      </c>
      <c r="BY625" s="3">
        <v>0</v>
      </c>
      <c r="BZ625" s="3">
        <v>0</v>
      </c>
      <c r="CA625" s="3">
        <v>0</v>
      </c>
      <c r="CB625" s="3">
        <v>0</v>
      </c>
    </row>
    <row r="626" spans="1:80" x14ac:dyDescent="0.35">
      <c r="A626" t="s">
        <v>2885</v>
      </c>
      <c r="B626" t="s">
        <v>2886</v>
      </c>
      <c r="C626" s="3">
        <f t="shared" si="27"/>
        <v>420</v>
      </c>
      <c r="D626" t="s">
        <v>24</v>
      </c>
      <c r="E626" t="s">
        <v>25</v>
      </c>
      <c r="F626" t="s">
        <v>343</v>
      </c>
      <c r="G626" t="s">
        <v>344</v>
      </c>
      <c r="H626" t="s">
        <v>1921</v>
      </c>
      <c r="I626" t="s">
        <v>3027</v>
      </c>
      <c r="J626" s="3">
        <f t="shared" si="28"/>
        <v>4</v>
      </c>
      <c r="K626">
        <f t="shared" si="29"/>
        <v>1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4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0</v>
      </c>
      <c r="BA626" s="3">
        <v>0</v>
      </c>
      <c r="BB626" s="3">
        <v>0</v>
      </c>
      <c r="BC626" s="3">
        <v>0</v>
      </c>
      <c r="BD626" s="3">
        <v>0</v>
      </c>
      <c r="BE626" s="3">
        <v>0</v>
      </c>
      <c r="BF626" s="3">
        <v>0</v>
      </c>
      <c r="BG626" s="3">
        <v>0</v>
      </c>
      <c r="BH626" s="3">
        <v>0</v>
      </c>
      <c r="BI626" s="3">
        <v>0</v>
      </c>
      <c r="BJ626" s="3">
        <v>0</v>
      </c>
      <c r="BK626" s="3">
        <v>0</v>
      </c>
      <c r="BL626" s="3">
        <v>0</v>
      </c>
      <c r="BM626" s="3">
        <v>0</v>
      </c>
      <c r="BN626" s="3">
        <v>0</v>
      </c>
      <c r="BO626" s="3">
        <v>0</v>
      </c>
      <c r="BP626" s="3">
        <v>0</v>
      </c>
      <c r="BQ626" s="3">
        <v>0</v>
      </c>
      <c r="BR626" s="3">
        <v>0</v>
      </c>
      <c r="BS626" s="3">
        <v>0</v>
      </c>
      <c r="BT626" s="3">
        <v>0</v>
      </c>
      <c r="BU626" s="3">
        <v>0</v>
      </c>
      <c r="BV626" s="3">
        <v>0</v>
      </c>
      <c r="BW626" s="3">
        <v>0</v>
      </c>
      <c r="BX626" s="3">
        <v>0</v>
      </c>
      <c r="BY626" s="3">
        <v>0</v>
      </c>
      <c r="BZ626" s="3">
        <v>0</v>
      </c>
      <c r="CA626" s="3">
        <v>0</v>
      </c>
      <c r="CB626" s="3">
        <v>0</v>
      </c>
    </row>
    <row r="627" spans="1:80" x14ac:dyDescent="0.35">
      <c r="A627" t="s">
        <v>1308</v>
      </c>
      <c r="B627" t="s">
        <v>1309</v>
      </c>
      <c r="C627" s="3">
        <f t="shared" si="27"/>
        <v>421</v>
      </c>
      <c r="D627" t="s">
        <v>11</v>
      </c>
      <c r="E627" t="s">
        <v>12</v>
      </c>
      <c r="F627" t="s">
        <v>13</v>
      </c>
      <c r="G627" t="s">
        <v>14</v>
      </c>
      <c r="H627" t="s">
        <v>38</v>
      </c>
      <c r="I627" t="s">
        <v>38</v>
      </c>
      <c r="J627" s="3">
        <f t="shared" si="28"/>
        <v>53</v>
      </c>
      <c r="K627">
        <f t="shared" si="29"/>
        <v>1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  <c r="AZ627" s="3">
        <v>0</v>
      </c>
      <c r="BA627" s="3">
        <v>0</v>
      </c>
      <c r="BB627" s="3">
        <v>0</v>
      </c>
      <c r="BC627" s="3">
        <v>0</v>
      </c>
      <c r="BD627" s="3">
        <v>0</v>
      </c>
      <c r="BE627" s="3">
        <v>0</v>
      </c>
      <c r="BF627" s="3">
        <v>0</v>
      </c>
      <c r="BG627" s="3">
        <v>0</v>
      </c>
      <c r="BH627" s="3">
        <v>0</v>
      </c>
      <c r="BI627" s="3">
        <v>0</v>
      </c>
      <c r="BJ627" s="3">
        <v>0</v>
      </c>
      <c r="BK627" s="3">
        <v>0</v>
      </c>
      <c r="BL627" s="3">
        <v>0</v>
      </c>
      <c r="BM627" s="3">
        <v>0</v>
      </c>
      <c r="BN627" s="3">
        <v>0</v>
      </c>
      <c r="BO627" s="3">
        <v>0</v>
      </c>
      <c r="BP627" s="3">
        <v>0</v>
      </c>
      <c r="BQ627" s="3">
        <v>0</v>
      </c>
      <c r="BR627" s="3">
        <v>0</v>
      </c>
      <c r="BS627" s="3">
        <v>0</v>
      </c>
      <c r="BT627" s="3">
        <v>0</v>
      </c>
      <c r="BU627" s="3">
        <v>0</v>
      </c>
      <c r="BV627" s="3">
        <v>0</v>
      </c>
      <c r="BW627" s="3">
        <v>0</v>
      </c>
      <c r="BX627" s="3">
        <v>0</v>
      </c>
      <c r="BY627" s="3">
        <v>0</v>
      </c>
      <c r="BZ627" s="3">
        <v>53</v>
      </c>
      <c r="CA627" s="3">
        <v>0</v>
      </c>
      <c r="CB627" s="3">
        <v>0</v>
      </c>
    </row>
    <row r="628" spans="1:80" x14ac:dyDescent="0.35">
      <c r="A628" t="s">
        <v>2086</v>
      </c>
      <c r="B628" t="s">
        <v>2087</v>
      </c>
      <c r="C628" s="3">
        <f t="shared" si="27"/>
        <v>421</v>
      </c>
      <c r="D628" t="s">
        <v>11</v>
      </c>
      <c r="E628" t="s">
        <v>12</v>
      </c>
      <c r="F628" t="s">
        <v>190</v>
      </c>
      <c r="G628" t="s">
        <v>554</v>
      </c>
      <c r="H628" t="s">
        <v>555</v>
      </c>
      <c r="I628" t="s">
        <v>2088</v>
      </c>
      <c r="J628" s="3">
        <f t="shared" si="28"/>
        <v>11</v>
      </c>
      <c r="K628">
        <f t="shared" si="29"/>
        <v>1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11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0</v>
      </c>
      <c r="BF628" s="3">
        <v>0</v>
      </c>
      <c r="BG628" s="3">
        <v>0</v>
      </c>
      <c r="BH628" s="3">
        <v>0</v>
      </c>
      <c r="BI628" s="3">
        <v>0</v>
      </c>
      <c r="BJ628" s="3">
        <v>0</v>
      </c>
      <c r="BK628" s="3">
        <v>0</v>
      </c>
      <c r="BL628" s="3">
        <v>0</v>
      </c>
      <c r="BM628" s="3">
        <v>0</v>
      </c>
      <c r="BN628" s="3">
        <v>0</v>
      </c>
      <c r="BO628" s="3">
        <v>0</v>
      </c>
      <c r="BP628" s="3">
        <v>0</v>
      </c>
      <c r="BQ628" s="3">
        <v>0</v>
      </c>
      <c r="BR628" s="3">
        <v>0</v>
      </c>
      <c r="BS628" s="3">
        <v>0</v>
      </c>
      <c r="BT628" s="3">
        <v>0</v>
      </c>
      <c r="BU628" s="3">
        <v>0</v>
      </c>
      <c r="BV628" s="3">
        <v>0</v>
      </c>
      <c r="BW628" s="3">
        <v>0</v>
      </c>
      <c r="BX628" s="3">
        <v>0</v>
      </c>
      <c r="BY628" s="3">
        <v>0</v>
      </c>
      <c r="BZ628" s="3">
        <v>0</v>
      </c>
      <c r="CA628" s="3">
        <v>0</v>
      </c>
      <c r="CB628" s="3">
        <v>0</v>
      </c>
    </row>
    <row r="629" spans="1:80" x14ac:dyDescent="0.35">
      <c r="A629" t="s">
        <v>1624</v>
      </c>
      <c r="B629" t="s">
        <v>1625</v>
      </c>
      <c r="C629" s="3">
        <f t="shared" si="27"/>
        <v>404</v>
      </c>
      <c r="D629" t="s">
        <v>119</v>
      </c>
      <c r="E629" t="s">
        <v>120</v>
      </c>
      <c r="F629" t="s">
        <v>121</v>
      </c>
      <c r="G629" t="s">
        <v>122</v>
      </c>
      <c r="H629" t="s">
        <v>187</v>
      </c>
      <c r="I629" t="s">
        <v>38</v>
      </c>
      <c r="J629" s="3">
        <f t="shared" si="28"/>
        <v>25</v>
      </c>
      <c r="K629">
        <f t="shared" si="29"/>
        <v>9</v>
      </c>
      <c r="L629" s="3">
        <v>1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7</v>
      </c>
      <c r="S629" s="3">
        <v>0</v>
      </c>
      <c r="T629" s="3">
        <v>0</v>
      </c>
      <c r="U629" s="3">
        <v>0</v>
      </c>
      <c r="V629" s="3">
        <v>0</v>
      </c>
      <c r="W629" s="3">
        <v>4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3</v>
      </c>
      <c r="AF629" s="3">
        <v>0</v>
      </c>
      <c r="AG629" s="3">
        <v>2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3</v>
      </c>
      <c r="AO629" s="3">
        <v>0</v>
      </c>
      <c r="AP629" s="3">
        <v>2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v>0</v>
      </c>
      <c r="BE629" s="3">
        <v>1</v>
      </c>
      <c r="BF629" s="3">
        <v>0</v>
      </c>
      <c r="BG629" s="3">
        <v>0</v>
      </c>
      <c r="BH629" s="3">
        <v>0</v>
      </c>
      <c r="BI629" s="3">
        <v>2</v>
      </c>
      <c r="BJ629" s="3">
        <v>0</v>
      </c>
      <c r="BK629" s="3">
        <v>0</v>
      </c>
      <c r="BL629" s="3">
        <v>0</v>
      </c>
      <c r="BM629" s="3">
        <v>0</v>
      </c>
      <c r="BN629" s="3">
        <v>0</v>
      </c>
      <c r="BO629" s="3">
        <v>0</v>
      </c>
      <c r="BP629" s="3">
        <v>0</v>
      </c>
      <c r="BQ629" s="3">
        <v>0</v>
      </c>
      <c r="BR629" s="3">
        <v>0</v>
      </c>
      <c r="BS629" s="3">
        <v>0</v>
      </c>
      <c r="BT629" s="3">
        <v>0</v>
      </c>
      <c r="BU629" s="3">
        <v>0</v>
      </c>
      <c r="BV629" s="3">
        <v>0</v>
      </c>
      <c r="BW629" s="3">
        <v>0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</row>
    <row r="630" spans="1:80" x14ac:dyDescent="0.35">
      <c r="A630" t="s">
        <v>1319</v>
      </c>
      <c r="B630" t="s">
        <v>1320</v>
      </c>
      <c r="C630" s="3">
        <f t="shared" si="27"/>
        <v>402</v>
      </c>
      <c r="D630" t="s">
        <v>119</v>
      </c>
      <c r="E630" t="s">
        <v>120</v>
      </c>
      <c r="F630" t="s">
        <v>121</v>
      </c>
      <c r="G630" t="s">
        <v>122</v>
      </c>
      <c r="H630" t="s">
        <v>187</v>
      </c>
      <c r="I630" t="s">
        <v>727</v>
      </c>
      <c r="J630" s="3">
        <f t="shared" si="28"/>
        <v>37</v>
      </c>
      <c r="K630">
        <f t="shared" si="29"/>
        <v>3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15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14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>
        <v>0</v>
      </c>
      <c r="BJ630" s="3">
        <v>0</v>
      </c>
      <c r="BK630" s="3">
        <v>8</v>
      </c>
      <c r="BL630" s="3">
        <v>0</v>
      </c>
      <c r="BM630" s="3">
        <v>0</v>
      </c>
      <c r="BN630" s="3">
        <v>0</v>
      </c>
      <c r="BO630" s="3">
        <v>0</v>
      </c>
      <c r="BP630" s="3">
        <v>0</v>
      </c>
      <c r="BQ630" s="3">
        <v>0</v>
      </c>
      <c r="BR630" s="3">
        <v>0</v>
      </c>
      <c r="BS630" s="3">
        <v>0</v>
      </c>
      <c r="BT630" s="3">
        <v>0</v>
      </c>
      <c r="BU630" s="3">
        <v>0</v>
      </c>
      <c r="BV630" s="3">
        <v>0</v>
      </c>
      <c r="BW630" s="3">
        <v>0</v>
      </c>
      <c r="BX630" s="3">
        <v>0</v>
      </c>
      <c r="BY630" s="3">
        <v>0</v>
      </c>
      <c r="BZ630" s="3">
        <v>0</v>
      </c>
      <c r="CA630" s="3">
        <v>0</v>
      </c>
      <c r="CB630" s="3">
        <v>0</v>
      </c>
    </row>
    <row r="631" spans="1:80" x14ac:dyDescent="0.35">
      <c r="A631" t="s">
        <v>1321</v>
      </c>
      <c r="B631" t="s">
        <v>1322</v>
      </c>
      <c r="C631" s="3">
        <f t="shared" si="27"/>
        <v>421</v>
      </c>
      <c r="D631" t="s">
        <v>11</v>
      </c>
      <c r="E631" t="s">
        <v>12</v>
      </c>
      <c r="F631" t="s">
        <v>13</v>
      </c>
      <c r="G631" t="s">
        <v>37</v>
      </c>
      <c r="H631" t="s">
        <v>1184</v>
      </c>
      <c r="I631" t="s">
        <v>38</v>
      </c>
      <c r="J631" s="3">
        <f t="shared" si="28"/>
        <v>35</v>
      </c>
      <c r="K631">
        <f t="shared" si="29"/>
        <v>1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35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  <c r="AZ631" s="3">
        <v>0</v>
      </c>
      <c r="BA631" s="3">
        <v>0</v>
      </c>
      <c r="BB631" s="3">
        <v>0</v>
      </c>
      <c r="BC631" s="3">
        <v>0</v>
      </c>
      <c r="BD631" s="3">
        <v>0</v>
      </c>
      <c r="BE631" s="3">
        <v>0</v>
      </c>
      <c r="BF631" s="3">
        <v>0</v>
      </c>
      <c r="BG631" s="3">
        <v>0</v>
      </c>
      <c r="BH631" s="3">
        <v>0</v>
      </c>
      <c r="BI631" s="3">
        <v>0</v>
      </c>
      <c r="BJ631" s="3">
        <v>0</v>
      </c>
      <c r="BK631" s="3">
        <v>0</v>
      </c>
      <c r="BL631" s="3">
        <v>0</v>
      </c>
      <c r="BM631" s="3">
        <v>0</v>
      </c>
      <c r="BN631" s="3">
        <v>0</v>
      </c>
      <c r="BO631" s="3">
        <v>0</v>
      </c>
      <c r="BP631" s="3">
        <v>0</v>
      </c>
      <c r="BQ631" s="3">
        <v>0</v>
      </c>
      <c r="BR631" s="3">
        <v>0</v>
      </c>
      <c r="BS631" s="3">
        <v>0</v>
      </c>
      <c r="BT631" s="3">
        <v>0</v>
      </c>
      <c r="BU631" s="3">
        <v>0</v>
      </c>
      <c r="BV631" s="3">
        <v>0</v>
      </c>
      <c r="BW631" s="3">
        <v>0</v>
      </c>
      <c r="BX631" s="3">
        <v>0</v>
      </c>
      <c r="BY631" s="3">
        <v>0</v>
      </c>
      <c r="BZ631" s="3">
        <v>0</v>
      </c>
      <c r="CA631" s="3">
        <v>0</v>
      </c>
      <c r="CB631" s="3">
        <v>0</v>
      </c>
    </row>
    <row r="632" spans="1:80" x14ac:dyDescent="0.35">
      <c r="A632" t="s">
        <v>1323</v>
      </c>
      <c r="B632" t="s">
        <v>1324</v>
      </c>
      <c r="C632" s="3">
        <f t="shared" si="27"/>
        <v>421</v>
      </c>
      <c r="D632" t="s">
        <v>11</v>
      </c>
      <c r="E632" t="s">
        <v>12</v>
      </c>
      <c r="F632" t="s">
        <v>13</v>
      </c>
      <c r="G632" t="s">
        <v>19</v>
      </c>
      <c r="H632" t="s">
        <v>20</v>
      </c>
      <c r="I632" t="s">
        <v>38</v>
      </c>
      <c r="J632" s="3">
        <f t="shared" si="28"/>
        <v>53</v>
      </c>
      <c r="K632">
        <f t="shared" si="29"/>
        <v>2</v>
      </c>
      <c r="L632" s="3">
        <v>0</v>
      </c>
      <c r="M632" s="3">
        <v>0</v>
      </c>
      <c r="N632" s="3">
        <v>0</v>
      </c>
      <c r="O632" s="3">
        <v>24</v>
      </c>
      <c r="P632" s="3">
        <v>29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0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0</v>
      </c>
      <c r="BG632" s="3">
        <v>0</v>
      </c>
      <c r="BH632" s="3">
        <v>0</v>
      </c>
      <c r="BI632" s="3">
        <v>0</v>
      </c>
      <c r="BJ632" s="3">
        <v>0</v>
      </c>
      <c r="BK632" s="3">
        <v>0</v>
      </c>
      <c r="BL632" s="3">
        <v>0</v>
      </c>
      <c r="BM632" s="3">
        <v>0</v>
      </c>
      <c r="BN632" s="3">
        <v>0</v>
      </c>
      <c r="BO632" s="3">
        <v>0</v>
      </c>
      <c r="BP632" s="3">
        <v>0</v>
      </c>
      <c r="BQ632" s="3">
        <v>0</v>
      </c>
      <c r="BR632" s="3">
        <v>0</v>
      </c>
      <c r="BS632" s="3">
        <v>0</v>
      </c>
      <c r="BT632" s="3">
        <v>0</v>
      </c>
      <c r="BU632" s="3">
        <v>0</v>
      </c>
      <c r="BV632" s="3">
        <v>0</v>
      </c>
      <c r="BW632" s="3">
        <v>0</v>
      </c>
      <c r="BX632" s="3">
        <v>0</v>
      </c>
      <c r="BY632" s="3">
        <v>0</v>
      </c>
      <c r="BZ632" s="3">
        <v>0</v>
      </c>
      <c r="CA632" s="3">
        <v>0</v>
      </c>
      <c r="CB632" s="3">
        <v>0</v>
      </c>
    </row>
    <row r="633" spans="1:80" x14ac:dyDescent="0.35">
      <c r="A633" t="s">
        <v>1325</v>
      </c>
      <c r="B633" t="s">
        <v>1326</v>
      </c>
      <c r="C633" s="3">
        <f t="shared" si="27"/>
        <v>416</v>
      </c>
      <c r="D633" t="s">
        <v>212</v>
      </c>
      <c r="E633" t="s">
        <v>213</v>
      </c>
      <c r="F633" t="s">
        <v>214</v>
      </c>
      <c r="G633" t="s">
        <v>215</v>
      </c>
      <c r="H633" t="s">
        <v>216</v>
      </c>
      <c r="I633" t="s">
        <v>38</v>
      </c>
      <c r="J633" s="3">
        <f t="shared" si="28"/>
        <v>40</v>
      </c>
      <c r="K633">
        <f t="shared" si="29"/>
        <v>3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9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0</v>
      </c>
      <c r="BA633" s="3">
        <v>0</v>
      </c>
      <c r="BB633" s="3">
        <v>0</v>
      </c>
      <c r="BC633" s="3">
        <v>0</v>
      </c>
      <c r="BD633" s="3">
        <v>8</v>
      </c>
      <c r="BE633" s="3">
        <v>0</v>
      </c>
      <c r="BF633" s="3">
        <v>0</v>
      </c>
      <c r="BG633" s="3">
        <v>0</v>
      </c>
      <c r="BH633" s="3">
        <v>0</v>
      </c>
      <c r="BI633" s="3">
        <v>23</v>
      </c>
      <c r="BJ633" s="3">
        <v>0</v>
      </c>
      <c r="BK633" s="3">
        <v>0</v>
      </c>
      <c r="BL633" s="3">
        <v>0</v>
      </c>
      <c r="BM633" s="3">
        <v>0</v>
      </c>
      <c r="BN633" s="3">
        <v>0</v>
      </c>
      <c r="BO633" s="3">
        <v>0</v>
      </c>
      <c r="BP633" s="3">
        <v>0</v>
      </c>
      <c r="BQ633" s="3">
        <v>0</v>
      </c>
      <c r="BR633" s="3">
        <v>0</v>
      </c>
      <c r="BS633" s="3">
        <v>0</v>
      </c>
      <c r="BT633" s="3">
        <v>0</v>
      </c>
      <c r="BU633" s="3">
        <v>0</v>
      </c>
      <c r="BV633" s="3">
        <v>0</v>
      </c>
      <c r="BW633" s="3">
        <v>0</v>
      </c>
      <c r="BX633" s="3">
        <v>0</v>
      </c>
      <c r="BY633" s="3">
        <v>0</v>
      </c>
      <c r="BZ633" s="3">
        <v>0</v>
      </c>
      <c r="CA633" s="3">
        <v>0</v>
      </c>
      <c r="CB633" s="3">
        <v>0</v>
      </c>
    </row>
    <row r="634" spans="1:80" x14ac:dyDescent="0.35">
      <c r="A634" t="s">
        <v>1327</v>
      </c>
      <c r="B634" t="s">
        <v>1328</v>
      </c>
      <c r="C634" s="3">
        <f t="shared" si="27"/>
        <v>421</v>
      </c>
      <c r="D634" t="s">
        <v>24</v>
      </c>
      <c r="E634" t="s">
        <v>25</v>
      </c>
      <c r="F634" t="s">
        <v>26</v>
      </c>
      <c r="G634" t="s">
        <v>27</v>
      </c>
      <c r="H634" t="s">
        <v>66</v>
      </c>
      <c r="I634" t="s">
        <v>1329</v>
      </c>
      <c r="J634" s="3">
        <f t="shared" si="28"/>
        <v>48</v>
      </c>
      <c r="K634">
        <f t="shared" si="29"/>
        <v>1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48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  <c r="BJ634" s="3">
        <v>0</v>
      </c>
      <c r="BK634" s="3">
        <v>0</v>
      </c>
      <c r="BL634" s="3">
        <v>0</v>
      </c>
      <c r="BM634" s="3">
        <v>0</v>
      </c>
      <c r="BN634" s="3">
        <v>0</v>
      </c>
      <c r="BO634" s="3">
        <v>0</v>
      </c>
      <c r="BP634" s="3">
        <v>0</v>
      </c>
      <c r="BQ634" s="3">
        <v>0</v>
      </c>
      <c r="BR634" s="3">
        <v>0</v>
      </c>
      <c r="BS634" s="3">
        <v>0</v>
      </c>
      <c r="BT634" s="3">
        <v>0</v>
      </c>
      <c r="BU634" s="3">
        <v>0</v>
      </c>
      <c r="BV634" s="3">
        <v>0</v>
      </c>
      <c r="BW634" s="3">
        <v>0</v>
      </c>
      <c r="BX634" s="3">
        <v>0</v>
      </c>
      <c r="BY634" s="3">
        <v>0</v>
      </c>
      <c r="BZ634" s="3">
        <v>0</v>
      </c>
      <c r="CA634" s="3">
        <v>0</v>
      </c>
      <c r="CB634" s="3">
        <v>0</v>
      </c>
    </row>
    <row r="635" spans="1:80" x14ac:dyDescent="0.35">
      <c r="A635" t="s">
        <v>1508</v>
      </c>
      <c r="B635" t="s">
        <v>1509</v>
      </c>
      <c r="C635" s="3">
        <f t="shared" si="27"/>
        <v>414</v>
      </c>
      <c r="D635" t="s">
        <v>24</v>
      </c>
      <c r="E635" t="s">
        <v>25</v>
      </c>
      <c r="F635" t="s">
        <v>825</v>
      </c>
      <c r="G635" t="s">
        <v>826</v>
      </c>
      <c r="H635" t="s">
        <v>827</v>
      </c>
      <c r="I635" t="s">
        <v>1510</v>
      </c>
      <c r="J635" s="3">
        <f t="shared" si="28"/>
        <v>42</v>
      </c>
      <c r="K635">
        <f t="shared" si="29"/>
        <v>1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0</v>
      </c>
      <c r="BO635" s="3">
        <v>0</v>
      </c>
      <c r="BP635" s="3">
        <v>0</v>
      </c>
      <c r="BQ635" s="3">
        <v>0</v>
      </c>
      <c r="BR635" s="3">
        <v>0</v>
      </c>
      <c r="BS635" s="3">
        <v>42</v>
      </c>
      <c r="BT635" s="3">
        <v>0</v>
      </c>
      <c r="BU635" s="3">
        <v>0</v>
      </c>
      <c r="BV635" s="3">
        <v>0</v>
      </c>
      <c r="BW635" s="3">
        <v>0</v>
      </c>
      <c r="BX635" s="3">
        <v>0</v>
      </c>
      <c r="BY635" s="3">
        <v>0</v>
      </c>
      <c r="BZ635" s="3">
        <v>0</v>
      </c>
      <c r="CA635" s="3">
        <v>0</v>
      </c>
      <c r="CB635" s="3">
        <v>0</v>
      </c>
    </row>
    <row r="636" spans="1:80" x14ac:dyDescent="0.35">
      <c r="A636" t="s">
        <v>1457</v>
      </c>
      <c r="B636" t="s">
        <v>1458</v>
      </c>
      <c r="C636" s="3">
        <f t="shared" si="27"/>
        <v>421</v>
      </c>
      <c r="D636" t="s">
        <v>11</v>
      </c>
      <c r="E636" t="s">
        <v>12</v>
      </c>
      <c r="F636" t="s">
        <v>13</v>
      </c>
      <c r="G636" t="s">
        <v>14</v>
      </c>
      <c r="H636" t="s">
        <v>38</v>
      </c>
      <c r="I636" t="s">
        <v>38</v>
      </c>
      <c r="J636" s="3">
        <f t="shared" si="28"/>
        <v>36</v>
      </c>
      <c r="K636">
        <f t="shared" si="29"/>
        <v>7</v>
      </c>
      <c r="L636" s="3">
        <v>0</v>
      </c>
      <c r="M636" s="3">
        <v>0</v>
      </c>
      <c r="N636" s="3">
        <v>4</v>
      </c>
      <c r="O636" s="3">
        <v>0</v>
      </c>
      <c r="P636" s="3">
        <v>0</v>
      </c>
      <c r="Q636" s="3">
        <v>0</v>
      </c>
      <c r="R636" s="3">
        <v>0</v>
      </c>
      <c r="S636" s="3">
        <v>6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8</v>
      </c>
      <c r="AK636" s="3">
        <v>0</v>
      </c>
      <c r="AL636" s="3">
        <v>0</v>
      </c>
      <c r="AM636" s="3">
        <v>2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3">
        <v>2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0</v>
      </c>
      <c r="BF636" s="3">
        <v>0</v>
      </c>
      <c r="BG636" s="3">
        <v>0</v>
      </c>
      <c r="BH636" s="3">
        <v>0</v>
      </c>
      <c r="BI636" s="3">
        <v>0</v>
      </c>
      <c r="BJ636" s="3">
        <v>0</v>
      </c>
      <c r="BK636" s="3">
        <v>0</v>
      </c>
      <c r="BL636" s="3">
        <v>0</v>
      </c>
      <c r="BM636" s="3">
        <v>0</v>
      </c>
      <c r="BN636" s="3">
        <v>0</v>
      </c>
      <c r="BO636" s="3">
        <v>0</v>
      </c>
      <c r="BP636" s="3">
        <v>0</v>
      </c>
      <c r="BQ636" s="3">
        <v>0</v>
      </c>
      <c r="BR636" s="3">
        <v>0</v>
      </c>
      <c r="BS636" s="3">
        <v>6</v>
      </c>
      <c r="BT636" s="3">
        <v>0</v>
      </c>
      <c r="BU636" s="3">
        <v>0</v>
      </c>
      <c r="BV636" s="3">
        <v>0</v>
      </c>
      <c r="BW636" s="3">
        <v>0</v>
      </c>
      <c r="BX636" s="3">
        <v>0</v>
      </c>
      <c r="BY636" s="3">
        <v>0</v>
      </c>
      <c r="BZ636" s="3">
        <v>8</v>
      </c>
      <c r="CA636" s="3">
        <v>0</v>
      </c>
      <c r="CB636" s="3">
        <v>0</v>
      </c>
    </row>
    <row r="637" spans="1:80" x14ac:dyDescent="0.35">
      <c r="A637" t="s">
        <v>1613</v>
      </c>
      <c r="B637" t="s">
        <v>1614</v>
      </c>
      <c r="C637" s="3">
        <f t="shared" si="27"/>
        <v>421</v>
      </c>
      <c r="D637" t="s">
        <v>11</v>
      </c>
      <c r="E637" t="s">
        <v>12</v>
      </c>
      <c r="F637" t="s">
        <v>190</v>
      </c>
      <c r="G637" t="s">
        <v>554</v>
      </c>
      <c r="H637" t="s">
        <v>555</v>
      </c>
      <c r="I637" t="s">
        <v>1615</v>
      </c>
      <c r="J637" s="3">
        <f t="shared" si="28"/>
        <v>21</v>
      </c>
      <c r="K637">
        <f t="shared" si="29"/>
        <v>2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10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>
        <v>0</v>
      </c>
      <c r="BJ637" s="3">
        <v>11</v>
      </c>
      <c r="BK637" s="3">
        <v>0</v>
      </c>
      <c r="BL637" s="3">
        <v>0</v>
      </c>
      <c r="BM637" s="3">
        <v>0</v>
      </c>
      <c r="BN637" s="3">
        <v>0</v>
      </c>
      <c r="BO637" s="3">
        <v>0</v>
      </c>
      <c r="BP637" s="3">
        <v>0</v>
      </c>
      <c r="BQ637" s="3">
        <v>0</v>
      </c>
      <c r="BR637" s="3">
        <v>0</v>
      </c>
      <c r="BS637" s="3">
        <v>0</v>
      </c>
      <c r="BT637" s="3">
        <v>0</v>
      </c>
      <c r="BU637" s="3">
        <v>0</v>
      </c>
      <c r="BV637" s="3">
        <v>0</v>
      </c>
      <c r="BW637" s="3">
        <v>0</v>
      </c>
      <c r="BX637" s="3">
        <v>0</v>
      </c>
      <c r="BY637" s="3">
        <v>0</v>
      </c>
      <c r="BZ637" s="3">
        <v>0</v>
      </c>
      <c r="CA637" s="3">
        <v>0</v>
      </c>
      <c r="CB637" s="3">
        <v>0</v>
      </c>
    </row>
    <row r="638" spans="1:80" x14ac:dyDescent="0.35">
      <c r="A638" t="s">
        <v>1334</v>
      </c>
      <c r="B638" t="s">
        <v>1335</v>
      </c>
      <c r="C638" s="3">
        <f t="shared" si="27"/>
        <v>421</v>
      </c>
      <c r="D638" t="s">
        <v>11</v>
      </c>
      <c r="E638" t="s">
        <v>12</v>
      </c>
      <c r="F638" t="s">
        <v>13</v>
      </c>
      <c r="G638" t="s">
        <v>14</v>
      </c>
      <c r="H638" t="s">
        <v>181</v>
      </c>
      <c r="I638" t="s">
        <v>38</v>
      </c>
      <c r="J638" s="3">
        <f t="shared" si="28"/>
        <v>47</v>
      </c>
      <c r="K638">
        <f t="shared" si="29"/>
        <v>1</v>
      </c>
      <c r="L638" s="3">
        <v>0</v>
      </c>
      <c r="M638" s="3">
        <v>0</v>
      </c>
      <c r="N638" s="3">
        <v>47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  <c r="BJ638" s="3">
        <v>0</v>
      </c>
      <c r="BK638" s="3">
        <v>0</v>
      </c>
      <c r="BL638" s="3">
        <v>0</v>
      </c>
      <c r="BM638" s="3">
        <v>0</v>
      </c>
      <c r="BN638" s="3">
        <v>0</v>
      </c>
      <c r="BO638" s="3">
        <v>0</v>
      </c>
      <c r="BP638" s="3">
        <v>0</v>
      </c>
      <c r="BQ638" s="3">
        <v>0</v>
      </c>
      <c r="BR638" s="3">
        <v>0</v>
      </c>
      <c r="BS638" s="3">
        <v>0</v>
      </c>
      <c r="BT638" s="3">
        <v>0</v>
      </c>
      <c r="BU638" s="3">
        <v>0</v>
      </c>
      <c r="BV638" s="3">
        <v>0</v>
      </c>
      <c r="BW638" s="3">
        <v>0</v>
      </c>
      <c r="BX638" s="3">
        <v>0</v>
      </c>
      <c r="BY638" s="3">
        <v>0</v>
      </c>
      <c r="BZ638" s="3">
        <v>0</v>
      </c>
      <c r="CA638" s="3">
        <v>0</v>
      </c>
      <c r="CB638" s="3">
        <v>0</v>
      </c>
    </row>
    <row r="639" spans="1:80" x14ac:dyDescent="0.35">
      <c r="A639" t="s">
        <v>1336</v>
      </c>
      <c r="B639" t="s">
        <v>1337</v>
      </c>
      <c r="C639" s="3">
        <f t="shared" si="27"/>
        <v>421</v>
      </c>
      <c r="D639" t="s">
        <v>11</v>
      </c>
      <c r="E639" t="s">
        <v>12</v>
      </c>
      <c r="F639" t="s">
        <v>13</v>
      </c>
      <c r="G639" t="s">
        <v>14</v>
      </c>
      <c r="H639" t="s">
        <v>1300</v>
      </c>
      <c r="I639" t="s">
        <v>1338</v>
      </c>
      <c r="J639" s="3">
        <f t="shared" si="28"/>
        <v>47</v>
      </c>
      <c r="K639">
        <f t="shared" si="29"/>
        <v>4</v>
      </c>
      <c r="L639" s="3">
        <v>0</v>
      </c>
      <c r="M639" s="3">
        <v>0</v>
      </c>
      <c r="N639" s="3">
        <v>8</v>
      </c>
      <c r="O639" s="3">
        <v>0</v>
      </c>
      <c r="P639" s="3">
        <v>0</v>
      </c>
      <c r="Q639" s="3">
        <v>0</v>
      </c>
      <c r="R639" s="3">
        <v>0</v>
      </c>
      <c r="S639" s="3">
        <v>11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27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0</v>
      </c>
      <c r="BS639" s="3">
        <v>1</v>
      </c>
      <c r="BT639" s="3">
        <v>0</v>
      </c>
      <c r="BU639" s="3">
        <v>0</v>
      </c>
      <c r="BV639" s="3">
        <v>0</v>
      </c>
      <c r="BW639" s="3">
        <v>0</v>
      </c>
      <c r="BX639" s="3">
        <v>0</v>
      </c>
      <c r="BY639" s="3">
        <v>0</v>
      </c>
      <c r="BZ639" s="3">
        <v>0</v>
      </c>
      <c r="CA639" s="3">
        <v>0</v>
      </c>
      <c r="CB639" s="3">
        <v>0</v>
      </c>
    </row>
    <row r="640" spans="1:80" x14ac:dyDescent="0.35">
      <c r="A640" t="s">
        <v>1339</v>
      </c>
      <c r="B640" t="s">
        <v>1340</v>
      </c>
      <c r="C640" s="3">
        <f t="shared" si="27"/>
        <v>421</v>
      </c>
      <c r="D640" t="s">
        <v>24</v>
      </c>
      <c r="E640" t="s">
        <v>25</v>
      </c>
      <c r="F640" t="s">
        <v>26</v>
      </c>
      <c r="G640" t="s">
        <v>388</v>
      </c>
      <c r="H640" t="s">
        <v>389</v>
      </c>
      <c r="I640" t="s">
        <v>38</v>
      </c>
      <c r="J640" s="3">
        <f t="shared" si="28"/>
        <v>35</v>
      </c>
      <c r="K640">
        <f t="shared" si="29"/>
        <v>3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2</v>
      </c>
      <c r="Y640" s="3">
        <v>29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4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0</v>
      </c>
      <c r="BH640" s="3">
        <v>0</v>
      </c>
      <c r="BI640" s="3">
        <v>0</v>
      </c>
      <c r="BJ640" s="3">
        <v>0</v>
      </c>
      <c r="BK640" s="3">
        <v>0</v>
      </c>
      <c r="BL640" s="3">
        <v>0</v>
      </c>
      <c r="BM640" s="3">
        <v>0</v>
      </c>
      <c r="BN640" s="3">
        <v>0</v>
      </c>
      <c r="BO640" s="3">
        <v>0</v>
      </c>
      <c r="BP640" s="3">
        <v>0</v>
      </c>
      <c r="BQ640" s="3">
        <v>0</v>
      </c>
      <c r="BR640" s="3">
        <v>0</v>
      </c>
      <c r="BS640" s="3">
        <v>0</v>
      </c>
      <c r="BT640" s="3">
        <v>0</v>
      </c>
      <c r="BU640" s="3">
        <v>0</v>
      </c>
      <c r="BV640" s="3">
        <v>0</v>
      </c>
      <c r="BW640" s="3">
        <v>0</v>
      </c>
      <c r="BX640" s="3">
        <v>0</v>
      </c>
      <c r="BY640" s="3">
        <v>0</v>
      </c>
      <c r="BZ640" s="3">
        <v>0</v>
      </c>
      <c r="CA640" s="3">
        <v>0</v>
      </c>
      <c r="CB640" s="3">
        <v>0</v>
      </c>
    </row>
    <row r="641" spans="1:80" x14ac:dyDescent="0.35">
      <c r="A641" t="s">
        <v>1739</v>
      </c>
      <c r="B641" t="s">
        <v>1740</v>
      </c>
      <c r="C641" s="3">
        <f t="shared" si="27"/>
        <v>421</v>
      </c>
      <c r="D641" t="s">
        <v>11</v>
      </c>
      <c r="E641" t="s">
        <v>12</v>
      </c>
      <c r="F641" t="s">
        <v>13</v>
      </c>
      <c r="G641" t="s">
        <v>38</v>
      </c>
      <c r="H641" t="s">
        <v>38</v>
      </c>
      <c r="I641" t="s">
        <v>38</v>
      </c>
      <c r="J641" s="3">
        <f t="shared" si="28"/>
        <v>29</v>
      </c>
      <c r="K641">
        <f t="shared" si="29"/>
        <v>3</v>
      </c>
      <c r="L641" s="3">
        <v>0</v>
      </c>
      <c r="M641" s="3">
        <v>0</v>
      </c>
      <c r="N641" s="3">
        <v>0</v>
      </c>
      <c r="O641" s="3">
        <v>12</v>
      </c>
      <c r="P641" s="3">
        <v>0</v>
      </c>
      <c r="Q641" s="3">
        <v>15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2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0</v>
      </c>
      <c r="BA641" s="3">
        <v>0</v>
      </c>
      <c r="BB641" s="3">
        <v>0</v>
      </c>
      <c r="BC641" s="3">
        <v>0</v>
      </c>
      <c r="BD641" s="3">
        <v>0</v>
      </c>
      <c r="BE641" s="3">
        <v>0</v>
      </c>
      <c r="BF641" s="3">
        <v>0</v>
      </c>
      <c r="BG641" s="3">
        <v>0</v>
      </c>
      <c r="BH641" s="3">
        <v>0</v>
      </c>
      <c r="BI641" s="3">
        <v>0</v>
      </c>
      <c r="BJ641" s="3">
        <v>0</v>
      </c>
      <c r="BK641" s="3">
        <v>0</v>
      </c>
      <c r="BL641" s="3">
        <v>0</v>
      </c>
      <c r="BM641" s="3">
        <v>0</v>
      </c>
      <c r="BN641" s="3">
        <v>0</v>
      </c>
      <c r="BO641" s="3">
        <v>0</v>
      </c>
      <c r="BP641" s="3">
        <v>0</v>
      </c>
      <c r="BQ641" s="3">
        <v>0</v>
      </c>
      <c r="BR641" s="3">
        <v>0</v>
      </c>
      <c r="BS641" s="3">
        <v>0</v>
      </c>
      <c r="BT641" s="3">
        <v>0</v>
      </c>
      <c r="BU641" s="3">
        <v>0</v>
      </c>
      <c r="BV641" s="3">
        <v>0</v>
      </c>
      <c r="BW641" s="3">
        <v>0</v>
      </c>
      <c r="BX641" s="3">
        <v>0</v>
      </c>
      <c r="BY641" s="3">
        <v>0</v>
      </c>
      <c r="BZ641" s="3">
        <v>0</v>
      </c>
      <c r="CA641" s="3">
        <v>0</v>
      </c>
      <c r="CB641" s="3">
        <v>0</v>
      </c>
    </row>
    <row r="642" spans="1:80" x14ac:dyDescent="0.35">
      <c r="A642" t="s">
        <v>1363</v>
      </c>
      <c r="B642" t="s">
        <v>1364</v>
      </c>
      <c r="C642" s="3">
        <f t="shared" si="27"/>
        <v>421</v>
      </c>
      <c r="D642" t="s">
        <v>11</v>
      </c>
      <c r="E642" t="s">
        <v>12</v>
      </c>
      <c r="F642" t="s">
        <v>13</v>
      </c>
      <c r="G642" t="s">
        <v>14</v>
      </c>
      <c r="H642" t="s">
        <v>181</v>
      </c>
      <c r="I642" t="s">
        <v>38</v>
      </c>
      <c r="J642" s="3">
        <f t="shared" si="28"/>
        <v>40</v>
      </c>
      <c r="K642">
        <f t="shared" si="29"/>
        <v>5</v>
      </c>
      <c r="L642" s="3">
        <v>0</v>
      </c>
      <c r="M642" s="3">
        <v>0</v>
      </c>
      <c r="N642" s="3">
        <v>2</v>
      </c>
      <c r="O642" s="3">
        <v>0</v>
      </c>
      <c r="P642" s="3">
        <v>0</v>
      </c>
      <c r="Q642" s="3">
        <v>8</v>
      </c>
      <c r="R642" s="3">
        <v>0</v>
      </c>
      <c r="S642" s="3">
        <v>0</v>
      </c>
      <c r="T642" s="3">
        <v>5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22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v>0</v>
      </c>
      <c r="BE642" s="3">
        <v>0</v>
      </c>
      <c r="BF642" s="3">
        <v>0</v>
      </c>
      <c r="BG642" s="3">
        <v>0</v>
      </c>
      <c r="BH642" s="3">
        <v>0</v>
      </c>
      <c r="BI642" s="3">
        <v>0</v>
      </c>
      <c r="BJ642" s="3">
        <v>0</v>
      </c>
      <c r="BK642" s="3">
        <v>0</v>
      </c>
      <c r="BL642" s="3">
        <v>0</v>
      </c>
      <c r="BM642" s="3">
        <v>0</v>
      </c>
      <c r="BN642" s="3">
        <v>0</v>
      </c>
      <c r="BO642" s="3">
        <v>0</v>
      </c>
      <c r="BP642" s="3">
        <v>0</v>
      </c>
      <c r="BQ642" s="3">
        <v>0</v>
      </c>
      <c r="BR642" s="3">
        <v>0</v>
      </c>
      <c r="BS642" s="3">
        <v>0</v>
      </c>
      <c r="BT642" s="3">
        <v>0</v>
      </c>
      <c r="BU642" s="3">
        <v>0</v>
      </c>
      <c r="BV642" s="3">
        <v>0</v>
      </c>
      <c r="BW642" s="3">
        <v>0</v>
      </c>
      <c r="BX642" s="3">
        <v>0</v>
      </c>
      <c r="BY642" s="3">
        <v>0</v>
      </c>
      <c r="BZ642" s="3">
        <v>0</v>
      </c>
      <c r="CA642" s="3">
        <v>3</v>
      </c>
      <c r="CB642" s="3">
        <v>0</v>
      </c>
    </row>
    <row r="643" spans="1:80" x14ac:dyDescent="0.35">
      <c r="A643" t="s">
        <v>1346</v>
      </c>
      <c r="B643" t="s">
        <v>1347</v>
      </c>
      <c r="C643" s="3">
        <f t="shared" si="27"/>
        <v>421</v>
      </c>
      <c r="D643" t="s">
        <v>24</v>
      </c>
      <c r="E643" t="s">
        <v>25</v>
      </c>
      <c r="F643" t="s">
        <v>26</v>
      </c>
      <c r="G643" t="s">
        <v>32</v>
      </c>
      <c r="H643" t="s">
        <v>51</v>
      </c>
      <c r="I643" t="s">
        <v>38</v>
      </c>
      <c r="J643" s="3">
        <f t="shared" si="28"/>
        <v>40</v>
      </c>
      <c r="K643">
        <f t="shared" si="29"/>
        <v>1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40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>
        <v>0</v>
      </c>
      <c r="BJ643" s="3">
        <v>0</v>
      </c>
      <c r="BK643" s="3">
        <v>0</v>
      </c>
      <c r="BL643" s="3">
        <v>0</v>
      </c>
      <c r="BM643" s="3">
        <v>0</v>
      </c>
      <c r="BN643" s="3">
        <v>0</v>
      </c>
      <c r="BO643" s="3">
        <v>0</v>
      </c>
      <c r="BP643" s="3">
        <v>0</v>
      </c>
      <c r="BQ643" s="3">
        <v>0</v>
      </c>
      <c r="BR643" s="3">
        <v>0</v>
      </c>
      <c r="BS643" s="3">
        <v>0</v>
      </c>
      <c r="BT643" s="3">
        <v>0</v>
      </c>
      <c r="BU643" s="3">
        <v>0</v>
      </c>
      <c r="BV643" s="3">
        <v>0</v>
      </c>
      <c r="BW643" s="3">
        <v>0</v>
      </c>
      <c r="BX643" s="3">
        <v>0</v>
      </c>
      <c r="BY643" s="3">
        <v>0</v>
      </c>
      <c r="BZ643" s="3">
        <v>0</v>
      </c>
      <c r="CA643" s="3">
        <v>0</v>
      </c>
      <c r="CB643" s="3">
        <v>0</v>
      </c>
    </row>
    <row r="644" spans="1:80" x14ac:dyDescent="0.35">
      <c r="A644" t="s">
        <v>1348</v>
      </c>
      <c r="B644" t="s">
        <v>1349</v>
      </c>
      <c r="C644" s="3">
        <f t="shared" si="27"/>
        <v>421</v>
      </c>
      <c r="D644" t="s">
        <v>11</v>
      </c>
      <c r="E644" t="s">
        <v>12</v>
      </c>
      <c r="F644" t="s">
        <v>47</v>
      </c>
      <c r="G644" t="s">
        <v>48</v>
      </c>
      <c r="H644" t="s">
        <v>38</v>
      </c>
      <c r="I644" t="s">
        <v>38</v>
      </c>
      <c r="J644" s="3">
        <f t="shared" si="28"/>
        <v>44</v>
      </c>
      <c r="K644">
        <f t="shared" si="29"/>
        <v>1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44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  <c r="BO644" s="3">
        <v>0</v>
      </c>
      <c r="BP644" s="3">
        <v>0</v>
      </c>
      <c r="BQ644" s="3">
        <v>0</v>
      </c>
      <c r="BR644" s="3">
        <v>0</v>
      </c>
      <c r="BS644" s="3">
        <v>0</v>
      </c>
      <c r="BT644" s="3">
        <v>0</v>
      </c>
      <c r="BU644" s="3">
        <v>0</v>
      </c>
      <c r="BV644" s="3">
        <v>0</v>
      </c>
      <c r="BW644" s="3">
        <v>0</v>
      </c>
      <c r="BX644" s="3">
        <v>0</v>
      </c>
      <c r="BY644" s="3">
        <v>0</v>
      </c>
      <c r="BZ644" s="3">
        <v>0</v>
      </c>
      <c r="CA644" s="3">
        <v>0</v>
      </c>
      <c r="CB644" s="3">
        <v>0</v>
      </c>
    </row>
    <row r="645" spans="1:80" x14ac:dyDescent="0.35">
      <c r="A645" t="s">
        <v>1851</v>
      </c>
      <c r="B645" t="s">
        <v>1852</v>
      </c>
      <c r="C645" s="3">
        <f t="shared" si="27"/>
        <v>408</v>
      </c>
      <c r="D645" t="s">
        <v>119</v>
      </c>
      <c r="E645" t="s">
        <v>120</v>
      </c>
      <c r="F645" t="s">
        <v>310</v>
      </c>
      <c r="G645" t="s">
        <v>311</v>
      </c>
      <c r="H645" t="s">
        <v>949</v>
      </c>
      <c r="I645" t="s">
        <v>38</v>
      </c>
      <c r="J645" s="3">
        <f t="shared" si="28"/>
        <v>8</v>
      </c>
      <c r="K645">
        <f t="shared" si="29"/>
        <v>1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0</v>
      </c>
      <c r="BF645" s="3">
        <v>0</v>
      </c>
      <c r="BG645" s="3">
        <v>0</v>
      </c>
      <c r="BH645" s="3">
        <v>0</v>
      </c>
      <c r="BI645" s="3">
        <v>0</v>
      </c>
      <c r="BJ645" s="3">
        <v>0</v>
      </c>
      <c r="BK645" s="3">
        <v>0</v>
      </c>
      <c r="BL645" s="3">
        <v>0</v>
      </c>
      <c r="BM645" s="3">
        <v>0</v>
      </c>
      <c r="BN645" s="3">
        <v>0</v>
      </c>
      <c r="BO645" s="3">
        <v>0</v>
      </c>
      <c r="BP645" s="3">
        <v>0</v>
      </c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8</v>
      </c>
      <c r="BW645" s="3">
        <v>0</v>
      </c>
      <c r="BX645" s="3">
        <v>0</v>
      </c>
      <c r="BY645" s="3">
        <v>0</v>
      </c>
      <c r="BZ645" s="3">
        <v>0</v>
      </c>
      <c r="CA645" s="3">
        <v>0</v>
      </c>
      <c r="CB645" s="3">
        <v>0</v>
      </c>
    </row>
    <row r="646" spans="1:80" x14ac:dyDescent="0.35">
      <c r="A646" t="s">
        <v>1365</v>
      </c>
      <c r="B646" t="s">
        <v>1366</v>
      </c>
      <c r="C646" s="3">
        <f t="shared" si="27"/>
        <v>421</v>
      </c>
      <c r="D646" t="s">
        <v>11</v>
      </c>
      <c r="E646" t="s">
        <v>12</v>
      </c>
      <c r="F646" t="s">
        <v>13</v>
      </c>
      <c r="G646" t="s">
        <v>14</v>
      </c>
      <c r="H646" t="s">
        <v>38</v>
      </c>
      <c r="I646" t="s">
        <v>38</v>
      </c>
      <c r="J646" s="3">
        <f t="shared" si="28"/>
        <v>50</v>
      </c>
      <c r="K646">
        <f t="shared" si="29"/>
        <v>3</v>
      </c>
      <c r="L646" s="3">
        <v>0</v>
      </c>
      <c r="M646" s="3">
        <v>3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3">
        <v>0</v>
      </c>
      <c r="AU646" s="3">
        <v>23</v>
      </c>
      <c r="AV646" s="3">
        <v>0</v>
      </c>
      <c r="AW646" s="3">
        <v>0</v>
      </c>
      <c r="AX646" s="3">
        <v>0</v>
      </c>
      <c r="AY646" s="3">
        <v>0</v>
      </c>
      <c r="AZ646" s="3">
        <v>0</v>
      </c>
      <c r="BA646" s="3">
        <v>0</v>
      </c>
      <c r="BB646" s="3">
        <v>0</v>
      </c>
      <c r="BC646" s="3">
        <v>0</v>
      </c>
      <c r="BD646" s="3">
        <v>0</v>
      </c>
      <c r="BE646" s="3">
        <v>0</v>
      </c>
      <c r="BF646" s="3">
        <v>0</v>
      </c>
      <c r="BG646" s="3">
        <v>0</v>
      </c>
      <c r="BH646" s="3">
        <v>0</v>
      </c>
      <c r="BI646" s="3">
        <v>0</v>
      </c>
      <c r="BJ646" s="3">
        <v>0</v>
      </c>
      <c r="BK646" s="3">
        <v>0</v>
      </c>
      <c r="BL646" s="3">
        <v>0</v>
      </c>
      <c r="BM646" s="3">
        <v>0</v>
      </c>
      <c r="BN646" s="3">
        <v>0</v>
      </c>
      <c r="BO646" s="3">
        <v>0</v>
      </c>
      <c r="BP646" s="3">
        <v>0</v>
      </c>
      <c r="BQ646" s="3">
        <v>0</v>
      </c>
      <c r="BR646" s="3">
        <v>0</v>
      </c>
      <c r="BS646" s="3">
        <v>0</v>
      </c>
      <c r="BT646" s="3">
        <v>0</v>
      </c>
      <c r="BU646" s="3">
        <v>0</v>
      </c>
      <c r="BV646" s="3">
        <v>0</v>
      </c>
      <c r="BW646" s="3">
        <v>0</v>
      </c>
      <c r="BX646" s="3">
        <v>0</v>
      </c>
      <c r="BY646" s="3">
        <v>0</v>
      </c>
      <c r="BZ646" s="3">
        <v>24</v>
      </c>
      <c r="CA646" s="3">
        <v>0</v>
      </c>
      <c r="CB646" s="3">
        <v>0</v>
      </c>
    </row>
    <row r="647" spans="1:80" x14ac:dyDescent="0.35">
      <c r="A647" t="s">
        <v>1367</v>
      </c>
      <c r="B647" t="s">
        <v>1368</v>
      </c>
      <c r="C647" s="3">
        <f t="shared" si="27"/>
        <v>421</v>
      </c>
      <c r="D647" t="s">
        <v>11</v>
      </c>
      <c r="E647" t="s">
        <v>12</v>
      </c>
      <c r="F647" t="s">
        <v>13</v>
      </c>
      <c r="G647" t="s">
        <v>38</v>
      </c>
      <c r="H647" t="s">
        <v>38</v>
      </c>
      <c r="I647" t="s">
        <v>38</v>
      </c>
      <c r="J647" s="3">
        <f t="shared" si="28"/>
        <v>43</v>
      </c>
      <c r="K647">
        <f t="shared" si="29"/>
        <v>7</v>
      </c>
      <c r="L647" s="3">
        <v>0</v>
      </c>
      <c r="M647" s="3">
        <v>0</v>
      </c>
      <c r="N647" s="3">
        <v>19</v>
      </c>
      <c r="O647" s="3">
        <v>0</v>
      </c>
      <c r="P647" s="3">
        <v>3</v>
      </c>
      <c r="Q647" s="3">
        <v>9</v>
      </c>
      <c r="R647" s="3">
        <v>0</v>
      </c>
      <c r="S647" s="3">
        <v>5</v>
      </c>
      <c r="T647" s="3">
        <v>1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3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3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</row>
    <row r="648" spans="1:80" x14ac:dyDescent="0.35">
      <c r="A648" t="s">
        <v>1369</v>
      </c>
      <c r="B648" t="s">
        <v>1370</v>
      </c>
      <c r="C648" s="3">
        <f t="shared" ref="C648:C711" si="30">LEN(B648)</f>
        <v>422</v>
      </c>
      <c r="D648" t="s">
        <v>24</v>
      </c>
      <c r="E648" t="s">
        <v>25</v>
      </c>
      <c r="F648" t="s">
        <v>26</v>
      </c>
      <c r="G648" t="s">
        <v>38</v>
      </c>
      <c r="H648" t="s">
        <v>38</v>
      </c>
      <c r="I648" t="s">
        <v>38</v>
      </c>
      <c r="J648" s="3">
        <f t="shared" ref="J648:J711" si="31">SUM(L648:CB648)</f>
        <v>44</v>
      </c>
      <c r="K648">
        <f t="shared" ref="K648:K711" si="32">COUNTIF(L648:CB648, "&gt;0")</f>
        <v>7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3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3">
        <v>0</v>
      </c>
      <c r="AU648" s="3">
        <v>2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4</v>
      </c>
      <c r="BC648" s="3">
        <v>0</v>
      </c>
      <c r="BD648" s="3">
        <v>0</v>
      </c>
      <c r="BE648" s="3">
        <v>0</v>
      </c>
      <c r="BF648" s="3">
        <v>0</v>
      </c>
      <c r="BG648" s="3">
        <v>0</v>
      </c>
      <c r="BH648" s="3">
        <v>0</v>
      </c>
      <c r="BI648" s="3">
        <v>0</v>
      </c>
      <c r="BJ648" s="3">
        <v>0</v>
      </c>
      <c r="BK648" s="3">
        <v>4</v>
      </c>
      <c r="BL648" s="3">
        <v>0</v>
      </c>
      <c r="BM648" s="3">
        <v>0</v>
      </c>
      <c r="BN648" s="3">
        <v>0</v>
      </c>
      <c r="BO648" s="3">
        <v>0</v>
      </c>
      <c r="BP648" s="3">
        <v>0</v>
      </c>
      <c r="BQ648" s="3">
        <v>0</v>
      </c>
      <c r="BR648" s="3">
        <v>0</v>
      </c>
      <c r="BS648" s="3">
        <v>23</v>
      </c>
      <c r="BT648" s="3">
        <v>0</v>
      </c>
      <c r="BU648" s="3">
        <v>0</v>
      </c>
      <c r="BV648" s="3">
        <v>0</v>
      </c>
      <c r="BW648" s="3">
        <v>0</v>
      </c>
      <c r="BX648" s="3">
        <v>0</v>
      </c>
      <c r="BY648" s="3">
        <v>4</v>
      </c>
      <c r="BZ648" s="3">
        <v>4</v>
      </c>
      <c r="CA648" s="3">
        <v>0</v>
      </c>
      <c r="CB648" s="3">
        <v>0</v>
      </c>
    </row>
    <row r="649" spans="1:80" x14ac:dyDescent="0.35">
      <c r="A649" t="s">
        <v>1371</v>
      </c>
      <c r="B649" t="s">
        <v>1372</v>
      </c>
      <c r="C649" s="3">
        <f t="shared" si="30"/>
        <v>396</v>
      </c>
      <c r="D649" t="s">
        <v>11</v>
      </c>
      <c r="E649" t="s">
        <v>320</v>
      </c>
      <c r="F649" t="s">
        <v>1357</v>
      </c>
      <c r="G649" t="s">
        <v>1358</v>
      </c>
      <c r="H649" t="s">
        <v>1359</v>
      </c>
      <c r="I649" t="s">
        <v>38</v>
      </c>
      <c r="J649" s="3">
        <f t="shared" si="31"/>
        <v>38</v>
      </c>
      <c r="K649">
        <f t="shared" si="32"/>
        <v>1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0</v>
      </c>
      <c r="BF649" s="3">
        <v>0</v>
      </c>
      <c r="BG649" s="3">
        <v>0</v>
      </c>
      <c r="BH649" s="3">
        <v>0</v>
      </c>
      <c r="BI649" s="3">
        <v>0</v>
      </c>
      <c r="BJ649" s="3">
        <v>0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3">
        <v>0</v>
      </c>
      <c r="BS649" s="3">
        <v>0</v>
      </c>
      <c r="BT649" s="3">
        <v>0</v>
      </c>
      <c r="BU649" s="3">
        <v>0</v>
      </c>
      <c r="BV649" s="3">
        <v>0</v>
      </c>
      <c r="BW649" s="3">
        <v>0</v>
      </c>
      <c r="BX649" s="3">
        <v>0</v>
      </c>
      <c r="BY649" s="3">
        <v>0</v>
      </c>
      <c r="BZ649" s="3">
        <v>0</v>
      </c>
      <c r="CA649" s="3">
        <v>38</v>
      </c>
      <c r="CB649" s="3">
        <v>0</v>
      </c>
    </row>
    <row r="650" spans="1:80" x14ac:dyDescent="0.35">
      <c r="A650" t="s">
        <v>1377</v>
      </c>
      <c r="B650" t="s">
        <v>1378</v>
      </c>
      <c r="C650" s="3">
        <f t="shared" si="30"/>
        <v>421</v>
      </c>
      <c r="D650" t="s">
        <v>24</v>
      </c>
      <c r="E650" t="s">
        <v>25</v>
      </c>
      <c r="F650" t="s">
        <v>26</v>
      </c>
      <c r="G650" t="s">
        <v>32</v>
      </c>
      <c r="H650" t="s">
        <v>51</v>
      </c>
      <c r="I650" t="s">
        <v>38</v>
      </c>
      <c r="J650" s="3">
        <f t="shared" si="31"/>
        <v>41</v>
      </c>
      <c r="K650">
        <f t="shared" si="32"/>
        <v>2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30</v>
      </c>
      <c r="AH650" s="3">
        <v>0</v>
      </c>
      <c r="AI650" s="3">
        <v>0</v>
      </c>
      <c r="AJ650" s="3">
        <v>0</v>
      </c>
      <c r="AK650" s="3">
        <v>11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0</v>
      </c>
      <c r="BJ650" s="3">
        <v>0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</row>
    <row r="651" spans="1:80" x14ac:dyDescent="0.35">
      <c r="A651" t="s">
        <v>1379</v>
      </c>
      <c r="B651" t="s">
        <v>1380</v>
      </c>
      <c r="C651" s="3">
        <f t="shared" si="30"/>
        <v>413</v>
      </c>
      <c r="D651" t="s">
        <v>119</v>
      </c>
      <c r="E651" t="s">
        <v>120</v>
      </c>
      <c r="F651" t="s">
        <v>885</v>
      </c>
      <c r="G651" t="s">
        <v>886</v>
      </c>
      <c r="H651" t="s">
        <v>1225</v>
      </c>
      <c r="I651" t="s">
        <v>38</v>
      </c>
      <c r="J651" s="3">
        <f t="shared" si="31"/>
        <v>48</v>
      </c>
      <c r="K651">
        <f t="shared" si="32"/>
        <v>8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2</v>
      </c>
      <c r="AL651" s="3">
        <v>0</v>
      </c>
      <c r="AM651" s="3">
        <v>0</v>
      </c>
      <c r="AN651" s="3">
        <v>0</v>
      </c>
      <c r="AO651" s="3">
        <v>4</v>
      </c>
      <c r="AP651" s="3">
        <v>0</v>
      </c>
      <c r="AQ651" s="3">
        <v>0</v>
      </c>
      <c r="AR651" s="3">
        <v>0</v>
      </c>
      <c r="AS651" s="3">
        <v>0</v>
      </c>
      <c r="AT651" s="3">
        <v>0</v>
      </c>
      <c r="AU651" s="3">
        <v>15</v>
      </c>
      <c r="AV651" s="3">
        <v>3</v>
      </c>
      <c r="AW651" s="3">
        <v>0</v>
      </c>
      <c r="AX651" s="3">
        <v>0</v>
      </c>
      <c r="AY651" s="3">
        <v>0</v>
      </c>
      <c r="AZ651" s="3">
        <v>2</v>
      </c>
      <c r="BA651" s="3">
        <v>0</v>
      </c>
      <c r="BB651" s="3">
        <v>0</v>
      </c>
      <c r="BC651" s="3">
        <v>0</v>
      </c>
      <c r="BD651" s="3">
        <v>5</v>
      </c>
      <c r="BE651" s="3">
        <v>13</v>
      </c>
      <c r="BF651" s="3">
        <v>0</v>
      </c>
      <c r="BG651" s="3">
        <v>0</v>
      </c>
      <c r="BH651" s="3">
        <v>0</v>
      </c>
      <c r="BI651" s="3">
        <v>0</v>
      </c>
      <c r="BJ651" s="3">
        <v>4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3">
        <v>0</v>
      </c>
      <c r="BS651" s="3">
        <v>0</v>
      </c>
      <c r="BT651" s="3">
        <v>0</v>
      </c>
      <c r="BU651" s="3">
        <v>0</v>
      </c>
      <c r="BV651" s="3">
        <v>0</v>
      </c>
      <c r="BW651" s="3">
        <v>0</v>
      </c>
      <c r="BX651" s="3">
        <v>0</v>
      </c>
      <c r="BY651" s="3">
        <v>0</v>
      </c>
      <c r="BZ651" s="3">
        <v>0</v>
      </c>
      <c r="CA651" s="3">
        <v>0</v>
      </c>
      <c r="CB651" s="3">
        <v>0</v>
      </c>
    </row>
    <row r="652" spans="1:80" x14ac:dyDescent="0.35">
      <c r="A652" t="s">
        <v>1381</v>
      </c>
      <c r="B652" t="s">
        <v>1382</v>
      </c>
      <c r="C652" s="3">
        <f t="shared" si="30"/>
        <v>421</v>
      </c>
      <c r="D652" t="s">
        <v>24</v>
      </c>
      <c r="E652" t="s">
        <v>25</v>
      </c>
      <c r="F652" t="s">
        <v>26</v>
      </c>
      <c r="G652" t="s">
        <v>113</v>
      </c>
      <c r="H652" t="s">
        <v>114</v>
      </c>
      <c r="I652" t="s">
        <v>38</v>
      </c>
      <c r="J652" s="3">
        <f t="shared" si="31"/>
        <v>66</v>
      </c>
      <c r="K652">
        <f t="shared" si="32"/>
        <v>1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3">
        <v>0</v>
      </c>
      <c r="BD652" s="3">
        <v>0</v>
      </c>
      <c r="BE652" s="3">
        <v>0</v>
      </c>
      <c r="BF652" s="3">
        <v>0</v>
      </c>
      <c r="BG652" s="3">
        <v>0</v>
      </c>
      <c r="BH652" s="3">
        <v>0</v>
      </c>
      <c r="BI652" s="3">
        <v>0</v>
      </c>
      <c r="BJ652" s="3">
        <v>0</v>
      </c>
      <c r="BK652" s="3">
        <v>0</v>
      </c>
      <c r="BL652" s="3">
        <v>0</v>
      </c>
      <c r="BM652" s="3">
        <v>0</v>
      </c>
      <c r="BN652" s="3">
        <v>0</v>
      </c>
      <c r="BO652" s="3">
        <v>0</v>
      </c>
      <c r="BP652" s="3">
        <v>0</v>
      </c>
      <c r="BQ652" s="3">
        <v>0</v>
      </c>
      <c r="BR652" s="3">
        <v>0</v>
      </c>
      <c r="BS652" s="3">
        <v>66</v>
      </c>
      <c r="BT652" s="3">
        <v>0</v>
      </c>
      <c r="BU652" s="3">
        <v>0</v>
      </c>
      <c r="BV652" s="3">
        <v>0</v>
      </c>
      <c r="BW652" s="3">
        <v>0</v>
      </c>
      <c r="BX652" s="3">
        <v>0</v>
      </c>
      <c r="BY652" s="3">
        <v>0</v>
      </c>
      <c r="BZ652" s="3">
        <v>0</v>
      </c>
      <c r="CA652" s="3">
        <v>0</v>
      </c>
      <c r="CB652" s="3">
        <v>0</v>
      </c>
    </row>
    <row r="653" spans="1:80" x14ac:dyDescent="0.35">
      <c r="A653" t="s">
        <v>1386</v>
      </c>
      <c r="B653" t="s">
        <v>1387</v>
      </c>
      <c r="C653" s="3">
        <f t="shared" si="30"/>
        <v>421</v>
      </c>
      <c r="D653" t="s">
        <v>24</v>
      </c>
      <c r="E653" t="s">
        <v>25</v>
      </c>
      <c r="F653" t="s">
        <v>26</v>
      </c>
      <c r="G653" t="s">
        <v>32</v>
      </c>
      <c r="H653" t="s">
        <v>51</v>
      </c>
      <c r="I653" t="s">
        <v>38</v>
      </c>
      <c r="J653" s="3">
        <f t="shared" si="31"/>
        <v>27</v>
      </c>
      <c r="K653">
        <f t="shared" si="32"/>
        <v>1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27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</row>
    <row r="654" spans="1:80" x14ac:dyDescent="0.35">
      <c r="A654" t="s">
        <v>1393</v>
      </c>
      <c r="B654" t="s">
        <v>1394</v>
      </c>
      <c r="C654" s="3">
        <f t="shared" si="30"/>
        <v>422</v>
      </c>
      <c r="D654" t="s">
        <v>11</v>
      </c>
      <c r="E654" t="s">
        <v>12</v>
      </c>
      <c r="F654" t="s">
        <v>466</v>
      </c>
      <c r="G654" t="s">
        <v>467</v>
      </c>
      <c r="H654" t="s">
        <v>618</v>
      </c>
      <c r="I654" t="s">
        <v>38</v>
      </c>
      <c r="J654" s="3">
        <f t="shared" si="31"/>
        <v>37</v>
      </c>
      <c r="K654">
        <f t="shared" si="32"/>
        <v>4</v>
      </c>
      <c r="L654" s="3">
        <v>0</v>
      </c>
      <c r="M654" s="3">
        <v>0</v>
      </c>
      <c r="N654" s="3">
        <v>0</v>
      </c>
      <c r="O654" s="3">
        <v>0</v>
      </c>
      <c r="P654" s="3">
        <v>4</v>
      </c>
      <c r="Q654" s="3">
        <v>0</v>
      </c>
      <c r="R654" s="3">
        <v>7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8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18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  <c r="BJ654" s="3">
        <v>0</v>
      </c>
      <c r="BK654" s="3">
        <v>0</v>
      </c>
      <c r="BL654" s="3">
        <v>0</v>
      </c>
      <c r="BM654" s="3">
        <v>0</v>
      </c>
      <c r="BN654" s="3">
        <v>0</v>
      </c>
      <c r="BO654" s="3">
        <v>0</v>
      </c>
      <c r="BP654" s="3">
        <v>0</v>
      </c>
      <c r="BQ654" s="3">
        <v>0</v>
      </c>
      <c r="BR654" s="3">
        <v>0</v>
      </c>
      <c r="BS654" s="3">
        <v>0</v>
      </c>
      <c r="BT654" s="3">
        <v>0</v>
      </c>
      <c r="BU654" s="3">
        <v>0</v>
      </c>
      <c r="BV654" s="3">
        <v>0</v>
      </c>
      <c r="BW654" s="3">
        <v>0</v>
      </c>
      <c r="BX654" s="3">
        <v>0</v>
      </c>
      <c r="BY654" s="3">
        <v>0</v>
      </c>
      <c r="BZ654" s="3">
        <v>0</v>
      </c>
      <c r="CA654" s="3">
        <v>0</v>
      </c>
      <c r="CB654" s="3">
        <v>0</v>
      </c>
    </row>
    <row r="655" spans="1:80" x14ac:dyDescent="0.35">
      <c r="A655" t="s">
        <v>1397</v>
      </c>
      <c r="B655" t="s">
        <v>1398</v>
      </c>
      <c r="C655" s="3">
        <f t="shared" si="30"/>
        <v>421</v>
      </c>
      <c r="D655" t="s">
        <v>11</v>
      </c>
      <c r="E655" t="s">
        <v>12</v>
      </c>
      <c r="F655" t="s">
        <v>13</v>
      </c>
      <c r="G655" t="s">
        <v>1238</v>
      </c>
      <c r="H655" t="s">
        <v>1239</v>
      </c>
      <c r="I655" t="s">
        <v>1240</v>
      </c>
      <c r="J655" s="3">
        <f t="shared" si="31"/>
        <v>52</v>
      </c>
      <c r="K655">
        <f t="shared" si="32"/>
        <v>1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52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0</v>
      </c>
      <c r="BA655" s="3">
        <v>0</v>
      </c>
      <c r="BB655" s="3">
        <v>0</v>
      </c>
      <c r="BC655" s="3">
        <v>0</v>
      </c>
      <c r="BD655" s="3">
        <v>0</v>
      </c>
      <c r="BE655" s="3">
        <v>0</v>
      </c>
      <c r="BF655" s="3">
        <v>0</v>
      </c>
      <c r="BG655" s="3">
        <v>0</v>
      </c>
      <c r="BH655" s="3">
        <v>0</v>
      </c>
      <c r="BI655" s="3">
        <v>0</v>
      </c>
      <c r="BJ655" s="3">
        <v>0</v>
      </c>
      <c r="BK655" s="3">
        <v>0</v>
      </c>
      <c r="BL655" s="3">
        <v>0</v>
      </c>
      <c r="BM655" s="3">
        <v>0</v>
      </c>
      <c r="BN655" s="3">
        <v>0</v>
      </c>
      <c r="BO655" s="3">
        <v>0</v>
      </c>
      <c r="BP655" s="3">
        <v>0</v>
      </c>
      <c r="BQ655" s="3">
        <v>0</v>
      </c>
      <c r="BR655" s="3">
        <v>0</v>
      </c>
      <c r="BS655" s="3">
        <v>0</v>
      </c>
      <c r="BT655" s="3">
        <v>0</v>
      </c>
      <c r="BU655" s="3">
        <v>0</v>
      </c>
      <c r="BV655" s="3">
        <v>0</v>
      </c>
      <c r="BW655" s="3">
        <v>0</v>
      </c>
      <c r="BX655" s="3">
        <v>0</v>
      </c>
      <c r="BY655" s="3">
        <v>0</v>
      </c>
      <c r="BZ655" s="3">
        <v>0</v>
      </c>
      <c r="CA655" s="3">
        <v>0</v>
      </c>
      <c r="CB655" s="3">
        <v>0</v>
      </c>
    </row>
    <row r="656" spans="1:80" x14ac:dyDescent="0.35">
      <c r="A656" t="s">
        <v>1399</v>
      </c>
      <c r="B656" t="s">
        <v>1400</v>
      </c>
      <c r="C656" s="3">
        <f t="shared" si="30"/>
        <v>421</v>
      </c>
      <c r="D656" t="s">
        <v>11</v>
      </c>
      <c r="E656" t="s">
        <v>12</v>
      </c>
      <c r="F656" t="s">
        <v>13</v>
      </c>
      <c r="G656" t="s">
        <v>14</v>
      </c>
      <c r="H656" t="s">
        <v>38</v>
      </c>
      <c r="I656" t="s">
        <v>38</v>
      </c>
      <c r="J656" s="3">
        <f t="shared" si="31"/>
        <v>45</v>
      </c>
      <c r="K656">
        <f t="shared" si="32"/>
        <v>1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45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0</v>
      </c>
      <c r="BE656" s="3">
        <v>0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0</v>
      </c>
      <c r="BO656" s="3">
        <v>0</v>
      </c>
      <c r="BP656" s="3">
        <v>0</v>
      </c>
      <c r="BQ656" s="3">
        <v>0</v>
      </c>
      <c r="BR656" s="3">
        <v>0</v>
      </c>
      <c r="BS656" s="3">
        <v>0</v>
      </c>
      <c r="BT656" s="3">
        <v>0</v>
      </c>
      <c r="BU656" s="3">
        <v>0</v>
      </c>
      <c r="BV656" s="3">
        <v>0</v>
      </c>
      <c r="BW656" s="3">
        <v>0</v>
      </c>
      <c r="BX656" s="3">
        <v>0</v>
      </c>
      <c r="BY656" s="3">
        <v>0</v>
      </c>
      <c r="BZ656" s="3">
        <v>0</v>
      </c>
      <c r="CA656" s="3">
        <v>0</v>
      </c>
      <c r="CB656" s="3">
        <v>0</v>
      </c>
    </row>
    <row r="657" spans="1:80" x14ac:dyDescent="0.35">
      <c r="A657" t="s">
        <v>1570</v>
      </c>
      <c r="B657" t="s">
        <v>1571</v>
      </c>
      <c r="C657" s="3">
        <f t="shared" si="30"/>
        <v>421</v>
      </c>
      <c r="D657" t="s">
        <v>24</v>
      </c>
      <c r="E657" t="s">
        <v>25</v>
      </c>
      <c r="F657" t="s">
        <v>26</v>
      </c>
      <c r="G657" t="s">
        <v>27</v>
      </c>
      <c r="H657" t="s">
        <v>28</v>
      </c>
      <c r="I657" t="s">
        <v>329</v>
      </c>
      <c r="J657" s="3">
        <f t="shared" si="31"/>
        <v>41</v>
      </c>
      <c r="K657">
        <f t="shared" si="32"/>
        <v>1</v>
      </c>
      <c r="L657" s="3">
        <v>0</v>
      </c>
      <c r="M657" s="3">
        <v>41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0</v>
      </c>
      <c r="BA657" s="3">
        <v>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0</v>
      </c>
      <c r="BR657" s="3">
        <v>0</v>
      </c>
      <c r="BS657" s="3">
        <v>0</v>
      </c>
      <c r="BT657" s="3">
        <v>0</v>
      </c>
      <c r="BU657" s="3">
        <v>0</v>
      </c>
      <c r="BV657" s="3">
        <v>0</v>
      </c>
      <c r="BW657" s="3">
        <v>0</v>
      </c>
      <c r="BX657" s="3">
        <v>0</v>
      </c>
      <c r="BY657" s="3">
        <v>0</v>
      </c>
      <c r="BZ657" s="3">
        <v>0</v>
      </c>
      <c r="CA657" s="3">
        <v>0</v>
      </c>
      <c r="CB657" s="3">
        <v>0</v>
      </c>
    </row>
    <row r="658" spans="1:80" x14ac:dyDescent="0.35">
      <c r="A658" t="s">
        <v>1401</v>
      </c>
      <c r="B658" t="s">
        <v>1402</v>
      </c>
      <c r="C658" s="3">
        <f t="shared" si="30"/>
        <v>422</v>
      </c>
      <c r="D658" t="s">
        <v>11</v>
      </c>
      <c r="E658" t="s">
        <v>12</v>
      </c>
      <c r="F658" t="s">
        <v>190</v>
      </c>
      <c r="G658" t="s">
        <v>191</v>
      </c>
      <c r="H658" t="s">
        <v>192</v>
      </c>
      <c r="I658" t="s">
        <v>38</v>
      </c>
      <c r="J658" s="3">
        <f t="shared" si="31"/>
        <v>55</v>
      </c>
      <c r="K658">
        <f t="shared" si="32"/>
        <v>1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55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0</v>
      </c>
      <c r="BA658" s="3">
        <v>0</v>
      </c>
      <c r="BB658" s="3">
        <v>0</v>
      </c>
      <c r="BC658" s="3">
        <v>0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>
        <v>0</v>
      </c>
      <c r="BJ658" s="3">
        <v>0</v>
      </c>
      <c r="BK658" s="3">
        <v>0</v>
      </c>
      <c r="BL658" s="3">
        <v>0</v>
      </c>
      <c r="BM658" s="3">
        <v>0</v>
      </c>
      <c r="BN658" s="3">
        <v>0</v>
      </c>
      <c r="BO658" s="3">
        <v>0</v>
      </c>
      <c r="BP658" s="3">
        <v>0</v>
      </c>
      <c r="BQ658" s="3">
        <v>0</v>
      </c>
      <c r="BR658" s="3">
        <v>0</v>
      </c>
      <c r="BS658" s="3">
        <v>0</v>
      </c>
      <c r="BT658" s="3">
        <v>0</v>
      </c>
      <c r="BU658" s="3">
        <v>0</v>
      </c>
      <c r="BV658" s="3">
        <v>0</v>
      </c>
      <c r="BW658" s="3">
        <v>0</v>
      </c>
      <c r="BX658" s="3">
        <v>0</v>
      </c>
      <c r="BY658" s="3">
        <v>0</v>
      </c>
      <c r="BZ658" s="3">
        <v>0</v>
      </c>
      <c r="CA658" s="3">
        <v>0</v>
      </c>
      <c r="CB658" s="3">
        <v>0</v>
      </c>
    </row>
    <row r="659" spans="1:80" x14ac:dyDescent="0.35">
      <c r="A659" t="s">
        <v>1403</v>
      </c>
      <c r="B659" t="s">
        <v>1404</v>
      </c>
      <c r="C659" s="3">
        <f t="shared" si="30"/>
        <v>421</v>
      </c>
      <c r="D659" t="s">
        <v>11</v>
      </c>
      <c r="E659" t="s">
        <v>12</v>
      </c>
      <c r="F659" t="s">
        <v>13</v>
      </c>
      <c r="G659" t="s">
        <v>14</v>
      </c>
      <c r="H659" t="s">
        <v>1300</v>
      </c>
      <c r="I659" t="s">
        <v>38</v>
      </c>
      <c r="J659" s="3">
        <f t="shared" si="31"/>
        <v>47</v>
      </c>
      <c r="K659">
        <f t="shared" si="32"/>
        <v>2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8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39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0</v>
      </c>
      <c r="BS659" s="3">
        <v>0</v>
      </c>
      <c r="BT659" s="3">
        <v>0</v>
      </c>
      <c r="BU659" s="3">
        <v>0</v>
      </c>
      <c r="BV659" s="3">
        <v>0</v>
      </c>
      <c r="BW659" s="3">
        <v>0</v>
      </c>
      <c r="BX659" s="3">
        <v>0</v>
      </c>
      <c r="BY659" s="3">
        <v>0</v>
      </c>
      <c r="BZ659" s="3">
        <v>0</v>
      </c>
      <c r="CA659" s="3">
        <v>0</v>
      </c>
      <c r="CB659" s="3">
        <v>0</v>
      </c>
    </row>
    <row r="660" spans="1:80" x14ac:dyDescent="0.35">
      <c r="A660" t="s">
        <v>1405</v>
      </c>
      <c r="B660" t="s">
        <v>1406</v>
      </c>
      <c r="C660" s="3">
        <f t="shared" si="30"/>
        <v>421</v>
      </c>
      <c r="D660" t="s">
        <v>24</v>
      </c>
      <c r="E660" t="s">
        <v>25</v>
      </c>
      <c r="F660" t="s">
        <v>26</v>
      </c>
      <c r="G660" t="s">
        <v>27</v>
      </c>
      <c r="H660" t="s">
        <v>66</v>
      </c>
      <c r="I660" t="s">
        <v>1329</v>
      </c>
      <c r="J660" s="3">
        <f t="shared" si="31"/>
        <v>33</v>
      </c>
      <c r="K660">
        <f t="shared" si="32"/>
        <v>1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33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0</v>
      </c>
      <c r="BX660" s="3">
        <v>0</v>
      </c>
      <c r="BY660" s="3">
        <v>0</v>
      </c>
      <c r="BZ660" s="3">
        <v>0</v>
      </c>
      <c r="CA660" s="3">
        <v>0</v>
      </c>
      <c r="CB660" s="3">
        <v>0</v>
      </c>
    </row>
    <row r="661" spans="1:80" x14ac:dyDescent="0.35">
      <c r="A661" t="s">
        <v>1407</v>
      </c>
      <c r="B661" t="s">
        <v>1408</v>
      </c>
      <c r="C661" s="3">
        <f t="shared" si="30"/>
        <v>422</v>
      </c>
      <c r="D661" t="s">
        <v>24</v>
      </c>
      <c r="E661" t="s">
        <v>25</v>
      </c>
      <c r="F661" t="s">
        <v>26</v>
      </c>
      <c r="G661" t="s">
        <v>113</v>
      </c>
      <c r="H661" t="s">
        <v>114</v>
      </c>
      <c r="I661" t="s">
        <v>38</v>
      </c>
      <c r="J661" s="3">
        <f t="shared" si="31"/>
        <v>40</v>
      </c>
      <c r="K661">
        <f t="shared" si="32"/>
        <v>7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1</v>
      </c>
      <c r="BD661" s="3">
        <v>1</v>
      </c>
      <c r="BE661" s="3">
        <v>4</v>
      </c>
      <c r="BF661" s="3">
        <v>0</v>
      </c>
      <c r="BG661" s="3">
        <v>0</v>
      </c>
      <c r="BH661" s="3">
        <v>3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0</v>
      </c>
      <c r="BO661" s="3">
        <v>0</v>
      </c>
      <c r="BP661" s="3">
        <v>0</v>
      </c>
      <c r="BQ661" s="3">
        <v>0</v>
      </c>
      <c r="BR661" s="3">
        <v>0</v>
      </c>
      <c r="BS661" s="3">
        <v>22</v>
      </c>
      <c r="BT661" s="3">
        <v>0</v>
      </c>
      <c r="BU661" s="3">
        <v>0</v>
      </c>
      <c r="BV661" s="3">
        <v>4</v>
      </c>
      <c r="BW661" s="3">
        <v>0</v>
      </c>
      <c r="BX661" s="3">
        <v>0</v>
      </c>
      <c r="BY661" s="3">
        <v>0</v>
      </c>
      <c r="BZ661" s="3">
        <v>5</v>
      </c>
      <c r="CA661" s="3">
        <v>0</v>
      </c>
      <c r="CB661" s="3">
        <v>0</v>
      </c>
    </row>
    <row r="662" spans="1:80" x14ac:dyDescent="0.35">
      <c r="A662" t="s">
        <v>1409</v>
      </c>
      <c r="B662" t="s">
        <v>1410</v>
      </c>
      <c r="C662" s="3">
        <f t="shared" si="30"/>
        <v>421</v>
      </c>
      <c r="D662" t="s">
        <v>11</v>
      </c>
      <c r="E662" t="s">
        <v>12</v>
      </c>
      <c r="F662" t="s">
        <v>47</v>
      </c>
      <c r="G662" t="s">
        <v>48</v>
      </c>
      <c r="H662" t="s">
        <v>38</v>
      </c>
      <c r="I662" t="s">
        <v>38</v>
      </c>
      <c r="J662" s="3">
        <f t="shared" si="31"/>
        <v>60</v>
      </c>
      <c r="K662">
        <f t="shared" si="32"/>
        <v>1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0</v>
      </c>
      <c r="AZ662" s="3">
        <v>0</v>
      </c>
      <c r="BA662" s="3">
        <v>0</v>
      </c>
      <c r="BB662" s="3">
        <v>0</v>
      </c>
      <c r="BC662" s="3">
        <v>0</v>
      </c>
      <c r="BD662" s="3">
        <v>0</v>
      </c>
      <c r="BE662" s="3">
        <v>60</v>
      </c>
      <c r="BF662" s="3">
        <v>0</v>
      </c>
      <c r="BG662" s="3">
        <v>0</v>
      </c>
      <c r="BH662" s="3">
        <v>0</v>
      </c>
      <c r="BI662" s="3">
        <v>0</v>
      </c>
      <c r="BJ662" s="3">
        <v>0</v>
      </c>
      <c r="BK662" s="3">
        <v>0</v>
      </c>
      <c r="BL662" s="3">
        <v>0</v>
      </c>
      <c r="BM662" s="3">
        <v>0</v>
      </c>
      <c r="BN662" s="3">
        <v>0</v>
      </c>
      <c r="BO662" s="3">
        <v>0</v>
      </c>
      <c r="BP662" s="3">
        <v>0</v>
      </c>
      <c r="BQ662" s="3">
        <v>0</v>
      </c>
      <c r="BR662" s="3">
        <v>0</v>
      </c>
      <c r="BS662" s="3">
        <v>0</v>
      </c>
      <c r="BT662" s="3">
        <v>0</v>
      </c>
      <c r="BU662" s="3">
        <v>0</v>
      </c>
      <c r="BV662" s="3">
        <v>0</v>
      </c>
      <c r="BW662" s="3">
        <v>0</v>
      </c>
      <c r="BX662" s="3">
        <v>0</v>
      </c>
      <c r="BY662" s="3">
        <v>0</v>
      </c>
      <c r="BZ662" s="3">
        <v>0</v>
      </c>
      <c r="CA662" s="3">
        <v>0</v>
      </c>
      <c r="CB662" s="3">
        <v>0</v>
      </c>
    </row>
    <row r="663" spans="1:80" x14ac:dyDescent="0.35">
      <c r="A663" t="s">
        <v>1413</v>
      </c>
      <c r="B663" t="s">
        <v>1414</v>
      </c>
      <c r="C663" s="3">
        <f t="shared" si="30"/>
        <v>421</v>
      </c>
      <c r="D663" t="s">
        <v>11</v>
      </c>
      <c r="E663" t="s">
        <v>12</v>
      </c>
      <c r="F663" t="s">
        <v>13</v>
      </c>
      <c r="G663" t="s">
        <v>14</v>
      </c>
      <c r="H663" t="s">
        <v>181</v>
      </c>
      <c r="I663" t="s">
        <v>760</v>
      </c>
      <c r="J663" s="3">
        <f t="shared" si="31"/>
        <v>43</v>
      </c>
      <c r="K663">
        <f t="shared" si="32"/>
        <v>4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6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15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0</v>
      </c>
      <c r="AZ663" s="3">
        <v>0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0</v>
      </c>
      <c r="BJ663" s="3">
        <v>0</v>
      </c>
      <c r="BK663" s="3">
        <v>0</v>
      </c>
      <c r="BL663" s="3">
        <v>0</v>
      </c>
      <c r="BM663" s="3">
        <v>0</v>
      </c>
      <c r="BN663" s="3">
        <v>12</v>
      </c>
      <c r="BO663" s="3">
        <v>0</v>
      </c>
      <c r="BP663" s="3">
        <v>0</v>
      </c>
      <c r="BQ663" s="3">
        <v>0</v>
      </c>
      <c r="BR663" s="3">
        <v>0</v>
      </c>
      <c r="BS663" s="3">
        <v>10</v>
      </c>
      <c r="BT663" s="3">
        <v>0</v>
      </c>
      <c r="BU663" s="3">
        <v>0</v>
      </c>
      <c r="BV663" s="3">
        <v>0</v>
      </c>
      <c r="BW663" s="3">
        <v>0</v>
      </c>
      <c r="BX663" s="3">
        <v>0</v>
      </c>
      <c r="BY663" s="3">
        <v>0</v>
      </c>
      <c r="BZ663" s="3">
        <v>0</v>
      </c>
      <c r="CA663" s="3">
        <v>0</v>
      </c>
      <c r="CB663" s="3">
        <v>0</v>
      </c>
    </row>
    <row r="664" spans="1:80" x14ac:dyDescent="0.35">
      <c r="A664" t="s">
        <v>1853</v>
      </c>
      <c r="B664" t="s">
        <v>1854</v>
      </c>
      <c r="C664" s="3">
        <f t="shared" si="30"/>
        <v>421</v>
      </c>
      <c r="D664" t="s">
        <v>24</v>
      </c>
      <c r="E664" t="s">
        <v>412</v>
      </c>
      <c r="F664" t="s">
        <v>1055</v>
      </c>
      <c r="G664" t="s">
        <v>1056</v>
      </c>
      <c r="H664" t="s">
        <v>1057</v>
      </c>
      <c r="I664" t="s">
        <v>197</v>
      </c>
      <c r="J664" s="3">
        <f t="shared" si="31"/>
        <v>16</v>
      </c>
      <c r="K664">
        <f t="shared" si="32"/>
        <v>4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7</v>
      </c>
      <c r="BF664" s="3">
        <v>0</v>
      </c>
      <c r="BG664" s="3">
        <v>0</v>
      </c>
      <c r="BH664" s="3">
        <v>3</v>
      </c>
      <c r="BI664" s="3">
        <v>2</v>
      </c>
      <c r="BJ664" s="3">
        <v>0</v>
      </c>
      <c r="BK664" s="3">
        <v>0</v>
      </c>
      <c r="BL664" s="3">
        <v>0</v>
      </c>
      <c r="BM664" s="3">
        <v>0</v>
      </c>
      <c r="BN664" s="3">
        <v>0</v>
      </c>
      <c r="BO664" s="3">
        <v>0</v>
      </c>
      <c r="BP664" s="3">
        <v>0</v>
      </c>
      <c r="BQ664" s="3">
        <v>4</v>
      </c>
      <c r="BR664" s="3">
        <v>0</v>
      </c>
      <c r="BS664" s="3">
        <v>0</v>
      </c>
      <c r="BT664" s="3">
        <v>0</v>
      </c>
      <c r="BU664" s="3">
        <v>0</v>
      </c>
      <c r="BV664" s="3">
        <v>0</v>
      </c>
      <c r="BW664" s="3">
        <v>0</v>
      </c>
      <c r="BX664" s="3">
        <v>0</v>
      </c>
      <c r="BY664" s="3">
        <v>0</v>
      </c>
      <c r="BZ664" s="3">
        <v>0</v>
      </c>
      <c r="CA664" s="3">
        <v>0</v>
      </c>
      <c r="CB664" s="3">
        <v>0</v>
      </c>
    </row>
    <row r="665" spans="1:80" x14ac:dyDescent="0.35">
      <c r="A665" t="s">
        <v>1415</v>
      </c>
      <c r="B665" t="s">
        <v>1416</v>
      </c>
      <c r="C665" s="3">
        <f t="shared" si="30"/>
        <v>421</v>
      </c>
      <c r="D665" t="s">
        <v>11</v>
      </c>
      <c r="E665" t="s">
        <v>12</v>
      </c>
      <c r="F665" t="s">
        <v>13</v>
      </c>
      <c r="G665" t="s">
        <v>38</v>
      </c>
      <c r="H665" t="s">
        <v>38</v>
      </c>
      <c r="I665" t="s">
        <v>38</v>
      </c>
      <c r="J665" s="3">
        <f t="shared" si="31"/>
        <v>34</v>
      </c>
      <c r="K665">
        <f t="shared" si="32"/>
        <v>1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34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0</v>
      </c>
      <c r="BP665" s="3">
        <v>0</v>
      </c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0</v>
      </c>
      <c r="BX665" s="3">
        <v>0</v>
      </c>
      <c r="BY665" s="3">
        <v>0</v>
      </c>
      <c r="BZ665" s="3">
        <v>0</v>
      </c>
      <c r="CA665" s="3">
        <v>0</v>
      </c>
      <c r="CB665" s="3">
        <v>0</v>
      </c>
    </row>
    <row r="666" spans="1:80" x14ac:dyDescent="0.35">
      <c r="A666" t="s">
        <v>1417</v>
      </c>
      <c r="B666" t="s">
        <v>1418</v>
      </c>
      <c r="C666" s="3">
        <f t="shared" si="30"/>
        <v>421</v>
      </c>
      <c r="D666" t="s">
        <v>11</v>
      </c>
      <c r="E666" t="s">
        <v>12</v>
      </c>
      <c r="F666" t="s">
        <v>13</v>
      </c>
      <c r="G666" t="s">
        <v>14</v>
      </c>
      <c r="H666" t="s">
        <v>1300</v>
      </c>
      <c r="I666" t="s">
        <v>38</v>
      </c>
      <c r="J666" s="3">
        <f t="shared" si="31"/>
        <v>36</v>
      </c>
      <c r="K666">
        <f t="shared" si="32"/>
        <v>1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36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  <c r="BJ666" s="3">
        <v>0</v>
      </c>
      <c r="BK666" s="3">
        <v>0</v>
      </c>
      <c r="BL666" s="3">
        <v>0</v>
      </c>
      <c r="BM666" s="3">
        <v>0</v>
      </c>
      <c r="BN666" s="3">
        <v>0</v>
      </c>
      <c r="BO666" s="3">
        <v>0</v>
      </c>
      <c r="BP666" s="3">
        <v>0</v>
      </c>
      <c r="BQ666" s="3">
        <v>0</v>
      </c>
      <c r="BR666" s="3">
        <v>0</v>
      </c>
      <c r="BS666" s="3">
        <v>0</v>
      </c>
      <c r="BT666" s="3">
        <v>0</v>
      </c>
      <c r="BU666" s="3">
        <v>0</v>
      </c>
      <c r="BV666" s="3">
        <v>0</v>
      </c>
      <c r="BW666" s="3">
        <v>0</v>
      </c>
      <c r="BX666" s="3">
        <v>0</v>
      </c>
      <c r="BY666" s="3">
        <v>0</v>
      </c>
      <c r="BZ666" s="3">
        <v>0</v>
      </c>
      <c r="CA666" s="3">
        <v>0</v>
      </c>
      <c r="CB666" s="3">
        <v>0</v>
      </c>
    </row>
    <row r="667" spans="1:80" x14ac:dyDescent="0.35">
      <c r="A667" t="s">
        <v>2089</v>
      </c>
      <c r="B667" t="s">
        <v>2090</v>
      </c>
      <c r="C667" s="3">
        <f t="shared" si="30"/>
        <v>421</v>
      </c>
      <c r="D667" t="s">
        <v>24</v>
      </c>
      <c r="E667" t="s">
        <v>25</v>
      </c>
      <c r="F667" t="s">
        <v>26</v>
      </c>
      <c r="G667" t="s">
        <v>421</v>
      </c>
      <c r="H667" t="s">
        <v>422</v>
      </c>
      <c r="I667" t="s">
        <v>38</v>
      </c>
      <c r="J667" s="3">
        <f t="shared" si="31"/>
        <v>12</v>
      </c>
      <c r="K667">
        <f t="shared" si="32"/>
        <v>2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4</v>
      </c>
      <c r="AV667" s="3">
        <v>0</v>
      </c>
      <c r="AW667" s="3">
        <v>0</v>
      </c>
      <c r="AX667" s="3">
        <v>0</v>
      </c>
      <c r="AY667" s="3">
        <v>0</v>
      </c>
      <c r="AZ667" s="3">
        <v>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  <c r="BJ667" s="3">
        <v>0</v>
      </c>
      <c r="BK667" s="3">
        <v>0</v>
      </c>
      <c r="BL667" s="3">
        <v>0</v>
      </c>
      <c r="BM667" s="3">
        <v>0</v>
      </c>
      <c r="BN667" s="3">
        <v>0</v>
      </c>
      <c r="BO667" s="3">
        <v>0</v>
      </c>
      <c r="BP667" s="3">
        <v>0</v>
      </c>
      <c r="BQ667" s="3">
        <v>0</v>
      </c>
      <c r="BR667" s="3">
        <v>0</v>
      </c>
      <c r="BS667" s="3">
        <v>8</v>
      </c>
      <c r="BT667" s="3">
        <v>0</v>
      </c>
      <c r="BU667" s="3">
        <v>0</v>
      </c>
      <c r="BV667" s="3">
        <v>0</v>
      </c>
      <c r="BW667" s="3">
        <v>0</v>
      </c>
      <c r="BX667" s="3">
        <v>0</v>
      </c>
      <c r="BY667" s="3">
        <v>0</v>
      </c>
      <c r="BZ667" s="3">
        <v>0</v>
      </c>
      <c r="CA667" s="3">
        <v>0</v>
      </c>
      <c r="CB667" s="3">
        <v>0</v>
      </c>
    </row>
    <row r="668" spans="1:80" x14ac:dyDescent="0.35">
      <c r="A668" t="s">
        <v>1761</v>
      </c>
      <c r="B668" t="s">
        <v>1762</v>
      </c>
      <c r="C668" s="3">
        <f t="shared" si="30"/>
        <v>257</v>
      </c>
      <c r="D668" t="s">
        <v>24</v>
      </c>
      <c r="E668" t="s">
        <v>25</v>
      </c>
      <c r="F668" t="s">
        <v>26</v>
      </c>
      <c r="G668" t="s">
        <v>32</v>
      </c>
      <c r="H668" t="s">
        <v>51</v>
      </c>
      <c r="I668" t="s">
        <v>38</v>
      </c>
      <c r="J668" s="3">
        <f t="shared" si="31"/>
        <v>18</v>
      </c>
      <c r="K668">
        <f t="shared" si="32"/>
        <v>5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2</v>
      </c>
      <c r="AB668" s="3">
        <v>0</v>
      </c>
      <c r="AC668" s="3">
        <v>0</v>
      </c>
      <c r="AD668" s="3">
        <v>1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0</v>
      </c>
      <c r="BA668" s="3">
        <v>0</v>
      </c>
      <c r="BB668" s="3">
        <v>0</v>
      </c>
      <c r="BC668" s="3">
        <v>0</v>
      </c>
      <c r="BD668" s="3">
        <v>6</v>
      </c>
      <c r="BE668" s="3">
        <v>0</v>
      </c>
      <c r="BF668" s="3">
        <v>0</v>
      </c>
      <c r="BG668" s="3">
        <v>0</v>
      </c>
      <c r="BH668" s="3">
        <v>0</v>
      </c>
      <c r="BI668" s="3">
        <v>5</v>
      </c>
      <c r="BJ668" s="3">
        <v>0</v>
      </c>
      <c r="BK668" s="3">
        <v>0</v>
      </c>
      <c r="BL668" s="3">
        <v>0</v>
      </c>
      <c r="BM668" s="3">
        <v>0</v>
      </c>
      <c r="BN668" s="3">
        <v>0</v>
      </c>
      <c r="BO668" s="3">
        <v>0</v>
      </c>
      <c r="BP668" s="3">
        <v>0</v>
      </c>
      <c r="BQ668" s="3">
        <v>0</v>
      </c>
      <c r="BR668" s="3">
        <v>0</v>
      </c>
      <c r="BS668" s="3">
        <v>0</v>
      </c>
      <c r="BT668" s="3">
        <v>0</v>
      </c>
      <c r="BU668" s="3">
        <v>0</v>
      </c>
      <c r="BV668" s="3">
        <v>4</v>
      </c>
      <c r="BW668" s="3">
        <v>0</v>
      </c>
      <c r="BX668" s="3">
        <v>0</v>
      </c>
      <c r="BY668" s="3">
        <v>0</v>
      </c>
      <c r="BZ668" s="3">
        <v>0</v>
      </c>
      <c r="CA668" s="3">
        <v>0</v>
      </c>
      <c r="CB668" s="3">
        <v>0</v>
      </c>
    </row>
    <row r="669" spans="1:80" x14ac:dyDescent="0.35">
      <c r="A669" t="s">
        <v>1423</v>
      </c>
      <c r="B669" t="s">
        <v>1424</v>
      </c>
      <c r="C669" s="3">
        <f t="shared" si="30"/>
        <v>421</v>
      </c>
      <c r="D669" t="s">
        <v>11</v>
      </c>
      <c r="E669" t="s">
        <v>12</v>
      </c>
      <c r="F669" t="s">
        <v>13</v>
      </c>
      <c r="G669" t="s">
        <v>38</v>
      </c>
      <c r="H669" t="s">
        <v>38</v>
      </c>
      <c r="I669" t="s">
        <v>38</v>
      </c>
      <c r="J669" s="3">
        <f t="shared" si="31"/>
        <v>31</v>
      </c>
      <c r="K669">
        <f t="shared" si="32"/>
        <v>1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31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0</v>
      </c>
      <c r="BC669" s="3">
        <v>0</v>
      </c>
      <c r="BD669" s="3">
        <v>0</v>
      </c>
      <c r="BE669" s="3">
        <v>0</v>
      </c>
      <c r="BF669" s="3">
        <v>0</v>
      </c>
      <c r="BG669" s="3">
        <v>0</v>
      </c>
      <c r="BH669" s="3">
        <v>0</v>
      </c>
      <c r="BI669" s="3">
        <v>0</v>
      </c>
      <c r="BJ669" s="3">
        <v>0</v>
      </c>
      <c r="BK669" s="3">
        <v>0</v>
      </c>
      <c r="BL669" s="3">
        <v>0</v>
      </c>
      <c r="BM669" s="3">
        <v>0</v>
      </c>
      <c r="BN669" s="3">
        <v>0</v>
      </c>
      <c r="BO669" s="3">
        <v>0</v>
      </c>
      <c r="BP669" s="3">
        <v>0</v>
      </c>
      <c r="BQ669" s="3">
        <v>0</v>
      </c>
      <c r="BR669" s="3">
        <v>0</v>
      </c>
      <c r="BS669" s="3">
        <v>0</v>
      </c>
      <c r="BT669" s="3">
        <v>0</v>
      </c>
      <c r="BU669" s="3">
        <v>0</v>
      </c>
      <c r="BV669" s="3">
        <v>0</v>
      </c>
      <c r="BW669" s="3">
        <v>0</v>
      </c>
      <c r="BX669" s="3">
        <v>0</v>
      </c>
      <c r="BY669" s="3">
        <v>0</v>
      </c>
      <c r="BZ669" s="3">
        <v>0</v>
      </c>
      <c r="CA669" s="3">
        <v>0</v>
      </c>
      <c r="CB669" s="3">
        <v>0</v>
      </c>
    </row>
    <row r="670" spans="1:80" x14ac:dyDescent="0.35">
      <c r="A670" t="s">
        <v>1481</v>
      </c>
      <c r="B670" t="s">
        <v>1482</v>
      </c>
      <c r="C670" s="3">
        <f t="shared" si="30"/>
        <v>339</v>
      </c>
      <c r="D670" t="s">
        <v>140</v>
      </c>
      <c r="E670" t="s">
        <v>141</v>
      </c>
      <c r="F670" t="s">
        <v>142</v>
      </c>
      <c r="G670" t="s">
        <v>38</v>
      </c>
      <c r="H670" t="s">
        <v>38</v>
      </c>
      <c r="I670" t="s">
        <v>38</v>
      </c>
      <c r="J670" s="3">
        <f t="shared" si="31"/>
        <v>27</v>
      </c>
      <c r="K670">
        <f t="shared" si="32"/>
        <v>8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1</v>
      </c>
      <c r="U670" s="3">
        <v>0</v>
      </c>
      <c r="V670" s="3">
        <v>0</v>
      </c>
      <c r="W670" s="3">
        <v>0</v>
      </c>
      <c r="X670" s="3">
        <v>2</v>
      </c>
      <c r="Y670" s="3">
        <v>5</v>
      </c>
      <c r="Z670" s="3">
        <v>0</v>
      </c>
      <c r="AA670" s="3">
        <v>0</v>
      </c>
      <c r="AB670" s="3">
        <v>2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3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7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0</v>
      </c>
      <c r="BH670" s="3">
        <v>0</v>
      </c>
      <c r="BI670" s="3">
        <v>0</v>
      </c>
      <c r="BJ670" s="3">
        <v>0</v>
      </c>
      <c r="BK670" s="3">
        <v>0</v>
      </c>
      <c r="BL670" s="3">
        <v>0</v>
      </c>
      <c r="BM670" s="3">
        <v>0</v>
      </c>
      <c r="BN670" s="3">
        <v>0</v>
      </c>
      <c r="BO670" s="3">
        <v>0</v>
      </c>
      <c r="BP670" s="3">
        <v>0</v>
      </c>
      <c r="BQ670" s="3">
        <v>3</v>
      </c>
      <c r="BR670" s="3">
        <v>0</v>
      </c>
      <c r="BS670" s="3">
        <v>0</v>
      </c>
      <c r="BT670" s="3">
        <v>0</v>
      </c>
      <c r="BU670" s="3">
        <v>4</v>
      </c>
      <c r="BV670" s="3">
        <v>0</v>
      </c>
      <c r="BW670" s="3">
        <v>0</v>
      </c>
      <c r="BX670" s="3">
        <v>0</v>
      </c>
      <c r="BY670" s="3">
        <v>0</v>
      </c>
      <c r="BZ670" s="3">
        <v>0</v>
      </c>
      <c r="CA670" s="3">
        <v>0</v>
      </c>
      <c r="CB670" s="3">
        <v>0</v>
      </c>
    </row>
    <row r="671" spans="1:80" x14ac:dyDescent="0.35">
      <c r="A671" t="s">
        <v>2649</v>
      </c>
      <c r="B671" t="s">
        <v>2650</v>
      </c>
      <c r="C671" s="3">
        <f t="shared" si="30"/>
        <v>396</v>
      </c>
      <c r="D671" t="s">
        <v>11</v>
      </c>
      <c r="E671" t="s">
        <v>320</v>
      </c>
      <c r="F671" t="s">
        <v>2651</v>
      </c>
      <c r="G671" t="s">
        <v>2652</v>
      </c>
      <c r="H671" t="s">
        <v>2653</v>
      </c>
      <c r="I671" t="s">
        <v>38</v>
      </c>
      <c r="J671" s="3">
        <f t="shared" si="31"/>
        <v>3</v>
      </c>
      <c r="K671">
        <f t="shared" si="32"/>
        <v>1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3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0</v>
      </c>
      <c r="BJ671" s="3">
        <v>0</v>
      </c>
      <c r="BK671" s="3">
        <v>0</v>
      </c>
      <c r="BL671" s="3">
        <v>0</v>
      </c>
      <c r="BM671" s="3">
        <v>0</v>
      </c>
      <c r="BN671" s="3">
        <v>0</v>
      </c>
      <c r="BO671" s="3">
        <v>0</v>
      </c>
      <c r="BP671" s="3">
        <v>0</v>
      </c>
      <c r="BQ671" s="3">
        <v>0</v>
      </c>
      <c r="BR671" s="3">
        <v>0</v>
      </c>
      <c r="BS671" s="3">
        <v>0</v>
      </c>
      <c r="BT671" s="3">
        <v>0</v>
      </c>
      <c r="BU671" s="3">
        <v>0</v>
      </c>
      <c r="BV671" s="3">
        <v>0</v>
      </c>
      <c r="BW671" s="3">
        <v>0</v>
      </c>
      <c r="BX671" s="3">
        <v>0</v>
      </c>
      <c r="BY671" s="3">
        <v>0</v>
      </c>
      <c r="BZ671" s="3">
        <v>0</v>
      </c>
      <c r="CA671" s="3">
        <v>0</v>
      </c>
      <c r="CB671" s="3">
        <v>0</v>
      </c>
    </row>
    <row r="672" spans="1:80" x14ac:dyDescent="0.35">
      <c r="A672" t="s">
        <v>2434</v>
      </c>
      <c r="B672" t="s">
        <v>2435</v>
      </c>
      <c r="C672" s="3">
        <f t="shared" si="30"/>
        <v>257</v>
      </c>
      <c r="D672" t="s">
        <v>133</v>
      </c>
      <c r="E672" t="s">
        <v>134</v>
      </c>
      <c r="F672" t="s">
        <v>135</v>
      </c>
      <c r="G672" t="s">
        <v>136</v>
      </c>
      <c r="H672" t="s">
        <v>137</v>
      </c>
      <c r="I672" t="s">
        <v>38</v>
      </c>
      <c r="J672" s="3">
        <f t="shared" si="31"/>
        <v>5</v>
      </c>
      <c r="K672">
        <f t="shared" si="32"/>
        <v>3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3</v>
      </c>
      <c r="AE672" s="3">
        <v>0</v>
      </c>
      <c r="AF672" s="3">
        <v>0</v>
      </c>
      <c r="AG672" s="3">
        <v>1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>
        <v>0</v>
      </c>
      <c r="BJ672" s="3">
        <v>1</v>
      </c>
      <c r="BK672" s="3">
        <v>0</v>
      </c>
      <c r="BL672" s="3">
        <v>0</v>
      </c>
      <c r="BM672" s="3">
        <v>0</v>
      </c>
      <c r="BN672" s="3">
        <v>0</v>
      </c>
      <c r="BO672" s="3">
        <v>0</v>
      </c>
      <c r="BP672" s="3">
        <v>0</v>
      </c>
      <c r="BQ672" s="3">
        <v>0</v>
      </c>
      <c r="BR672" s="3">
        <v>0</v>
      </c>
      <c r="BS672" s="3">
        <v>0</v>
      </c>
      <c r="BT672" s="3">
        <v>0</v>
      </c>
      <c r="BU672" s="3">
        <v>0</v>
      </c>
      <c r="BV672" s="3">
        <v>0</v>
      </c>
      <c r="BW672" s="3">
        <v>0</v>
      </c>
      <c r="BX672" s="3">
        <v>0</v>
      </c>
      <c r="BY672" s="3">
        <v>0</v>
      </c>
      <c r="BZ672" s="3">
        <v>0</v>
      </c>
      <c r="CA672" s="3">
        <v>0</v>
      </c>
      <c r="CB672" s="3">
        <v>0</v>
      </c>
    </row>
    <row r="673" spans="1:80" x14ac:dyDescent="0.35">
      <c r="A673" t="s">
        <v>1429</v>
      </c>
      <c r="B673" t="s">
        <v>1430</v>
      </c>
      <c r="C673" s="3">
        <f t="shared" si="30"/>
        <v>422</v>
      </c>
      <c r="D673" t="s">
        <v>119</v>
      </c>
      <c r="E673" t="s">
        <v>120</v>
      </c>
      <c r="F673" t="s">
        <v>121</v>
      </c>
      <c r="G673" t="s">
        <v>122</v>
      </c>
      <c r="H673" t="s">
        <v>187</v>
      </c>
      <c r="I673" t="s">
        <v>38</v>
      </c>
      <c r="J673" s="3">
        <f t="shared" si="31"/>
        <v>34</v>
      </c>
      <c r="K673">
        <f t="shared" si="32"/>
        <v>6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1</v>
      </c>
      <c r="BD673" s="3">
        <v>0</v>
      </c>
      <c r="BE673" s="3">
        <v>0</v>
      </c>
      <c r="BF673" s="3">
        <v>0</v>
      </c>
      <c r="BG673" s="3">
        <v>0</v>
      </c>
      <c r="BH673" s="3">
        <v>4</v>
      </c>
      <c r="BI673" s="3">
        <v>0</v>
      </c>
      <c r="BJ673" s="3">
        <v>0</v>
      </c>
      <c r="BK673" s="3">
        <v>0</v>
      </c>
      <c r="BL673" s="3">
        <v>0</v>
      </c>
      <c r="BM673" s="3">
        <v>0</v>
      </c>
      <c r="BN673" s="3">
        <v>0</v>
      </c>
      <c r="BO673" s="3">
        <v>0</v>
      </c>
      <c r="BP673" s="3">
        <v>0</v>
      </c>
      <c r="BQ673" s="3">
        <v>0</v>
      </c>
      <c r="BR673" s="3">
        <v>0</v>
      </c>
      <c r="BS673" s="3">
        <v>15</v>
      </c>
      <c r="BT673" s="3">
        <v>0</v>
      </c>
      <c r="BU673" s="3">
        <v>0</v>
      </c>
      <c r="BV673" s="3">
        <v>0</v>
      </c>
      <c r="BW673" s="3">
        <v>6</v>
      </c>
      <c r="BX673" s="3">
        <v>0</v>
      </c>
      <c r="BY673" s="3">
        <v>7</v>
      </c>
      <c r="BZ673" s="3">
        <v>1</v>
      </c>
      <c r="CA673" s="3">
        <v>0</v>
      </c>
      <c r="CB673" s="3">
        <v>0</v>
      </c>
    </row>
    <row r="674" spans="1:80" x14ac:dyDescent="0.35">
      <c r="A674" t="s">
        <v>1439</v>
      </c>
      <c r="B674" t="s">
        <v>1440</v>
      </c>
      <c r="C674" s="3">
        <f t="shared" si="30"/>
        <v>421</v>
      </c>
      <c r="D674" t="s">
        <v>11</v>
      </c>
      <c r="E674" t="s">
        <v>12</v>
      </c>
      <c r="F674" t="s">
        <v>13</v>
      </c>
      <c r="G674" t="s">
        <v>14</v>
      </c>
      <c r="H674" t="s">
        <v>38</v>
      </c>
      <c r="I674" t="s">
        <v>38</v>
      </c>
      <c r="J674" s="3">
        <f t="shared" si="31"/>
        <v>49</v>
      </c>
      <c r="K674">
        <f t="shared" si="32"/>
        <v>1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49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  <c r="AZ674" s="3">
        <v>0</v>
      </c>
      <c r="BA674" s="3">
        <v>0</v>
      </c>
      <c r="BB674" s="3">
        <v>0</v>
      </c>
      <c r="BC674" s="3">
        <v>0</v>
      </c>
      <c r="BD674" s="3">
        <v>0</v>
      </c>
      <c r="BE674" s="3">
        <v>0</v>
      </c>
      <c r="BF674" s="3">
        <v>0</v>
      </c>
      <c r="BG674" s="3">
        <v>0</v>
      </c>
      <c r="BH674" s="3">
        <v>0</v>
      </c>
      <c r="BI674" s="3">
        <v>0</v>
      </c>
      <c r="BJ674" s="3">
        <v>0</v>
      </c>
      <c r="BK674" s="3">
        <v>0</v>
      </c>
      <c r="BL674" s="3">
        <v>0</v>
      </c>
      <c r="BM674" s="3">
        <v>0</v>
      </c>
      <c r="BN674" s="3">
        <v>0</v>
      </c>
      <c r="BO674" s="3">
        <v>0</v>
      </c>
      <c r="BP674" s="3">
        <v>0</v>
      </c>
      <c r="BQ674" s="3">
        <v>0</v>
      </c>
      <c r="BR674" s="3">
        <v>0</v>
      </c>
      <c r="BS674" s="3">
        <v>0</v>
      </c>
      <c r="BT674" s="3">
        <v>0</v>
      </c>
      <c r="BU674" s="3">
        <v>0</v>
      </c>
      <c r="BV674" s="3">
        <v>0</v>
      </c>
      <c r="BW674" s="3">
        <v>0</v>
      </c>
      <c r="BX674" s="3">
        <v>0</v>
      </c>
      <c r="BY674" s="3">
        <v>0</v>
      </c>
      <c r="BZ674" s="3">
        <v>0</v>
      </c>
      <c r="CA674" s="3">
        <v>0</v>
      </c>
      <c r="CB674" s="3">
        <v>0</v>
      </c>
    </row>
    <row r="675" spans="1:80" x14ac:dyDescent="0.35">
      <c r="A675" t="s">
        <v>1441</v>
      </c>
      <c r="B675" t="s">
        <v>1442</v>
      </c>
      <c r="C675" s="3">
        <f t="shared" si="30"/>
        <v>421</v>
      </c>
      <c r="D675" t="s">
        <v>11</v>
      </c>
      <c r="E675" t="s">
        <v>12</v>
      </c>
      <c r="F675" t="s">
        <v>13</v>
      </c>
      <c r="G675" t="s">
        <v>14</v>
      </c>
      <c r="H675" t="s">
        <v>15</v>
      </c>
      <c r="I675" t="s">
        <v>38</v>
      </c>
      <c r="J675" s="3">
        <f t="shared" si="31"/>
        <v>25</v>
      </c>
      <c r="K675">
        <f t="shared" si="32"/>
        <v>1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  <c r="AZ675" s="3">
        <v>0</v>
      </c>
      <c r="BA675" s="3">
        <v>0</v>
      </c>
      <c r="BB675" s="3">
        <v>0</v>
      </c>
      <c r="BC675" s="3">
        <v>0</v>
      </c>
      <c r="BD675" s="3">
        <v>0</v>
      </c>
      <c r="BE675" s="3">
        <v>0</v>
      </c>
      <c r="BF675" s="3">
        <v>0</v>
      </c>
      <c r="BG675" s="3">
        <v>0</v>
      </c>
      <c r="BH675" s="3">
        <v>0</v>
      </c>
      <c r="BI675" s="3">
        <v>0</v>
      </c>
      <c r="BJ675" s="3">
        <v>0</v>
      </c>
      <c r="BK675" s="3">
        <v>0</v>
      </c>
      <c r="BL675" s="3">
        <v>0</v>
      </c>
      <c r="BM675" s="3">
        <v>0</v>
      </c>
      <c r="BN675" s="3">
        <v>25</v>
      </c>
      <c r="BO675" s="3">
        <v>0</v>
      </c>
      <c r="BP675" s="3">
        <v>0</v>
      </c>
      <c r="BQ675" s="3">
        <v>0</v>
      </c>
      <c r="BR675" s="3">
        <v>0</v>
      </c>
      <c r="BS675" s="3">
        <v>0</v>
      </c>
      <c r="BT675" s="3">
        <v>0</v>
      </c>
      <c r="BU675" s="3">
        <v>0</v>
      </c>
      <c r="BV675" s="3">
        <v>0</v>
      </c>
      <c r="BW675" s="3">
        <v>0</v>
      </c>
      <c r="BX675" s="3">
        <v>0</v>
      </c>
      <c r="BY675" s="3">
        <v>0</v>
      </c>
      <c r="BZ675" s="3">
        <v>0</v>
      </c>
      <c r="CA675" s="3">
        <v>0</v>
      </c>
      <c r="CB675" s="3">
        <v>0</v>
      </c>
    </row>
    <row r="676" spans="1:80" x14ac:dyDescent="0.35">
      <c r="A676" t="s">
        <v>1443</v>
      </c>
      <c r="B676" t="s">
        <v>1444</v>
      </c>
      <c r="C676" s="3">
        <f t="shared" si="30"/>
        <v>401</v>
      </c>
      <c r="D676" t="s">
        <v>119</v>
      </c>
      <c r="E676" t="s">
        <v>120</v>
      </c>
      <c r="F676" t="s">
        <v>310</v>
      </c>
      <c r="G676" t="s">
        <v>734</v>
      </c>
      <c r="H676" t="s">
        <v>38</v>
      </c>
      <c r="I676" t="s">
        <v>38</v>
      </c>
      <c r="J676" s="3">
        <f t="shared" si="31"/>
        <v>28</v>
      </c>
      <c r="K676">
        <f t="shared" si="32"/>
        <v>3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0</v>
      </c>
      <c r="BA676" s="3">
        <v>0</v>
      </c>
      <c r="BB676" s="3">
        <v>0</v>
      </c>
      <c r="BC676" s="3">
        <v>0</v>
      </c>
      <c r="BD676" s="3">
        <v>0</v>
      </c>
      <c r="BE676" s="3">
        <v>0</v>
      </c>
      <c r="BF676" s="3">
        <v>0</v>
      </c>
      <c r="BG676" s="3">
        <v>0</v>
      </c>
      <c r="BH676" s="3">
        <v>0</v>
      </c>
      <c r="BI676" s="3">
        <v>0</v>
      </c>
      <c r="BJ676" s="3">
        <v>0</v>
      </c>
      <c r="BK676" s="3">
        <v>0</v>
      </c>
      <c r="BL676" s="3">
        <v>0</v>
      </c>
      <c r="BM676" s="3">
        <v>0</v>
      </c>
      <c r="BN676" s="3">
        <v>0</v>
      </c>
      <c r="BO676" s="3">
        <v>0</v>
      </c>
      <c r="BP676" s="3">
        <v>0</v>
      </c>
      <c r="BQ676" s="3">
        <v>0</v>
      </c>
      <c r="BR676" s="3">
        <v>0</v>
      </c>
      <c r="BS676" s="3">
        <v>0</v>
      </c>
      <c r="BT676" s="3">
        <v>0</v>
      </c>
      <c r="BU676" s="3">
        <v>0</v>
      </c>
      <c r="BV676" s="3">
        <v>14</v>
      </c>
      <c r="BW676" s="3">
        <v>6</v>
      </c>
      <c r="BX676" s="3">
        <v>0</v>
      </c>
      <c r="BY676" s="3">
        <v>0</v>
      </c>
      <c r="BZ676" s="3">
        <v>0</v>
      </c>
      <c r="CA676" s="3">
        <v>8</v>
      </c>
      <c r="CB676" s="3">
        <v>0</v>
      </c>
    </row>
    <row r="677" spans="1:80" x14ac:dyDescent="0.35">
      <c r="A677" t="s">
        <v>1445</v>
      </c>
      <c r="B677" t="s">
        <v>1446</v>
      </c>
      <c r="C677" s="3">
        <f t="shared" si="30"/>
        <v>396</v>
      </c>
      <c r="D677" t="s">
        <v>24</v>
      </c>
      <c r="E677" t="s">
        <v>54</v>
      </c>
      <c r="F677" t="s">
        <v>55</v>
      </c>
      <c r="G677" t="s">
        <v>56</v>
      </c>
      <c r="H677" t="s">
        <v>57</v>
      </c>
      <c r="I677" t="s">
        <v>1447</v>
      </c>
      <c r="J677" s="3">
        <f t="shared" si="31"/>
        <v>34</v>
      </c>
      <c r="K677">
        <f t="shared" si="32"/>
        <v>1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0</v>
      </c>
      <c r="BE677" s="3">
        <v>0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  <c r="BO677" s="3">
        <v>0</v>
      </c>
      <c r="BP677" s="3">
        <v>0</v>
      </c>
      <c r="BQ677" s="3">
        <v>0</v>
      </c>
      <c r="BR677" s="3">
        <v>34</v>
      </c>
      <c r="BS677" s="3">
        <v>0</v>
      </c>
      <c r="BT677" s="3">
        <v>0</v>
      </c>
      <c r="BU677" s="3">
        <v>0</v>
      </c>
      <c r="BV677" s="3">
        <v>0</v>
      </c>
      <c r="BW677" s="3">
        <v>0</v>
      </c>
      <c r="BX677" s="3">
        <v>0</v>
      </c>
      <c r="BY677" s="3">
        <v>0</v>
      </c>
      <c r="BZ677" s="3">
        <v>0</v>
      </c>
      <c r="CA677" s="3">
        <v>0</v>
      </c>
      <c r="CB677" s="3">
        <v>0</v>
      </c>
    </row>
    <row r="678" spans="1:80" x14ac:dyDescent="0.35">
      <c r="A678" t="s">
        <v>1448</v>
      </c>
      <c r="B678" t="s">
        <v>1449</v>
      </c>
      <c r="C678" s="3">
        <f t="shared" si="30"/>
        <v>416</v>
      </c>
      <c r="D678" t="s">
        <v>212</v>
      </c>
      <c r="E678" t="s">
        <v>213</v>
      </c>
      <c r="F678" t="s">
        <v>238</v>
      </c>
      <c r="G678" t="s">
        <v>714</v>
      </c>
      <c r="H678" t="s">
        <v>715</v>
      </c>
      <c r="I678" t="s">
        <v>716</v>
      </c>
      <c r="J678" s="3">
        <f t="shared" si="31"/>
        <v>52</v>
      </c>
      <c r="K678">
        <f t="shared" si="32"/>
        <v>1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  <c r="BJ678" s="3">
        <v>0</v>
      </c>
      <c r="BK678" s="3">
        <v>0</v>
      </c>
      <c r="BL678" s="3">
        <v>0</v>
      </c>
      <c r="BM678" s="3">
        <v>0</v>
      </c>
      <c r="BN678" s="3">
        <v>0</v>
      </c>
      <c r="BO678" s="3">
        <v>0</v>
      </c>
      <c r="BP678" s="3">
        <v>0</v>
      </c>
      <c r="BQ678" s="3">
        <v>0</v>
      </c>
      <c r="BR678" s="3">
        <v>0</v>
      </c>
      <c r="BS678" s="3">
        <v>52</v>
      </c>
      <c r="BT678" s="3">
        <v>0</v>
      </c>
      <c r="BU678" s="3">
        <v>0</v>
      </c>
      <c r="BV678" s="3">
        <v>0</v>
      </c>
      <c r="BW678" s="3">
        <v>0</v>
      </c>
      <c r="BX678" s="3">
        <v>0</v>
      </c>
      <c r="BY678" s="3">
        <v>0</v>
      </c>
      <c r="BZ678" s="3">
        <v>0</v>
      </c>
      <c r="CA678" s="3">
        <v>0</v>
      </c>
      <c r="CB678" s="3">
        <v>0</v>
      </c>
    </row>
    <row r="679" spans="1:80" x14ac:dyDescent="0.35">
      <c r="A679" t="s">
        <v>1459</v>
      </c>
      <c r="B679" t="s">
        <v>1460</v>
      </c>
      <c r="C679" s="3">
        <f t="shared" si="30"/>
        <v>421</v>
      </c>
      <c r="D679" t="s">
        <v>11</v>
      </c>
      <c r="E679" t="s">
        <v>12</v>
      </c>
      <c r="F679" t="s">
        <v>13</v>
      </c>
      <c r="G679" t="s">
        <v>392</v>
      </c>
      <c r="H679" t="s">
        <v>531</v>
      </c>
      <c r="I679" t="s">
        <v>1461</v>
      </c>
      <c r="J679" s="3">
        <f t="shared" si="31"/>
        <v>32</v>
      </c>
      <c r="K679">
        <f t="shared" si="32"/>
        <v>1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32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  <c r="BO679" s="3">
        <v>0</v>
      </c>
      <c r="BP679" s="3">
        <v>0</v>
      </c>
      <c r="BQ679" s="3">
        <v>0</v>
      </c>
      <c r="BR679" s="3">
        <v>0</v>
      </c>
      <c r="BS679" s="3">
        <v>0</v>
      </c>
      <c r="BT679" s="3">
        <v>0</v>
      </c>
      <c r="BU679" s="3">
        <v>0</v>
      </c>
      <c r="BV679" s="3">
        <v>0</v>
      </c>
      <c r="BW679" s="3">
        <v>0</v>
      </c>
      <c r="BX679" s="3">
        <v>0</v>
      </c>
      <c r="BY679" s="3">
        <v>0</v>
      </c>
      <c r="BZ679" s="3">
        <v>0</v>
      </c>
      <c r="CA679" s="3">
        <v>0</v>
      </c>
      <c r="CB679" s="3">
        <v>0</v>
      </c>
    </row>
    <row r="680" spans="1:80" x14ac:dyDescent="0.35">
      <c r="A680" t="s">
        <v>1462</v>
      </c>
      <c r="B680" t="s">
        <v>1463</v>
      </c>
      <c r="C680" s="3">
        <f t="shared" si="30"/>
        <v>416</v>
      </c>
      <c r="D680" t="s">
        <v>212</v>
      </c>
      <c r="E680" t="s">
        <v>213</v>
      </c>
      <c r="F680" t="s">
        <v>238</v>
      </c>
      <c r="G680" t="s">
        <v>519</v>
      </c>
      <c r="H680" t="s">
        <v>520</v>
      </c>
      <c r="I680" t="s">
        <v>38</v>
      </c>
      <c r="J680" s="3">
        <f t="shared" si="31"/>
        <v>39</v>
      </c>
      <c r="K680">
        <f t="shared" si="32"/>
        <v>4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4</v>
      </c>
      <c r="AV680" s="3">
        <v>0</v>
      </c>
      <c r="AW680" s="3">
        <v>0</v>
      </c>
      <c r="AX680" s="3">
        <v>0</v>
      </c>
      <c r="AY680" s="3">
        <v>0</v>
      </c>
      <c r="AZ680" s="3">
        <v>0</v>
      </c>
      <c r="BA680" s="3">
        <v>0</v>
      </c>
      <c r="BB680" s="3">
        <v>0</v>
      </c>
      <c r="BC680" s="3">
        <v>0</v>
      </c>
      <c r="BD680" s="3">
        <v>0</v>
      </c>
      <c r="BE680" s="3">
        <v>0</v>
      </c>
      <c r="BF680" s="3">
        <v>0</v>
      </c>
      <c r="BG680" s="3">
        <v>0</v>
      </c>
      <c r="BH680" s="3">
        <v>6</v>
      </c>
      <c r="BI680" s="3">
        <v>0</v>
      </c>
      <c r="BJ680" s="3">
        <v>0</v>
      </c>
      <c r="BK680" s="3">
        <v>0</v>
      </c>
      <c r="BL680" s="3">
        <v>0</v>
      </c>
      <c r="BM680" s="3">
        <v>0</v>
      </c>
      <c r="BN680" s="3">
        <v>0</v>
      </c>
      <c r="BO680" s="3">
        <v>0</v>
      </c>
      <c r="BP680" s="3">
        <v>0</v>
      </c>
      <c r="BQ680" s="3">
        <v>0</v>
      </c>
      <c r="BR680" s="3">
        <v>0</v>
      </c>
      <c r="BS680" s="3">
        <v>13</v>
      </c>
      <c r="BT680" s="3">
        <v>0</v>
      </c>
      <c r="BU680" s="3">
        <v>0</v>
      </c>
      <c r="BV680" s="3">
        <v>0</v>
      </c>
      <c r="BW680" s="3">
        <v>0</v>
      </c>
      <c r="BX680" s="3">
        <v>0</v>
      </c>
      <c r="BY680" s="3">
        <v>0</v>
      </c>
      <c r="BZ680" s="3">
        <v>16</v>
      </c>
      <c r="CA680" s="3">
        <v>0</v>
      </c>
      <c r="CB680" s="3">
        <v>0</v>
      </c>
    </row>
    <row r="681" spans="1:80" x14ac:dyDescent="0.35">
      <c r="A681" t="s">
        <v>1468</v>
      </c>
      <c r="B681" t="s">
        <v>1469</v>
      </c>
      <c r="C681" s="3">
        <f t="shared" si="30"/>
        <v>416</v>
      </c>
      <c r="D681" t="s">
        <v>212</v>
      </c>
      <c r="E681" t="s">
        <v>213</v>
      </c>
      <c r="F681" t="s">
        <v>214</v>
      </c>
      <c r="G681" t="s">
        <v>215</v>
      </c>
      <c r="H681" t="s">
        <v>216</v>
      </c>
      <c r="I681" t="s">
        <v>38</v>
      </c>
      <c r="J681" s="3">
        <f t="shared" si="31"/>
        <v>28</v>
      </c>
      <c r="K681">
        <f t="shared" si="32"/>
        <v>2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26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2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0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0</v>
      </c>
      <c r="BS681" s="3">
        <v>0</v>
      </c>
      <c r="BT681" s="3">
        <v>0</v>
      </c>
      <c r="BU681" s="3">
        <v>0</v>
      </c>
      <c r="BV681" s="3">
        <v>0</v>
      </c>
      <c r="BW681" s="3">
        <v>0</v>
      </c>
      <c r="BX681" s="3">
        <v>0</v>
      </c>
      <c r="BY681" s="3">
        <v>0</v>
      </c>
      <c r="BZ681" s="3">
        <v>0</v>
      </c>
      <c r="CA681" s="3">
        <v>0</v>
      </c>
      <c r="CB681" s="3">
        <v>0</v>
      </c>
    </row>
    <row r="682" spans="1:80" x14ac:dyDescent="0.35">
      <c r="A682" t="s">
        <v>1470</v>
      </c>
      <c r="B682" t="s">
        <v>1471</v>
      </c>
      <c r="C682" s="3">
        <f t="shared" si="30"/>
        <v>416</v>
      </c>
      <c r="D682" t="s">
        <v>212</v>
      </c>
      <c r="E682" t="s">
        <v>213</v>
      </c>
      <c r="F682" t="s">
        <v>1472</v>
      </c>
      <c r="G682" t="s">
        <v>1473</v>
      </c>
      <c r="H682" t="s">
        <v>1474</v>
      </c>
      <c r="I682" t="s">
        <v>38</v>
      </c>
      <c r="J682" s="3">
        <f t="shared" si="31"/>
        <v>6</v>
      </c>
      <c r="K682">
        <f t="shared" si="32"/>
        <v>1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3">
        <v>0</v>
      </c>
      <c r="BD682" s="3">
        <v>0</v>
      </c>
      <c r="BE682" s="3">
        <v>0</v>
      </c>
      <c r="BF682" s="3">
        <v>0</v>
      </c>
      <c r="BG682" s="3">
        <v>0</v>
      </c>
      <c r="BH682" s="3">
        <v>0</v>
      </c>
      <c r="BI682" s="3">
        <v>0</v>
      </c>
      <c r="BJ682" s="3">
        <v>0</v>
      </c>
      <c r="BK682" s="3">
        <v>0</v>
      </c>
      <c r="BL682" s="3">
        <v>0</v>
      </c>
      <c r="BM682" s="3">
        <v>0</v>
      </c>
      <c r="BN682" s="3">
        <v>0</v>
      </c>
      <c r="BO682" s="3">
        <v>0</v>
      </c>
      <c r="BP682" s="3">
        <v>0</v>
      </c>
      <c r="BQ682" s="3">
        <v>0</v>
      </c>
      <c r="BR682" s="3">
        <v>0</v>
      </c>
      <c r="BS682" s="3">
        <v>0</v>
      </c>
      <c r="BT682" s="3">
        <v>0</v>
      </c>
      <c r="BU682" s="3">
        <v>0</v>
      </c>
      <c r="BV682" s="3">
        <v>6</v>
      </c>
      <c r="BW682" s="3">
        <v>0</v>
      </c>
      <c r="BX682" s="3">
        <v>0</v>
      </c>
      <c r="BY682" s="3">
        <v>0</v>
      </c>
      <c r="BZ682" s="3">
        <v>0</v>
      </c>
      <c r="CA682" s="3">
        <v>0</v>
      </c>
      <c r="CB682" s="3">
        <v>0</v>
      </c>
    </row>
    <row r="683" spans="1:80" x14ac:dyDescent="0.35">
      <c r="A683" t="s">
        <v>1475</v>
      </c>
      <c r="B683" t="s">
        <v>1476</v>
      </c>
      <c r="C683" s="3">
        <f t="shared" si="30"/>
        <v>420</v>
      </c>
      <c r="D683" t="s">
        <v>24</v>
      </c>
      <c r="E683" t="s">
        <v>25</v>
      </c>
      <c r="F683" t="s">
        <v>477</v>
      </c>
      <c r="G683" t="s">
        <v>478</v>
      </c>
      <c r="H683" t="s">
        <v>479</v>
      </c>
      <c r="I683" t="s">
        <v>38</v>
      </c>
      <c r="J683" s="3">
        <f t="shared" si="31"/>
        <v>40</v>
      </c>
      <c r="K683">
        <f t="shared" si="32"/>
        <v>4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v>0</v>
      </c>
      <c r="BE683" s="3">
        <v>0</v>
      </c>
      <c r="BF683" s="3">
        <v>0</v>
      </c>
      <c r="BG683" s="3">
        <v>0</v>
      </c>
      <c r="BH683" s="3">
        <v>0</v>
      </c>
      <c r="BI683" s="3">
        <v>0</v>
      </c>
      <c r="BJ683" s="3">
        <v>0</v>
      </c>
      <c r="BK683" s="3">
        <v>0</v>
      </c>
      <c r="BL683" s="3">
        <v>0</v>
      </c>
      <c r="BM683" s="3">
        <v>0</v>
      </c>
      <c r="BN683" s="3">
        <v>0</v>
      </c>
      <c r="BO683" s="3">
        <v>0</v>
      </c>
      <c r="BP683" s="3">
        <v>0</v>
      </c>
      <c r="BQ683" s="3">
        <v>0</v>
      </c>
      <c r="BR683" s="3">
        <v>0</v>
      </c>
      <c r="BS683" s="3">
        <v>15</v>
      </c>
      <c r="BT683" s="3">
        <v>0</v>
      </c>
      <c r="BU683" s="3">
        <v>0</v>
      </c>
      <c r="BV683" s="3">
        <v>9</v>
      </c>
      <c r="BW683" s="3">
        <v>0</v>
      </c>
      <c r="BX683" s="3">
        <v>0</v>
      </c>
      <c r="BY683" s="3">
        <v>0</v>
      </c>
      <c r="BZ683" s="3">
        <v>13</v>
      </c>
      <c r="CA683" s="3">
        <v>3</v>
      </c>
      <c r="CB683" s="3">
        <v>0</v>
      </c>
    </row>
    <row r="684" spans="1:80" x14ac:dyDescent="0.35">
      <c r="A684" t="s">
        <v>1483</v>
      </c>
      <c r="B684" t="s">
        <v>1484</v>
      </c>
      <c r="C684" s="3">
        <f t="shared" si="30"/>
        <v>421</v>
      </c>
      <c r="D684" t="s">
        <v>24</v>
      </c>
      <c r="E684" t="s">
        <v>25</v>
      </c>
      <c r="F684" t="s">
        <v>26</v>
      </c>
      <c r="G684" t="s">
        <v>32</v>
      </c>
      <c r="H684" t="s">
        <v>51</v>
      </c>
      <c r="I684" t="s">
        <v>38</v>
      </c>
      <c r="J684" s="3">
        <f t="shared" si="31"/>
        <v>42</v>
      </c>
      <c r="K684">
        <f t="shared" si="32"/>
        <v>1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42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v>0</v>
      </c>
      <c r="BE684" s="3">
        <v>0</v>
      </c>
      <c r="BF684" s="3">
        <v>0</v>
      </c>
      <c r="BG684" s="3">
        <v>0</v>
      </c>
      <c r="BH684" s="3">
        <v>0</v>
      </c>
      <c r="BI684" s="3">
        <v>0</v>
      </c>
      <c r="BJ684" s="3">
        <v>0</v>
      </c>
      <c r="BK684" s="3">
        <v>0</v>
      </c>
      <c r="BL684" s="3">
        <v>0</v>
      </c>
      <c r="BM684" s="3">
        <v>0</v>
      </c>
      <c r="BN684" s="3">
        <v>0</v>
      </c>
      <c r="BO684" s="3">
        <v>0</v>
      </c>
      <c r="BP684" s="3">
        <v>0</v>
      </c>
      <c r="BQ684" s="3">
        <v>0</v>
      </c>
      <c r="BR684" s="3">
        <v>0</v>
      </c>
      <c r="BS684" s="3">
        <v>0</v>
      </c>
      <c r="BT684" s="3">
        <v>0</v>
      </c>
      <c r="BU684" s="3">
        <v>0</v>
      </c>
      <c r="BV684" s="3">
        <v>0</v>
      </c>
      <c r="BW684" s="3">
        <v>0</v>
      </c>
      <c r="BX684" s="3">
        <v>0</v>
      </c>
      <c r="BY684" s="3">
        <v>0</v>
      </c>
      <c r="BZ684" s="3">
        <v>0</v>
      </c>
      <c r="CA684" s="3">
        <v>0</v>
      </c>
      <c r="CB684" s="3">
        <v>0</v>
      </c>
    </row>
    <row r="685" spans="1:80" x14ac:dyDescent="0.35">
      <c r="A685" t="s">
        <v>1485</v>
      </c>
      <c r="B685" t="s">
        <v>1486</v>
      </c>
      <c r="C685" s="3">
        <f t="shared" si="30"/>
        <v>416</v>
      </c>
      <c r="D685" t="s">
        <v>212</v>
      </c>
      <c r="E685" t="s">
        <v>213</v>
      </c>
      <c r="F685" t="s">
        <v>214</v>
      </c>
      <c r="G685" t="s">
        <v>571</v>
      </c>
      <c r="H685" t="s">
        <v>572</v>
      </c>
      <c r="I685" t="s">
        <v>1487</v>
      </c>
      <c r="J685" s="3">
        <f t="shared" si="31"/>
        <v>32</v>
      </c>
      <c r="K685">
        <f t="shared" si="32"/>
        <v>2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0</v>
      </c>
      <c r="AZ685" s="3">
        <v>0</v>
      </c>
      <c r="BA685" s="3">
        <v>0</v>
      </c>
      <c r="BB685" s="3">
        <v>0</v>
      </c>
      <c r="BC685" s="3">
        <v>0</v>
      </c>
      <c r="BD685" s="3">
        <v>5</v>
      </c>
      <c r="BE685" s="3">
        <v>0</v>
      </c>
      <c r="BF685" s="3">
        <v>0</v>
      </c>
      <c r="BG685" s="3">
        <v>0</v>
      </c>
      <c r="BH685" s="3">
        <v>0</v>
      </c>
      <c r="BI685" s="3">
        <v>0</v>
      </c>
      <c r="BJ685" s="3">
        <v>0</v>
      </c>
      <c r="BK685" s="3">
        <v>27</v>
      </c>
      <c r="BL685" s="3">
        <v>0</v>
      </c>
      <c r="BM685" s="3">
        <v>0</v>
      </c>
      <c r="BN685" s="3">
        <v>0</v>
      </c>
      <c r="BO685" s="3">
        <v>0</v>
      </c>
      <c r="BP685" s="3">
        <v>0</v>
      </c>
      <c r="BQ685" s="3">
        <v>0</v>
      </c>
      <c r="BR685" s="3">
        <v>0</v>
      </c>
      <c r="BS685" s="3">
        <v>0</v>
      </c>
      <c r="BT685" s="3">
        <v>0</v>
      </c>
      <c r="BU685" s="3">
        <v>0</v>
      </c>
      <c r="BV685" s="3">
        <v>0</v>
      </c>
      <c r="BW685" s="3">
        <v>0</v>
      </c>
      <c r="BX685" s="3">
        <v>0</v>
      </c>
      <c r="BY685" s="3">
        <v>0</v>
      </c>
      <c r="BZ685" s="3">
        <v>0</v>
      </c>
      <c r="CA685" s="3">
        <v>0</v>
      </c>
      <c r="CB685" s="3">
        <v>0</v>
      </c>
    </row>
    <row r="686" spans="1:80" x14ac:dyDescent="0.35">
      <c r="A686" t="s">
        <v>1658</v>
      </c>
      <c r="B686" t="s">
        <v>1659</v>
      </c>
      <c r="C686" s="3">
        <f t="shared" si="30"/>
        <v>415</v>
      </c>
      <c r="D686" t="s">
        <v>24</v>
      </c>
      <c r="E686" t="s">
        <v>25</v>
      </c>
      <c r="F686" t="s">
        <v>477</v>
      </c>
      <c r="G686" t="s">
        <v>478</v>
      </c>
      <c r="H686" t="s">
        <v>1660</v>
      </c>
      <c r="I686" t="s">
        <v>1661</v>
      </c>
      <c r="J686" s="3">
        <f t="shared" si="31"/>
        <v>19</v>
      </c>
      <c r="K686">
        <f t="shared" si="32"/>
        <v>5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9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3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0</v>
      </c>
      <c r="AZ686" s="3">
        <v>0</v>
      </c>
      <c r="BA686" s="3">
        <v>0</v>
      </c>
      <c r="BB686" s="3">
        <v>0</v>
      </c>
      <c r="BC686" s="3">
        <v>0</v>
      </c>
      <c r="BD686" s="3">
        <v>0</v>
      </c>
      <c r="BE686" s="3">
        <v>0</v>
      </c>
      <c r="BF686" s="3">
        <v>0</v>
      </c>
      <c r="BG686" s="3">
        <v>0</v>
      </c>
      <c r="BH686" s="3">
        <v>0</v>
      </c>
      <c r="BI686" s="3">
        <v>0</v>
      </c>
      <c r="BJ686" s="3">
        <v>3</v>
      </c>
      <c r="BK686" s="3">
        <v>0</v>
      </c>
      <c r="BL686" s="3">
        <v>2</v>
      </c>
      <c r="BM686" s="3">
        <v>0</v>
      </c>
      <c r="BN686" s="3">
        <v>0</v>
      </c>
      <c r="BO686" s="3">
        <v>0</v>
      </c>
      <c r="BP686" s="3">
        <v>0</v>
      </c>
      <c r="BQ686" s="3">
        <v>0</v>
      </c>
      <c r="BR686" s="3">
        <v>0</v>
      </c>
      <c r="BS686" s="3">
        <v>0</v>
      </c>
      <c r="BT686" s="3">
        <v>0</v>
      </c>
      <c r="BU686" s="3">
        <v>0</v>
      </c>
      <c r="BV686" s="3">
        <v>0</v>
      </c>
      <c r="BW686" s="3">
        <v>0</v>
      </c>
      <c r="BX686" s="3">
        <v>0</v>
      </c>
      <c r="BY686" s="3">
        <v>2</v>
      </c>
      <c r="BZ686" s="3">
        <v>0</v>
      </c>
      <c r="CA686" s="3">
        <v>0</v>
      </c>
      <c r="CB686" s="3">
        <v>0</v>
      </c>
    </row>
    <row r="687" spans="1:80" x14ac:dyDescent="0.35">
      <c r="A687" t="s">
        <v>1488</v>
      </c>
      <c r="B687" t="s">
        <v>1489</v>
      </c>
      <c r="C687" s="3">
        <f t="shared" si="30"/>
        <v>421</v>
      </c>
      <c r="D687" t="s">
        <v>11</v>
      </c>
      <c r="E687" t="s">
        <v>12</v>
      </c>
      <c r="F687" t="s">
        <v>13</v>
      </c>
      <c r="G687" t="s">
        <v>14</v>
      </c>
      <c r="H687" t="s">
        <v>516</v>
      </c>
      <c r="I687" t="s">
        <v>38</v>
      </c>
      <c r="J687" s="3">
        <f t="shared" si="31"/>
        <v>46</v>
      </c>
      <c r="K687">
        <f t="shared" si="32"/>
        <v>1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46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0</v>
      </c>
      <c r="BA687" s="3">
        <v>0</v>
      </c>
      <c r="BB687" s="3">
        <v>0</v>
      </c>
      <c r="BC687" s="3">
        <v>0</v>
      </c>
      <c r="BD687" s="3">
        <v>0</v>
      </c>
      <c r="BE687" s="3">
        <v>0</v>
      </c>
      <c r="BF687" s="3">
        <v>0</v>
      </c>
      <c r="BG687" s="3">
        <v>0</v>
      </c>
      <c r="BH687" s="3">
        <v>0</v>
      </c>
      <c r="BI687" s="3">
        <v>0</v>
      </c>
      <c r="BJ687" s="3">
        <v>0</v>
      </c>
      <c r="BK687" s="3">
        <v>0</v>
      </c>
      <c r="BL687" s="3">
        <v>0</v>
      </c>
      <c r="BM687" s="3">
        <v>0</v>
      </c>
      <c r="BN687" s="3">
        <v>0</v>
      </c>
      <c r="BO687" s="3">
        <v>0</v>
      </c>
      <c r="BP687" s="3">
        <v>0</v>
      </c>
      <c r="BQ687" s="3">
        <v>0</v>
      </c>
      <c r="BR687" s="3">
        <v>0</v>
      </c>
      <c r="BS687" s="3">
        <v>0</v>
      </c>
      <c r="BT687" s="3">
        <v>0</v>
      </c>
      <c r="BU687" s="3">
        <v>0</v>
      </c>
      <c r="BV687" s="3">
        <v>0</v>
      </c>
      <c r="BW687" s="3">
        <v>0</v>
      </c>
      <c r="BX687" s="3">
        <v>0</v>
      </c>
      <c r="BY687" s="3">
        <v>0</v>
      </c>
      <c r="BZ687" s="3">
        <v>0</v>
      </c>
      <c r="CA687" s="3">
        <v>0</v>
      </c>
      <c r="CB687" s="3">
        <v>0</v>
      </c>
    </row>
    <row r="688" spans="1:80" x14ac:dyDescent="0.35">
      <c r="A688" t="s">
        <v>1490</v>
      </c>
      <c r="B688" t="s">
        <v>1491</v>
      </c>
      <c r="C688" s="3">
        <f t="shared" si="30"/>
        <v>401</v>
      </c>
      <c r="D688" t="s">
        <v>119</v>
      </c>
      <c r="E688" t="s">
        <v>120</v>
      </c>
      <c r="F688" t="s">
        <v>310</v>
      </c>
      <c r="G688" t="s">
        <v>1145</v>
      </c>
      <c r="H688" t="s">
        <v>1146</v>
      </c>
      <c r="I688" t="s">
        <v>38</v>
      </c>
      <c r="J688" s="3">
        <f t="shared" si="31"/>
        <v>35</v>
      </c>
      <c r="K688">
        <f t="shared" si="32"/>
        <v>1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  <c r="AZ688" s="3">
        <v>0</v>
      </c>
      <c r="BA688" s="3">
        <v>0</v>
      </c>
      <c r="BB688" s="3">
        <v>0</v>
      </c>
      <c r="BC688" s="3">
        <v>0</v>
      </c>
      <c r="BD688" s="3">
        <v>0</v>
      </c>
      <c r="BE688" s="3">
        <v>0</v>
      </c>
      <c r="BF688" s="3">
        <v>0</v>
      </c>
      <c r="BG688" s="3">
        <v>0</v>
      </c>
      <c r="BH688" s="3">
        <v>0</v>
      </c>
      <c r="BI688" s="3">
        <v>0</v>
      </c>
      <c r="BJ688" s="3">
        <v>0</v>
      </c>
      <c r="BK688" s="3">
        <v>0</v>
      </c>
      <c r="BL688" s="3">
        <v>0</v>
      </c>
      <c r="BM688" s="3">
        <v>0</v>
      </c>
      <c r="BN688" s="3">
        <v>0</v>
      </c>
      <c r="BO688" s="3">
        <v>0</v>
      </c>
      <c r="BP688" s="3">
        <v>0</v>
      </c>
      <c r="BQ688" s="3">
        <v>0</v>
      </c>
      <c r="BR688" s="3">
        <v>0</v>
      </c>
      <c r="BS688" s="3">
        <v>0</v>
      </c>
      <c r="BT688" s="3">
        <v>0</v>
      </c>
      <c r="BU688" s="3">
        <v>0</v>
      </c>
      <c r="BV688" s="3">
        <v>0</v>
      </c>
      <c r="BW688" s="3">
        <v>0</v>
      </c>
      <c r="BX688" s="3">
        <v>0</v>
      </c>
      <c r="BY688" s="3">
        <v>0</v>
      </c>
      <c r="BZ688" s="3">
        <v>35</v>
      </c>
      <c r="CA688" s="3">
        <v>0</v>
      </c>
      <c r="CB688" s="3">
        <v>0</v>
      </c>
    </row>
    <row r="689" spans="1:80" x14ac:dyDescent="0.35">
      <c r="A689" t="s">
        <v>1492</v>
      </c>
      <c r="B689" t="s">
        <v>1493</v>
      </c>
      <c r="C689" s="3">
        <f t="shared" si="30"/>
        <v>421</v>
      </c>
      <c r="D689" t="s">
        <v>11</v>
      </c>
      <c r="E689" t="s">
        <v>12</v>
      </c>
      <c r="F689" t="s">
        <v>47</v>
      </c>
      <c r="G689" t="s">
        <v>48</v>
      </c>
      <c r="H689" t="s">
        <v>38</v>
      </c>
      <c r="I689" t="s">
        <v>38</v>
      </c>
      <c r="J689" s="3">
        <f t="shared" si="31"/>
        <v>26</v>
      </c>
      <c r="K689">
        <f t="shared" si="32"/>
        <v>1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0</v>
      </c>
      <c r="BA689" s="3">
        <v>0</v>
      </c>
      <c r="BB689" s="3">
        <v>0</v>
      </c>
      <c r="BC689" s="3">
        <v>0</v>
      </c>
      <c r="BD689" s="3">
        <v>0</v>
      </c>
      <c r="BE689" s="3">
        <v>0</v>
      </c>
      <c r="BF689" s="3">
        <v>0</v>
      </c>
      <c r="BG689" s="3">
        <v>0</v>
      </c>
      <c r="BH689" s="3">
        <v>0</v>
      </c>
      <c r="BI689" s="3">
        <v>0</v>
      </c>
      <c r="BJ689" s="3">
        <v>0</v>
      </c>
      <c r="BK689" s="3">
        <v>0</v>
      </c>
      <c r="BL689" s="3">
        <v>0</v>
      </c>
      <c r="BM689" s="3">
        <v>0</v>
      </c>
      <c r="BN689" s="3">
        <v>0</v>
      </c>
      <c r="BO689" s="3">
        <v>0</v>
      </c>
      <c r="BP689" s="3">
        <v>0</v>
      </c>
      <c r="BQ689" s="3">
        <v>26</v>
      </c>
      <c r="BR689" s="3">
        <v>0</v>
      </c>
      <c r="BS689" s="3">
        <v>0</v>
      </c>
      <c r="BT689" s="3">
        <v>0</v>
      </c>
      <c r="BU689" s="3">
        <v>0</v>
      </c>
      <c r="BV689" s="3">
        <v>0</v>
      </c>
      <c r="BW689" s="3">
        <v>0</v>
      </c>
      <c r="BX689" s="3">
        <v>0</v>
      </c>
      <c r="BY689" s="3">
        <v>0</v>
      </c>
      <c r="BZ689" s="3">
        <v>0</v>
      </c>
      <c r="CA689" s="3">
        <v>0</v>
      </c>
      <c r="CB689" s="3">
        <v>0</v>
      </c>
    </row>
    <row r="690" spans="1:80" x14ac:dyDescent="0.35">
      <c r="A690" t="s">
        <v>2887</v>
      </c>
      <c r="B690" t="s">
        <v>2888</v>
      </c>
      <c r="C690" s="3">
        <f t="shared" si="30"/>
        <v>417</v>
      </c>
      <c r="D690" t="s">
        <v>119</v>
      </c>
      <c r="E690" t="s">
        <v>120</v>
      </c>
      <c r="F690" t="s">
        <v>885</v>
      </c>
      <c r="G690" t="s">
        <v>886</v>
      </c>
      <c r="H690" t="s">
        <v>1666</v>
      </c>
      <c r="I690" t="s">
        <v>3028</v>
      </c>
      <c r="J690" s="3">
        <f t="shared" si="31"/>
        <v>4</v>
      </c>
      <c r="K690">
        <f t="shared" si="32"/>
        <v>2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2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2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v>0</v>
      </c>
      <c r="BE690" s="3">
        <v>0</v>
      </c>
      <c r="BF690" s="3">
        <v>0</v>
      </c>
      <c r="BG690" s="3">
        <v>0</v>
      </c>
      <c r="BH690" s="3">
        <v>0</v>
      </c>
      <c r="BI690" s="3">
        <v>0</v>
      </c>
      <c r="BJ690" s="3">
        <v>0</v>
      </c>
      <c r="BK690" s="3">
        <v>0</v>
      </c>
      <c r="BL690" s="3">
        <v>0</v>
      </c>
      <c r="BM690" s="3">
        <v>0</v>
      </c>
      <c r="BN690" s="3">
        <v>0</v>
      </c>
      <c r="BO690" s="3">
        <v>0</v>
      </c>
      <c r="BP690" s="3">
        <v>0</v>
      </c>
      <c r="BQ690" s="3">
        <v>0</v>
      </c>
      <c r="BR690" s="3">
        <v>0</v>
      </c>
      <c r="BS690" s="3">
        <v>0</v>
      </c>
      <c r="BT690" s="3">
        <v>0</v>
      </c>
      <c r="BU690" s="3">
        <v>0</v>
      </c>
      <c r="BV690" s="3">
        <v>0</v>
      </c>
      <c r="BW690" s="3">
        <v>0</v>
      </c>
      <c r="BX690" s="3">
        <v>0</v>
      </c>
      <c r="BY690" s="3">
        <v>0</v>
      </c>
      <c r="BZ690" s="3">
        <v>0</v>
      </c>
      <c r="CA690" s="3">
        <v>0</v>
      </c>
      <c r="CB690" s="3">
        <v>0</v>
      </c>
    </row>
    <row r="691" spans="1:80" x14ac:dyDescent="0.35">
      <c r="A691" t="s">
        <v>2206</v>
      </c>
      <c r="B691" t="s">
        <v>2207</v>
      </c>
      <c r="C691" s="3">
        <f t="shared" si="30"/>
        <v>421</v>
      </c>
      <c r="D691" t="s">
        <v>11</v>
      </c>
      <c r="E691" t="s">
        <v>12</v>
      </c>
      <c r="F691" t="s">
        <v>13</v>
      </c>
      <c r="G691" t="s">
        <v>19</v>
      </c>
      <c r="H691" t="s">
        <v>484</v>
      </c>
      <c r="I691" t="s">
        <v>1390</v>
      </c>
      <c r="J691" s="3">
        <f t="shared" si="31"/>
        <v>8</v>
      </c>
      <c r="K691">
        <f t="shared" si="32"/>
        <v>1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8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  <c r="AZ691" s="3">
        <v>0</v>
      </c>
      <c r="BA691" s="3">
        <v>0</v>
      </c>
      <c r="BB691" s="3">
        <v>0</v>
      </c>
      <c r="BC691" s="3">
        <v>0</v>
      </c>
      <c r="BD691" s="3">
        <v>0</v>
      </c>
      <c r="BE691" s="3">
        <v>0</v>
      </c>
      <c r="BF691" s="3">
        <v>0</v>
      </c>
      <c r="BG691" s="3">
        <v>0</v>
      </c>
      <c r="BH691" s="3">
        <v>0</v>
      </c>
      <c r="BI691" s="3">
        <v>0</v>
      </c>
      <c r="BJ691" s="3">
        <v>0</v>
      </c>
      <c r="BK691" s="3">
        <v>0</v>
      </c>
      <c r="BL691" s="3">
        <v>0</v>
      </c>
      <c r="BM691" s="3">
        <v>0</v>
      </c>
      <c r="BN691" s="3">
        <v>0</v>
      </c>
      <c r="BO691" s="3">
        <v>0</v>
      </c>
      <c r="BP691" s="3">
        <v>0</v>
      </c>
      <c r="BQ691" s="3">
        <v>0</v>
      </c>
      <c r="BR691" s="3">
        <v>0</v>
      </c>
      <c r="BS691" s="3">
        <v>0</v>
      </c>
      <c r="BT691" s="3">
        <v>0</v>
      </c>
      <c r="BU691" s="3">
        <v>0</v>
      </c>
      <c r="BV691" s="3">
        <v>0</v>
      </c>
      <c r="BW691" s="3">
        <v>0</v>
      </c>
      <c r="BX691" s="3">
        <v>0</v>
      </c>
      <c r="BY691" s="3">
        <v>0</v>
      </c>
      <c r="BZ691" s="3">
        <v>0</v>
      </c>
      <c r="CA691" s="3">
        <v>0</v>
      </c>
      <c r="CB691" s="3">
        <v>0</v>
      </c>
    </row>
    <row r="692" spans="1:80" x14ac:dyDescent="0.35">
      <c r="A692" t="s">
        <v>2128</v>
      </c>
      <c r="B692" t="s">
        <v>2129</v>
      </c>
      <c r="C692" s="3">
        <f t="shared" si="30"/>
        <v>413</v>
      </c>
      <c r="D692" t="s">
        <v>119</v>
      </c>
      <c r="E692" t="s">
        <v>120</v>
      </c>
      <c r="F692" t="s">
        <v>885</v>
      </c>
      <c r="G692" t="s">
        <v>886</v>
      </c>
      <c r="H692" t="s">
        <v>2130</v>
      </c>
      <c r="I692" t="s">
        <v>38</v>
      </c>
      <c r="J692" s="3">
        <f t="shared" si="31"/>
        <v>6</v>
      </c>
      <c r="K692">
        <f t="shared" si="32"/>
        <v>2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5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1</v>
      </c>
      <c r="AV692" s="3">
        <v>0</v>
      </c>
      <c r="AW692" s="3">
        <v>0</v>
      </c>
      <c r="AX692" s="3">
        <v>0</v>
      </c>
      <c r="AY692" s="3">
        <v>0</v>
      </c>
      <c r="AZ692" s="3">
        <v>0</v>
      </c>
      <c r="BA692" s="3">
        <v>0</v>
      </c>
      <c r="BB692" s="3">
        <v>0</v>
      </c>
      <c r="BC692" s="3">
        <v>0</v>
      </c>
      <c r="BD692" s="3">
        <v>0</v>
      </c>
      <c r="BE692" s="3">
        <v>0</v>
      </c>
      <c r="BF692" s="3">
        <v>0</v>
      </c>
      <c r="BG692" s="3">
        <v>0</v>
      </c>
      <c r="BH692" s="3">
        <v>0</v>
      </c>
      <c r="BI692" s="3">
        <v>0</v>
      </c>
      <c r="BJ692" s="3">
        <v>0</v>
      </c>
      <c r="BK692" s="3">
        <v>0</v>
      </c>
      <c r="BL692" s="3">
        <v>0</v>
      </c>
      <c r="BM692" s="3">
        <v>0</v>
      </c>
      <c r="BN692" s="3">
        <v>0</v>
      </c>
      <c r="BO692" s="3">
        <v>0</v>
      </c>
      <c r="BP692" s="3">
        <v>0</v>
      </c>
      <c r="BQ692" s="3">
        <v>0</v>
      </c>
      <c r="BR692" s="3">
        <v>0</v>
      </c>
      <c r="BS692" s="3">
        <v>0</v>
      </c>
      <c r="BT692" s="3">
        <v>0</v>
      </c>
      <c r="BU692" s="3">
        <v>0</v>
      </c>
      <c r="BV692" s="3">
        <v>0</v>
      </c>
      <c r="BW692" s="3">
        <v>0</v>
      </c>
      <c r="BX692" s="3">
        <v>0</v>
      </c>
      <c r="BY692" s="3">
        <v>0</v>
      </c>
      <c r="BZ692" s="3">
        <v>0</v>
      </c>
      <c r="CA692" s="3">
        <v>0</v>
      </c>
      <c r="CB692" s="3">
        <v>0</v>
      </c>
    </row>
    <row r="693" spans="1:80" x14ac:dyDescent="0.35">
      <c r="A693" t="s">
        <v>1867</v>
      </c>
      <c r="B693" t="s">
        <v>1868</v>
      </c>
      <c r="C693" s="3">
        <f t="shared" si="30"/>
        <v>421</v>
      </c>
      <c r="D693" t="s">
        <v>11</v>
      </c>
      <c r="E693" t="s">
        <v>12</v>
      </c>
      <c r="F693" t="s">
        <v>190</v>
      </c>
      <c r="G693" t="s">
        <v>554</v>
      </c>
      <c r="H693" t="s">
        <v>555</v>
      </c>
      <c r="I693" t="s">
        <v>38</v>
      </c>
      <c r="J693" s="3">
        <f t="shared" si="31"/>
        <v>11</v>
      </c>
      <c r="K693">
        <f t="shared" si="32"/>
        <v>4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4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3">
        <v>0</v>
      </c>
      <c r="AU693" s="3">
        <v>4</v>
      </c>
      <c r="AV693" s="3">
        <v>0</v>
      </c>
      <c r="AW693" s="3">
        <v>0</v>
      </c>
      <c r="AX693" s="3">
        <v>0</v>
      </c>
      <c r="AY693" s="3">
        <v>0</v>
      </c>
      <c r="AZ693" s="3">
        <v>0</v>
      </c>
      <c r="BA693" s="3">
        <v>0</v>
      </c>
      <c r="BB693" s="3">
        <v>0</v>
      </c>
      <c r="BC693" s="3">
        <v>0</v>
      </c>
      <c r="BD693" s="3">
        <v>0</v>
      </c>
      <c r="BE693" s="3">
        <v>0</v>
      </c>
      <c r="BF693" s="3">
        <v>0</v>
      </c>
      <c r="BG693" s="3">
        <v>0</v>
      </c>
      <c r="BH693" s="3">
        <v>1</v>
      </c>
      <c r="BI693" s="3">
        <v>0</v>
      </c>
      <c r="BJ693" s="3">
        <v>0</v>
      </c>
      <c r="BK693" s="3">
        <v>0</v>
      </c>
      <c r="BL693" s="3">
        <v>0</v>
      </c>
      <c r="BM693" s="3">
        <v>0</v>
      </c>
      <c r="BN693" s="3">
        <v>0</v>
      </c>
      <c r="BO693" s="3">
        <v>0</v>
      </c>
      <c r="BP693" s="3">
        <v>0</v>
      </c>
      <c r="BQ693" s="3">
        <v>0</v>
      </c>
      <c r="BR693" s="3">
        <v>0</v>
      </c>
      <c r="BS693" s="3">
        <v>2</v>
      </c>
      <c r="BT693" s="3">
        <v>0</v>
      </c>
      <c r="BU693" s="3">
        <v>0</v>
      </c>
      <c r="BV693" s="3">
        <v>0</v>
      </c>
      <c r="BW693" s="3">
        <v>0</v>
      </c>
      <c r="BX693" s="3">
        <v>0</v>
      </c>
      <c r="BY693" s="3">
        <v>0</v>
      </c>
      <c r="BZ693" s="3">
        <v>0</v>
      </c>
      <c r="CA693" s="3">
        <v>0</v>
      </c>
      <c r="CB693" s="3">
        <v>0</v>
      </c>
    </row>
    <row r="694" spans="1:80" x14ac:dyDescent="0.35">
      <c r="A694" t="s">
        <v>1583</v>
      </c>
      <c r="B694" t="s">
        <v>1584</v>
      </c>
      <c r="C694" s="3">
        <f t="shared" si="30"/>
        <v>257</v>
      </c>
      <c r="D694" t="s">
        <v>119</v>
      </c>
      <c r="E694" t="s">
        <v>120</v>
      </c>
      <c r="F694" t="s">
        <v>121</v>
      </c>
      <c r="G694" t="s">
        <v>122</v>
      </c>
      <c r="H694" t="s">
        <v>187</v>
      </c>
      <c r="I694" t="s">
        <v>38</v>
      </c>
      <c r="J694" s="3">
        <f t="shared" si="31"/>
        <v>15</v>
      </c>
      <c r="K694">
        <f t="shared" si="32"/>
        <v>3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11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2</v>
      </c>
      <c r="AB694" s="3">
        <v>0</v>
      </c>
      <c r="AC694" s="3">
        <v>0</v>
      </c>
      <c r="AD694" s="3">
        <v>0</v>
      </c>
      <c r="AE694" s="3">
        <v>2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3">
        <v>0</v>
      </c>
      <c r="AY694" s="3">
        <v>0</v>
      </c>
      <c r="AZ694" s="3">
        <v>0</v>
      </c>
      <c r="BA694" s="3">
        <v>0</v>
      </c>
      <c r="BB694" s="3">
        <v>0</v>
      </c>
      <c r="BC694" s="3">
        <v>0</v>
      </c>
      <c r="BD694" s="3">
        <v>0</v>
      </c>
      <c r="BE694" s="3">
        <v>0</v>
      </c>
      <c r="BF694" s="3">
        <v>0</v>
      </c>
      <c r="BG694" s="3">
        <v>0</v>
      </c>
      <c r="BH694" s="3">
        <v>0</v>
      </c>
      <c r="BI694" s="3">
        <v>0</v>
      </c>
      <c r="BJ694" s="3">
        <v>0</v>
      </c>
      <c r="BK694" s="3">
        <v>0</v>
      </c>
      <c r="BL694" s="3">
        <v>0</v>
      </c>
      <c r="BM694" s="3">
        <v>0</v>
      </c>
      <c r="BN694" s="3">
        <v>0</v>
      </c>
      <c r="BO694" s="3">
        <v>0</v>
      </c>
      <c r="BP694" s="3">
        <v>0</v>
      </c>
      <c r="BQ694" s="3">
        <v>0</v>
      </c>
      <c r="BR694" s="3">
        <v>0</v>
      </c>
      <c r="BS694" s="3">
        <v>0</v>
      </c>
      <c r="BT694" s="3">
        <v>0</v>
      </c>
      <c r="BU694" s="3">
        <v>0</v>
      </c>
      <c r="BV694" s="3">
        <v>0</v>
      </c>
      <c r="BW694" s="3">
        <v>0</v>
      </c>
      <c r="BX694" s="3">
        <v>0</v>
      </c>
      <c r="BY694" s="3">
        <v>0</v>
      </c>
      <c r="BZ694" s="3">
        <v>0</v>
      </c>
      <c r="CA694" s="3">
        <v>0</v>
      </c>
      <c r="CB694" s="3">
        <v>0</v>
      </c>
    </row>
    <row r="695" spans="1:80" x14ac:dyDescent="0.35">
      <c r="A695" t="s">
        <v>1498</v>
      </c>
      <c r="B695" t="s">
        <v>1499</v>
      </c>
      <c r="C695" s="3">
        <f t="shared" si="30"/>
        <v>421</v>
      </c>
      <c r="D695" t="s">
        <v>11</v>
      </c>
      <c r="E695" t="s">
        <v>12</v>
      </c>
      <c r="F695" t="s">
        <v>13</v>
      </c>
      <c r="G695" t="s">
        <v>14</v>
      </c>
      <c r="H695" t="s">
        <v>38</v>
      </c>
      <c r="I695" t="s">
        <v>38</v>
      </c>
      <c r="J695" s="3">
        <f t="shared" si="31"/>
        <v>30</v>
      </c>
      <c r="K695">
        <f t="shared" si="32"/>
        <v>4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1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12</v>
      </c>
      <c r="AK695" s="3">
        <v>12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3">
        <v>5</v>
      </c>
      <c r="BD695" s="3">
        <v>0</v>
      </c>
      <c r="BE695" s="3">
        <v>0</v>
      </c>
      <c r="BF695" s="3">
        <v>0</v>
      </c>
      <c r="BG695" s="3">
        <v>0</v>
      </c>
      <c r="BH695" s="3">
        <v>0</v>
      </c>
      <c r="BI695" s="3">
        <v>0</v>
      </c>
      <c r="BJ695" s="3">
        <v>0</v>
      </c>
      <c r="BK695" s="3">
        <v>0</v>
      </c>
      <c r="BL695" s="3">
        <v>0</v>
      </c>
      <c r="BM695" s="3">
        <v>0</v>
      </c>
      <c r="BN695" s="3">
        <v>0</v>
      </c>
      <c r="BO695" s="3">
        <v>0</v>
      </c>
      <c r="BP695" s="3">
        <v>0</v>
      </c>
      <c r="BQ695" s="3">
        <v>0</v>
      </c>
      <c r="BR695" s="3">
        <v>0</v>
      </c>
      <c r="BS695" s="3">
        <v>0</v>
      </c>
      <c r="BT695" s="3">
        <v>0</v>
      </c>
      <c r="BU695" s="3">
        <v>0</v>
      </c>
      <c r="BV695" s="3">
        <v>0</v>
      </c>
      <c r="BW695" s="3">
        <v>0</v>
      </c>
      <c r="BX695" s="3">
        <v>0</v>
      </c>
      <c r="BY695" s="3">
        <v>0</v>
      </c>
      <c r="BZ695" s="3">
        <v>0</v>
      </c>
      <c r="CA695" s="3">
        <v>0</v>
      </c>
      <c r="CB695" s="3">
        <v>0</v>
      </c>
    </row>
    <row r="696" spans="1:80" x14ac:dyDescent="0.35">
      <c r="A696" t="s">
        <v>1500</v>
      </c>
      <c r="B696" t="s">
        <v>1501</v>
      </c>
      <c r="C696" s="3">
        <f t="shared" si="30"/>
        <v>421</v>
      </c>
      <c r="D696" t="s">
        <v>24</v>
      </c>
      <c r="E696" t="s">
        <v>25</v>
      </c>
      <c r="F696" t="s">
        <v>26</v>
      </c>
      <c r="G696" t="s">
        <v>246</v>
      </c>
      <c r="H696" t="s">
        <v>38</v>
      </c>
      <c r="I696" t="s">
        <v>38</v>
      </c>
      <c r="J696" s="3">
        <f t="shared" si="31"/>
        <v>28</v>
      </c>
      <c r="K696">
        <f t="shared" si="32"/>
        <v>5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3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3">
        <v>0</v>
      </c>
      <c r="AU696" s="3">
        <v>7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v>0</v>
      </c>
      <c r="BE696" s="3">
        <v>4</v>
      </c>
      <c r="BF696" s="3">
        <v>0</v>
      </c>
      <c r="BG696" s="3">
        <v>0</v>
      </c>
      <c r="BH696" s="3">
        <v>7</v>
      </c>
      <c r="BI696" s="3">
        <v>0</v>
      </c>
      <c r="BJ696" s="3">
        <v>0</v>
      </c>
      <c r="BK696" s="3">
        <v>0</v>
      </c>
      <c r="BL696" s="3">
        <v>0</v>
      </c>
      <c r="BM696" s="3">
        <v>0</v>
      </c>
      <c r="BN696" s="3">
        <v>0</v>
      </c>
      <c r="BO696" s="3">
        <v>0</v>
      </c>
      <c r="BP696" s="3">
        <v>0</v>
      </c>
      <c r="BQ696" s="3">
        <v>7</v>
      </c>
      <c r="BR696" s="3">
        <v>0</v>
      </c>
      <c r="BS696" s="3">
        <v>0</v>
      </c>
      <c r="BT696" s="3">
        <v>0</v>
      </c>
      <c r="BU696" s="3">
        <v>0</v>
      </c>
      <c r="BV696" s="3">
        <v>0</v>
      </c>
      <c r="BW696" s="3">
        <v>0</v>
      </c>
      <c r="BX696" s="3">
        <v>0</v>
      </c>
      <c r="BY696" s="3">
        <v>0</v>
      </c>
      <c r="BZ696" s="3">
        <v>0</v>
      </c>
      <c r="CA696" s="3">
        <v>0</v>
      </c>
      <c r="CB696" s="3">
        <v>0</v>
      </c>
    </row>
    <row r="697" spans="1:80" x14ac:dyDescent="0.35">
      <c r="A697" t="s">
        <v>1502</v>
      </c>
      <c r="B697" t="s">
        <v>1503</v>
      </c>
      <c r="C697" s="3">
        <f t="shared" si="30"/>
        <v>396</v>
      </c>
      <c r="D697" t="s">
        <v>11</v>
      </c>
      <c r="E697" t="s">
        <v>320</v>
      </c>
      <c r="F697" t="s">
        <v>321</v>
      </c>
      <c r="G697" t="s">
        <v>322</v>
      </c>
      <c r="H697" t="s">
        <v>404</v>
      </c>
      <c r="I697" t="s">
        <v>38</v>
      </c>
      <c r="J697" s="3">
        <f t="shared" si="31"/>
        <v>33</v>
      </c>
      <c r="K697">
        <f t="shared" si="32"/>
        <v>1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33</v>
      </c>
      <c r="AW697" s="3">
        <v>0</v>
      </c>
      <c r="AX697" s="3">
        <v>0</v>
      </c>
      <c r="AY697" s="3">
        <v>0</v>
      </c>
      <c r="AZ697" s="3">
        <v>0</v>
      </c>
      <c r="BA697" s="3">
        <v>0</v>
      </c>
      <c r="BB697" s="3">
        <v>0</v>
      </c>
      <c r="BC697" s="3">
        <v>0</v>
      </c>
      <c r="BD697" s="3">
        <v>0</v>
      </c>
      <c r="BE697" s="3">
        <v>0</v>
      </c>
      <c r="BF697" s="3">
        <v>0</v>
      </c>
      <c r="BG697" s="3">
        <v>0</v>
      </c>
      <c r="BH697" s="3">
        <v>0</v>
      </c>
      <c r="BI697" s="3">
        <v>0</v>
      </c>
      <c r="BJ697" s="3">
        <v>0</v>
      </c>
      <c r="BK697" s="3">
        <v>0</v>
      </c>
      <c r="BL697" s="3">
        <v>0</v>
      </c>
      <c r="BM697" s="3">
        <v>0</v>
      </c>
      <c r="BN697" s="3">
        <v>0</v>
      </c>
      <c r="BO697" s="3">
        <v>0</v>
      </c>
      <c r="BP697" s="3">
        <v>0</v>
      </c>
      <c r="BQ697" s="3">
        <v>0</v>
      </c>
      <c r="BR697" s="3">
        <v>0</v>
      </c>
      <c r="BS697" s="3">
        <v>0</v>
      </c>
      <c r="BT697" s="3">
        <v>0</v>
      </c>
      <c r="BU697" s="3">
        <v>0</v>
      </c>
      <c r="BV697" s="3">
        <v>0</v>
      </c>
      <c r="BW697" s="3">
        <v>0</v>
      </c>
      <c r="BX697" s="3">
        <v>0</v>
      </c>
      <c r="BY697" s="3">
        <v>0</v>
      </c>
      <c r="BZ697" s="3">
        <v>0</v>
      </c>
      <c r="CA697" s="3">
        <v>0</v>
      </c>
      <c r="CB697" s="3">
        <v>0</v>
      </c>
    </row>
    <row r="698" spans="1:80" x14ac:dyDescent="0.35">
      <c r="A698" t="s">
        <v>1504</v>
      </c>
      <c r="B698" t="s">
        <v>1505</v>
      </c>
      <c r="C698" s="3">
        <f t="shared" si="30"/>
        <v>422</v>
      </c>
      <c r="D698" t="s">
        <v>11</v>
      </c>
      <c r="E698" t="s">
        <v>12</v>
      </c>
      <c r="F698" t="s">
        <v>190</v>
      </c>
      <c r="G698" t="s">
        <v>191</v>
      </c>
      <c r="H698" t="s">
        <v>757</v>
      </c>
      <c r="I698" t="s">
        <v>38</v>
      </c>
      <c r="J698" s="3">
        <f t="shared" si="31"/>
        <v>28</v>
      </c>
      <c r="K698">
        <f t="shared" si="32"/>
        <v>1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0</v>
      </c>
      <c r="BA698" s="3">
        <v>0</v>
      </c>
      <c r="BB698" s="3">
        <v>0</v>
      </c>
      <c r="BC698" s="3">
        <v>0</v>
      </c>
      <c r="BD698" s="3">
        <v>0</v>
      </c>
      <c r="BE698" s="3">
        <v>0</v>
      </c>
      <c r="BF698" s="3">
        <v>0</v>
      </c>
      <c r="BG698" s="3">
        <v>0</v>
      </c>
      <c r="BH698" s="3">
        <v>0</v>
      </c>
      <c r="BI698" s="3">
        <v>0</v>
      </c>
      <c r="BJ698" s="3">
        <v>28</v>
      </c>
      <c r="BK698" s="3">
        <v>0</v>
      </c>
      <c r="BL698" s="3">
        <v>0</v>
      </c>
      <c r="BM698" s="3">
        <v>0</v>
      </c>
      <c r="BN698" s="3">
        <v>0</v>
      </c>
      <c r="BO698" s="3">
        <v>0</v>
      </c>
      <c r="BP698" s="3">
        <v>0</v>
      </c>
      <c r="BQ698" s="3">
        <v>0</v>
      </c>
      <c r="BR698" s="3">
        <v>0</v>
      </c>
      <c r="BS698" s="3">
        <v>0</v>
      </c>
      <c r="BT698" s="3">
        <v>0</v>
      </c>
      <c r="BU698" s="3">
        <v>0</v>
      </c>
      <c r="BV698" s="3">
        <v>0</v>
      </c>
      <c r="BW698" s="3">
        <v>0</v>
      </c>
      <c r="BX698" s="3">
        <v>0</v>
      </c>
      <c r="BY698" s="3">
        <v>0</v>
      </c>
      <c r="BZ698" s="3">
        <v>0</v>
      </c>
      <c r="CA698" s="3">
        <v>0</v>
      </c>
      <c r="CB698" s="3">
        <v>0</v>
      </c>
    </row>
    <row r="699" spans="1:80" x14ac:dyDescent="0.35">
      <c r="A699" t="s">
        <v>1830</v>
      </c>
      <c r="B699" t="s">
        <v>1831</v>
      </c>
      <c r="C699" s="3">
        <f t="shared" si="30"/>
        <v>422</v>
      </c>
      <c r="D699" t="s">
        <v>11</v>
      </c>
      <c r="E699" t="s">
        <v>12</v>
      </c>
      <c r="F699" t="s">
        <v>190</v>
      </c>
      <c r="G699" t="s">
        <v>191</v>
      </c>
      <c r="H699" t="s">
        <v>192</v>
      </c>
      <c r="I699" t="s">
        <v>1832</v>
      </c>
      <c r="J699" s="3">
        <f t="shared" si="31"/>
        <v>8</v>
      </c>
      <c r="K699">
        <f t="shared" si="32"/>
        <v>1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0</v>
      </c>
      <c r="BA699" s="3">
        <v>0</v>
      </c>
      <c r="BB699" s="3">
        <v>0</v>
      </c>
      <c r="BC699" s="3">
        <v>0</v>
      </c>
      <c r="BD699" s="3">
        <v>0</v>
      </c>
      <c r="BE699" s="3">
        <v>8</v>
      </c>
      <c r="BF699" s="3">
        <v>0</v>
      </c>
      <c r="BG699" s="3">
        <v>0</v>
      </c>
      <c r="BH699" s="3">
        <v>0</v>
      </c>
      <c r="BI699" s="3">
        <v>0</v>
      </c>
      <c r="BJ699" s="3">
        <v>0</v>
      </c>
      <c r="BK699" s="3">
        <v>0</v>
      </c>
      <c r="BL699" s="3">
        <v>0</v>
      </c>
      <c r="BM699" s="3">
        <v>0</v>
      </c>
      <c r="BN699" s="3">
        <v>0</v>
      </c>
      <c r="BO699" s="3">
        <v>0</v>
      </c>
      <c r="BP699" s="3">
        <v>0</v>
      </c>
      <c r="BQ699" s="3">
        <v>0</v>
      </c>
      <c r="BR699" s="3">
        <v>0</v>
      </c>
      <c r="BS699" s="3">
        <v>0</v>
      </c>
      <c r="BT699" s="3">
        <v>0</v>
      </c>
      <c r="BU699" s="3">
        <v>0</v>
      </c>
      <c r="BV699" s="3">
        <v>0</v>
      </c>
      <c r="BW699" s="3">
        <v>0</v>
      </c>
      <c r="BX699" s="3">
        <v>0</v>
      </c>
      <c r="BY699" s="3">
        <v>0</v>
      </c>
      <c r="BZ699" s="3">
        <v>0</v>
      </c>
      <c r="CA699" s="3">
        <v>0</v>
      </c>
      <c r="CB699" s="3">
        <v>0</v>
      </c>
    </row>
    <row r="700" spans="1:80" x14ac:dyDescent="0.35">
      <c r="A700" t="s">
        <v>1626</v>
      </c>
      <c r="B700" t="s">
        <v>1627</v>
      </c>
      <c r="C700" s="3">
        <f t="shared" si="30"/>
        <v>421</v>
      </c>
      <c r="D700" t="s">
        <v>24</v>
      </c>
      <c r="E700" t="s">
        <v>25</v>
      </c>
      <c r="F700" t="s">
        <v>26</v>
      </c>
      <c r="G700" t="s">
        <v>32</v>
      </c>
      <c r="H700" t="s">
        <v>51</v>
      </c>
      <c r="I700" t="s">
        <v>38</v>
      </c>
      <c r="J700" s="3">
        <f t="shared" si="31"/>
        <v>14</v>
      </c>
      <c r="K700">
        <f t="shared" si="32"/>
        <v>5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3</v>
      </c>
      <c r="AB700" s="3">
        <v>0</v>
      </c>
      <c r="AC700" s="3">
        <v>0</v>
      </c>
      <c r="AD700" s="3">
        <v>2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  <c r="AZ700" s="3">
        <v>0</v>
      </c>
      <c r="BA700" s="3">
        <v>3</v>
      </c>
      <c r="BB700" s="3">
        <v>0</v>
      </c>
      <c r="BC700" s="3">
        <v>0</v>
      </c>
      <c r="BD700" s="3">
        <v>0</v>
      </c>
      <c r="BE700" s="3">
        <v>0</v>
      </c>
      <c r="BF700" s="3">
        <v>2</v>
      </c>
      <c r="BG700" s="3">
        <v>0</v>
      </c>
      <c r="BH700" s="3">
        <v>0</v>
      </c>
      <c r="BI700" s="3">
        <v>0</v>
      </c>
      <c r="BJ700" s="3">
        <v>0</v>
      </c>
      <c r="BK700" s="3">
        <v>0</v>
      </c>
      <c r="BL700" s="3">
        <v>0</v>
      </c>
      <c r="BM700" s="3">
        <v>0</v>
      </c>
      <c r="BN700" s="3">
        <v>0</v>
      </c>
      <c r="BO700" s="3">
        <v>0</v>
      </c>
      <c r="BP700" s="3">
        <v>0</v>
      </c>
      <c r="BQ700" s="3">
        <v>4</v>
      </c>
      <c r="BR700" s="3">
        <v>0</v>
      </c>
      <c r="BS700" s="3">
        <v>0</v>
      </c>
      <c r="BT700" s="3">
        <v>0</v>
      </c>
      <c r="BU700" s="3">
        <v>0</v>
      </c>
      <c r="BV700" s="3">
        <v>0</v>
      </c>
      <c r="BW700" s="3">
        <v>0</v>
      </c>
      <c r="BX700" s="3">
        <v>0</v>
      </c>
      <c r="BY700" s="3">
        <v>0</v>
      </c>
      <c r="BZ700" s="3">
        <v>0</v>
      </c>
      <c r="CA700" s="3">
        <v>0</v>
      </c>
      <c r="CB700" s="3">
        <v>0</v>
      </c>
    </row>
    <row r="701" spans="1:80" x14ac:dyDescent="0.35">
      <c r="A701" t="s">
        <v>1511</v>
      </c>
      <c r="B701" t="s">
        <v>1512</v>
      </c>
      <c r="C701" s="3">
        <f t="shared" si="30"/>
        <v>421</v>
      </c>
      <c r="D701" t="s">
        <v>24</v>
      </c>
      <c r="E701" t="s">
        <v>25</v>
      </c>
      <c r="F701" t="s">
        <v>26</v>
      </c>
      <c r="G701" t="s">
        <v>32</v>
      </c>
      <c r="H701" t="s">
        <v>51</v>
      </c>
      <c r="I701" t="s">
        <v>38</v>
      </c>
      <c r="J701" s="3">
        <f t="shared" si="31"/>
        <v>19</v>
      </c>
      <c r="K701">
        <f t="shared" si="32"/>
        <v>1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19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v>0</v>
      </c>
      <c r="BE701" s="3">
        <v>0</v>
      </c>
      <c r="BF701" s="3">
        <v>0</v>
      </c>
      <c r="BG701" s="3">
        <v>0</v>
      </c>
      <c r="BH701" s="3">
        <v>0</v>
      </c>
      <c r="BI701" s="3">
        <v>0</v>
      </c>
      <c r="BJ701" s="3">
        <v>0</v>
      </c>
      <c r="BK701" s="3">
        <v>0</v>
      </c>
      <c r="BL701" s="3">
        <v>0</v>
      </c>
      <c r="BM701" s="3">
        <v>0</v>
      </c>
      <c r="BN701" s="3">
        <v>0</v>
      </c>
      <c r="BO701" s="3">
        <v>0</v>
      </c>
      <c r="BP701" s="3">
        <v>0</v>
      </c>
      <c r="BQ701" s="3">
        <v>0</v>
      </c>
      <c r="BR701" s="3">
        <v>0</v>
      </c>
      <c r="BS701" s="3">
        <v>0</v>
      </c>
      <c r="BT701" s="3">
        <v>0</v>
      </c>
      <c r="BU701" s="3">
        <v>0</v>
      </c>
      <c r="BV701" s="3">
        <v>0</v>
      </c>
      <c r="BW701" s="3">
        <v>0</v>
      </c>
      <c r="BX701" s="3">
        <v>0</v>
      </c>
      <c r="BY701" s="3">
        <v>0</v>
      </c>
      <c r="BZ701" s="3">
        <v>0</v>
      </c>
      <c r="CA701" s="3">
        <v>0</v>
      </c>
      <c r="CB701" s="3">
        <v>0</v>
      </c>
    </row>
    <row r="702" spans="1:80" x14ac:dyDescent="0.35">
      <c r="A702" t="s">
        <v>1513</v>
      </c>
      <c r="B702" t="s">
        <v>1514</v>
      </c>
      <c r="C702" s="3">
        <f t="shared" si="30"/>
        <v>421</v>
      </c>
      <c r="D702" t="s">
        <v>24</v>
      </c>
      <c r="E702" t="s">
        <v>25</v>
      </c>
      <c r="F702" t="s">
        <v>26</v>
      </c>
      <c r="G702" t="s">
        <v>27</v>
      </c>
      <c r="H702" t="s">
        <v>257</v>
      </c>
      <c r="I702" t="s">
        <v>38</v>
      </c>
      <c r="J702" s="3">
        <f t="shared" si="31"/>
        <v>35</v>
      </c>
      <c r="K702">
        <f t="shared" si="32"/>
        <v>1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35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v>0</v>
      </c>
      <c r="BE702" s="3">
        <v>0</v>
      </c>
      <c r="BF702" s="3">
        <v>0</v>
      </c>
      <c r="BG702" s="3">
        <v>0</v>
      </c>
      <c r="BH702" s="3">
        <v>0</v>
      </c>
      <c r="BI702" s="3">
        <v>0</v>
      </c>
      <c r="BJ702" s="3">
        <v>0</v>
      </c>
      <c r="BK702" s="3">
        <v>0</v>
      </c>
      <c r="BL702" s="3">
        <v>0</v>
      </c>
      <c r="BM702" s="3">
        <v>0</v>
      </c>
      <c r="BN702" s="3">
        <v>0</v>
      </c>
      <c r="BO702" s="3">
        <v>0</v>
      </c>
      <c r="BP702" s="3">
        <v>0</v>
      </c>
      <c r="BQ702" s="3">
        <v>0</v>
      </c>
      <c r="BR702" s="3">
        <v>0</v>
      </c>
      <c r="BS702" s="3">
        <v>0</v>
      </c>
      <c r="BT702" s="3">
        <v>0</v>
      </c>
      <c r="BU702" s="3">
        <v>0</v>
      </c>
      <c r="BV702" s="3">
        <v>0</v>
      </c>
      <c r="BW702" s="3">
        <v>0</v>
      </c>
      <c r="BX702" s="3">
        <v>0</v>
      </c>
      <c r="BY702" s="3">
        <v>0</v>
      </c>
      <c r="BZ702" s="3">
        <v>0</v>
      </c>
      <c r="CA702" s="3">
        <v>0</v>
      </c>
      <c r="CB702" s="3">
        <v>0</v>
      </c>
    </row>
    <row r="703" spans="1:80" x14ac:dyDescent="0.35">
      <c r="A703" t="s">
        <v>1585</v>
      </c>
      <c r="B703" t="s">
        <v>1586</v>
      </c>
      <c r="C703" s="3">
        <f t="shared" si="30"/>
        <v>416</v>
      </c>
      <c r="D703" t="s">
        <v>212</v>
      </c>
      <c r="E703" t="s">
        <v>213</v>
      </c>
      <c r="F703" t="s">
        <v>1472</v>
      </c>
      <c r="G703" t="s">
        <v>1473</v>
      </c>
      <c r="H703" t="s">
        <v>1474</v>
      </c>
      <c r="I703" t="s">
        <v>38</v>
      </c>
      <c r="J703" s="3">
        <f t="shared" si="31"/>
        <v>25</v>
      </c>
      <c r="K703">
        <f t="shared" si="32"/>
        <v>5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2</v>
      </c>
      <c r="AP703" s="3">
        <v>0</v>
      </c>
      <c r="AQ703" s="3">
        <v>0</v>
      </c>
      <c r="AR703" s="3">
        <v>0</v>
      </c>
      <c r="AS703" s="3">
        <v>0</v>
      </c>
      <c r="AT703" s="3">
        <v>0</v>
      </c>
      <c r="AU703" s="3">
        <v>9</v>
      </c>
      <c r="AV703" s="3">
        <v>0</v>
      </c>
      <c r="AW703" s="3">
        <v>0</v>
      </c>
      <c r="AX703" s="3">
        <v>0</v>
      </c>
      <c r="AY703" s="3">
        <v>0</v>
      </c>
      <c r="AZ703" s="3">
        <v>0</v>
      </c>
      <c r="BA703" s="3">
        <v>0</v>
      </c>
      <c r="BB703" s="3">
        <v>0</v>
      </c>
      <c r="BC703" s="3">
        <v>0</v>
      </c>
      <c r="BD703" s="3">
        <v>0</v>
      </c>
      <c r="BE703" s="3">
        <v>0</v>
      </c>
      <c r="BF703" s="3">
        <v>0</v>
      </c>
      <c r="BG703" s="3">
        <v>0</v>
      </c>
      <c r="BH703" s="3">
        <v>0</v>
      </c>
      <c r="BI703" s="3">
        <v>2</v>
      </c>
      <c r="BJ703" s="3">
        <v>0</v>
      </c>
      <c r="BK703" s="3">
        <v>0</v>
      </c>
      <c r="BL703" s="3">
        <v>0</v>
      </c>
      <c r="BM703" s="3">
        <v>0</v>
      </c>
      <c r="BN703" s="3">
        <v>0</v>
      </c>
      <c r="BO703" s="3">
        <v>0</v>
      </c>
      <c r="BP703" s="3">
        <v>0</v>
      </c>
      <c r="BQ703" s="3">
        <v>0</v>
      </c>
      <c r="BR703" s="3">
        <v>0</v>
      </c>
      <c r="BS703" s="3">
        <v>5</v>
      </c>
      <c r="BT703" s="3">
        <v>0</v>
      </c>
      <c r="BU703" s="3">
        <v>0</v>
      </c>
      <c r="BV703" s="3">
        <v>0</v>
      </c>
      <c r="BW703" s="3">
        <v>0</v>
      </c>
      <c r="BX703" s="3">
        <v>0</v>
      </c>
      <c r="BY703" s="3">
        <v>0</v>
      </c>
      <c r="BZ703" s="3">
        <v>7</v>
      </c>
      <c r="CA703" s="3">
        <v>0</v>
      </c>
      <c r="CB703" s="3">
        <v>0</v>
      </c>
    </row>
    <row r="704" spans="1:80" x14ac:dyDescent="0.35">
      <c r="A704" t="s">
        <v>1517</v>
      </c>
      <c r="B704" t="s">
        <v>1518</v>
      </c>
      <c r="C704" s="3">
        <f t="shared" si="30"/>
        <v>396</v>
      </c>
      <c r="D704" t="s">
        <v>24</v>
      </c>
      <c r="E704" t="s">
        <v>54</v>
      </c>
      <c r="F704" t="s">
        <v>1519</v>
      </c>
      <c r="G704" t="s">
        <v>1520</v>
      </c>
      <c r="H704" t="s">
        <v>1521</v>
      </c>
      <c r="I704" t="s">
        <v>38</v>
      </c>
      <c r="J704" s="3">
        <f t="shared" si="31"/>
        <v>33</v>
      </c>
      <c r="K704">
        <f t="shared" si="32"/>
        <v>4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2</v>
      </c>
      <c r="AP704" s="3">
        <v>0</v>
      </c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  <c r="AZ704" s="3">
        <v>0</v>
      </c>
      <c r="BA704" s="3">
        <v>0</v>
      </c>
      <c r="BB704" s="3">
        <v>0</v>
      </c>
      <c r="BC704" s="3">
        <v>0</v>
      </c>
      <c r="BD704" s="3">
        <v>0</v>
      </c>
      <c r="BE704" s="3">
        <v>13</v>
      </c>
      <c r="BF704" s="3">
        <v>0</v>
      </c>
      <c r="BG704" s="3">
        <v>0</v>
      </c>
      <c r="BH704" s="3">
        <v>16</v>
      </c>
      <c r="BI704" s="3">
        <v>0</v>
      </c>
      <c r="BJ704" s="3">
        <v>0</v>
      </c>
      <c r="BK704" s="3">
        <v>0</v>
      </c>
      <c r="BL704" s="3">
        <v>0</v>
      </c>
      <c r="BM704" s="3">
        <v>0</v>
      </c>
      <c r="BN704" s="3">
        <v>0</v>
      </c>
      <c r="BO704" s="3">
        <v>0</v>
      </c>
      <c r="BP704" s="3">
        <v>0</v>
      </c>
      <c r="BQ704" s="3">
        <v>0</v>
      </c>
      <c r="BR704" s="3">
        <v>0</v>
      </c>
      <c r="BS704" s="3">
        <v>0</v>
      </c>
      <c r="BT704" s="3">
        <v>0</v>
      </c>
      <c r="BU704" s="3">
        <v>0</v>
      </c>
      <c r="BV704" s="3">
        <v>0</v>
      </c>
      <c r="BW704" s="3">
        <v>0</v>
      </c>
      <c r="BX704" s="3">
        <v>0</v>
      </c>
      <c r="BY704" s="3">
        <v>0</v>
      </c>
      <c r="BZ704" s="3">
        <v>0</v>
      </c>
      <c r="CA704" s="3">
        <v>0</v>
      </c>
      <c r="CB704" s="3">
        <v>2</v>
      </c>
    </row>
    <row r="705" spans="1:80" x14ac:dyDescent="0.35">
      <c r="A705" t="s">
        <v>1522</v>
      </c>
      <c r="B705" t="s">
        <v>1523</v>
      </c>
      <c r="C705" s="3">
        <f t="shared" si="30"/>
        <v>422</v>
      </c>
      <c r="D705" t="s">
        <v>24</v>
      </c>
      <c r="E705" t="s">
        <v>25</v>
      </c>
      <c r="F705" t="s">
        <v>26</v>
      </c>
      <c r="G705" t="s">
        <v>113</v>
      </c>
      <c r="H705" t="s">
        <v>114</v>
      </c>
      <c r="I705" t="s">
        <v>38</v>
      </c>
      <c r="J705" s="3">
        <f t="shared" si="31"/>
        <v>41</v>
      </c>
      <c r="K705">
        <f t="shared" si="32"/>
        <v>1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  <c r="AZ705" s="3">
        <v>0</v>
      </c>
      <c r="BA705" s="3">
        <v>0</v>
      </c>
      <c r="BB705" s="3">
        <v>0</v>
      </c>
      <c r="BC705" s="3">
        <v>0</v>
      </c>
      <c r="BD705" s="3">
        <v>0</v>
      </c>
      <c r="BE705" s="3">
        <v>0</v>
      </c>
      <c r="BF705" s="3">
        <v>0</v>
      </c>
      <c r="BG705" s="3">
        <v>0</v>
      </c>
      <c r="BH705" s="3">
        <v>0</v>
      </c>
      <c r="BI705" s="3">
        <v>0</v>
      </c>
      <c r="BJ705" s="3">
        <v>0</v>
      </c>
      <c r="BK705" s="3">
        <v>0</v>
      </c>
      <c r="BL705" s="3">
        <v>0</v>
      </c>
      <c r="BM705" s="3">
        <v>0</v>
      </c>
      <c r="BN705" s="3">
        <v>0</v>
      </c>
      <c r="BO705" s="3">
        <v>0</v>
      </c>
      <c r="BP705" s="3">
        <v>0</v>
      </c>
      <c r="BQ705" s="3">
        <v>0</v>
      </c>
      <c r="BR705" s="3">
        <v>0</v>
      </c>
      <c r="BS705" s="3">
        <v>41</v>
      </c>
      <c r="BT705" s="3">
        <v>0</v>
      </c>
      <c r="BU705" s="3">
        <v>0</v>
      </c>
      <c r="BV705" s="3">
        <v>0</v>
      </c>
      <c r="BW705" s="3">
        <v>0</v>
      </c>
      <c r="BX705" s="3">
        <v>0</v>
      </c>
      <c r="BY705" s="3">
        <v>0</v>
      </c>
      <c r="BZ705" s="3">
        <v>0</v>
      </c>
      <c r="CA705" s="3">
        <v>0</v>
      </c>
      <c r="CB705" s="3">
        <v>0</v>
      </c>
    </row>
    <row r="706" spans="1:80" x14ac:dyDescent="0.35">
      <c r="A706" t="s">
        <v>1524</v>
      </c>
      <c r="B706" t="s">
        <v>1525</v>
      </c>
      <c r="C706" s="3">
        <f t="shared" si="30"/>
        <v>416</v>
      </c>
      <c r="D706" t="s">
        <v>212</v>
      </c>
      <c r="E706" t="s">
        <v>213</v>
      </c>
      <c r="F706" t="s">
        <v>1472</v>
      </c>
      <c r="G706" t="s">
        <v>1473</v>
      </c>
      <c r="H706" t="s">
        <v>1474</v>
      </c>
      <c r="I706" t="s">
        <v>38</v>
      </c>
      <c r="J706" s="3">
        <f t="shared" si="31"/>
        <v>37</v>
      </c>
      <c r="K706">
        <f t="shared" si="32"/>
        <v>1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0</v>
      </c>
      <c r="BA706" s="3">
        <v>0</v>
      </c>
      <c r="BB706" s="3">
        <v>0</v>
      </c>
      <c r="BC706" s="3">
        <v>0</v>
      </c>
      <c r="BD706" s="3">
        <v>0</v>
      </c>
      <c r="BE706" s="3">
        <v>0</v>
      </c>
      <c r="BF706" s="3">
        <v>0</v>
      </c>
      <c r="BG706" s="3">
        <v>0</v>
      </c>
      <c r="BH706" s="3">
        <v>0</v>
      </c>
      <c r="BI706" s="3">
        <v>0</v>
      </c>
      <c r="BJ706" s="3">
        <v>0</v>
      </c>
      <c r="BK706" s="3">
        <v>0</v>
      </c>
      <c r="BL706" s="3">
        <v>0</v>
      </c>
      <c r="BM706" s="3">
        <v>0</v>
      </c>
      <c r="BN706" s="3">
        <v>0</v>
      </c>
      <c r="BO706" s="3">
        <v>0</v>
      </c>
      <c r="BP706" s="3">
        <v>0</v>
      </c>
      <c r="BQ706" s="3">
        <v>0</v>
      </c>
      <c r="BR706" s="3">
        <v>0</v>
      </c>
      <c r="BS706" s="3">
        <v>0</v>
      </c>
      <c r="BT706" s="3">
        <v>0</v>
      </c>
      <c r="BU706" s="3">
        <v>0</v>
      </c>
      <c r="BV706" s="3">
        <v>0</v>
      </c>
      <c r="BW706" s="3">
        <v>0</v>
      </c>
      <c r="BX706" s="3">
        <v>0</v>
      </c>
      <c r="BY706" s="3">
        <v>0</v>
      </c>
      <c r="BZ706" s="3">
        <v>37</v>
      </c>
      <c r="CA706" s="3">
        <v>0</v>
      </c>
      <c r="CB706" s="3">
        <v>0</v>
      </c>
    </row>
    <row r="707" spans="1:80" x14ac:dyDescent="0.35">
      <c r="A707" t="s">
        <v>1833</v>
      </c>
      <c r="B707" t="s">
        <v>1834</v>
      </c>
      <c r="C707" s="3">
        <f t="shared" si="30"/>
        <v>414</v>
      </c>
      <c r="D707" t="s">
        <v>119</v>
      </c>
      <c r="E707" t="s">
        <v>120</v>
      </c>
      <c r="F707" t="s">
        <v>121</v>
      </c>
      <c r="G707" t="s">
        <v>122</v>
      </c>
      <c r="H707" t="s">
        <v>187</v>
      </c>
      <c r="I707" t="s">
        <v>38</v>
      </c>
      <c r="J707" s="3">
        <f t="shared" si="31"/>
        <v>15</v>
      </c>
      <c r="K707">
        <f t="shared" si="32"/>
        <v>1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15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v>0</v>
      </c>
      <c r="BE707" s="3">
        <v>0</v>
      </c>
      <c r="BF707" s="3">
        <v>0</v>
      </c>
      <c r="BG707" s="3">
        <v>0</v>
      </c>
      <c r="BH707" s="3">
        <v>0</v>
      </c>
      <c r="BI707" s="3">
        <v>0</v>
      </c>
      <c r="BJ707" s="3">
        <v>0</v>
      </c>
      <c r="BK707" s="3">
        <v>0</v>
      </c>
      <c r="BL707" s="3">
        <v>0</v>
      </c>
      <c r="BM707" s="3">
        <v>0</v>
      </c>
      <c r="BN707" s="3">
        <v>0</v>
      </c>
      <c r="BO707" s="3">
        <v>0</v>
      </c>
      <c r="BP707" s="3">
        <v>0</v>
      </c>
      <c r="BQ707" s="3">
        <v>0</v>
      </c>
      <c r="BR707" s="3">
        <v>0</v>
      </c>
      <c r="BS707" s="3">
        <v>0</v>
      </c>
      <c r="BT707" s="3">
        <v>0</v>
      </c>
      <c r="BU707" s="3">
        <v>0</v>
      </c>
      <c r="BV707" s="3">
        <v>0</v>
      </c>
      <c r="BW707" s="3">
        <v>0</v>
      </c>
      <c r="BX707" s="3">
        <v>0</v>
      </c>
      <c r="BY707" s="3">
        <v>0</v>
      </c>
      <c r="BZ707" s="3">
        <v>0</v>
      </c>
      <c r="CA707" s="3">
        <v>0</v>
      </c>
      <c r="CB707" s="3">
        <v>0</v>
      </c>
    </row>
    <row r="708" spans="1:80" x14ac:dyDescent="0.35">
      <c r="A708" t="s">
        <v>1526</v>
      </c>
      <c r="B708" t="s">
        <v>1527</v>
      </c>
      <c r="C708" s="3">
        <f t="shared" si="30"/>
        <v>421</v>
      </c>
      <c r="D708" t="s">
        <v>11</v>
      </c>
      <c r="E708" t="s">
        <v>12</v>
      </c>
      <c r="F708" t="s">
        <v>13</v>
      </c>
      <c r="G708" t="s">
        <v>1528</v>
      </c>
      <c r="H708" t="s">
        <v>38</v>
      </c>
      <c r="I708" t="s">
        <v>38</v>
      </c>
      <c r="J708" s="3">
        <f t="shared" si="31"/>
        <v>36</v>
      </c>
      <c r="K708">
        <f t="shared" si="32"/>
        <v>2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29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7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v>0</v>
      </c>
      <c r="BE708" s="3">
        <v>0</v>
      </c>
      <c r="BF708" s="3">
        <v>0</v>
      </c>
      <c r="BG708" s="3">
        <v>0</v>
      </c>
      <c r="BH708" s="3">
        <v>0</v>
      </c>
      <c r="BI708" s="3">
        <v>0</v>
      </c>
      <c r="BJ708" s="3">
        <v>0</v>
      </c>
      <c r="BK708" s="3">
        <v>0</v>
      </c>
      <c r="BL708" s="3">
        <v>0</v>
      </c>
      <c r="BM708" s="3">
        <v>0</v>
      </c>
      <c r="BN708" s="3">
        <v>0</v>
      </c>
      <c r="BO708" s="3">
        <v>0</v>
      </c>
      <c r="BP708" s="3">
        <v>0</v>
      </c>
      <c r="BQ708" s="3">
        <v>0</v>
      </c>
      <c r="BR708" s="3">
        <v>0</v>
      </c>
      <c r="BS708" s="3">
        <v>0</v>
      </c>
      <c r="BT708" s="3">
        <v>0</v>
      </c>
      <c r="BU708" s="3">
        <v>0</v>
      </c>
      <c r="BV708" s="3">
        <v>0</v>
      </c>
      <c r="BW708" s="3">
        <v>0</v>
      </c>
      <c r="BX708" s="3">
        <v>0</v>
      </c>
      <c r="BY708" s="3">
        <v>0</v>
      </c>
      <c r="BZ708" s="3">
        <v>0</v>
      </c>
      <c r="CA708" s="3">
        <v>0</v>
      </c>
      <c r="CB708" s="3">
        <v>0</v>
      </c>
    </row>
    <row r="709" spans="1:80" x14ac:dyDescent="0.35">
      <c r="A709" t="s">
        <v>1529</v>
      </c>
      <c r="B709" t="s">
        <v>1530</v>
      </c>
      <c r="C709" s="3">
        <f t="shared" si="30"/>
        <v>421</v>
      </c>
      <c r="D709" t="s">
        <v>24</v>
      </c>
      <c r="E709" t="s">
        <v>25</v>
      </c>
      <c r="F709" t="s">
        <v>26</v>
      </c>
      <c r="G709" t="s">
        <v>246</v>
      </c>
      <c r="H709" t="s">
        <v>247</v>
      </c>
      <c r="I709" t="s">
        <v>38</v>
      </c>
      <c r="J709" s="3">
        <f t="shared" si="31"/>
        <v>25</v>
      </c>
      <c r="K709">
        <f t="shared" si="32"/>
        <v>1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25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3">
        <v>0</v>
      </c>
      <c r="AY709" s="3">
        <v>0</v>
      </c>
      <c r="AZ709" s="3">
        <v>0</v>
      </c>
      <c r="BA709" s="3">
        <v>0</v>
      </c>
      <c r="BB709" s="3">
        <v>0</v>
      </c>
      <c r="BC709" s="3">
        <v>0</v>
      </c>
      <c r="BD709" s="3">
        <v>0</v>
      </c>
      <c r="BE709" s="3">
        <v>0</v>
      </c>
      <c r="BF709" s="3">
        <v>0</v>
      </c>
      <c r="BG709" s="3">
        <v>0</v>
      </c>
      <c r="BH709" s="3">
        <v>0</v>
      </c>
      <c r="BI709" s="3">
        <v>0</v>
      </c>
      <c r="BJ709" s="3">
        <v>0</v>
      </c>
      <c r="BK709" s="3">
        <v>0</v>
      </c>
      <c r="BL709" s="3">
        <v>0</v>
      </c>
      <c r="BM709" s="3">
        <v>0</v>
      </c>
      <c r="BN709" s="3">
        <v>0</v>
      </c>
      <c r="BO709" s="3">
        <v>0</v>
      </c>
      <c r="BP709" s="3">
        <v>0</v>
      </c>
      <c r="BQ709" s="3">
        <v>0</v>
      </c>
      <c r="BR709" s="3">
        <v>0</v>
      </c>
      <c r="BS709" s="3">
        <v>0</v>
      </c>
      <c r="BT709" s="3">
        <v>0</v>
      </c>
      <c r="BU709" s="3">
        <v>0</v>
      </c>
      <c r="BV709" s="3">
        <v>0</v>
      </c>
      <c r="BW709" s="3">
        <v>0</v>
      </c>
      <c r="BX709" s="3">
        <v>0</v>
      </c>
      <c r="BY709" s="3">
        <v>0</v>
      </c>
      <c r="BZ709" s="3">
        <v>0</v>
      </c>
      <c r="CA709" s="3">
        <v>0</v>
      </c>
      <c r="CB709" s="3">
        <v>0</v>
      </c>
    </row>
    <row r="710" spans="1:80" x14ac:dyDescent="0.35">
      <c r="A710" t="s">
        <v>1531</v>
      </c>
      <c r="B710" t="s">
        <v>1532</v>
      </c>
      <c r="C710" s="3">
        <f t="shared" si="30"/>
        <v>420</v>
      </c>
      <c r="D710" t="s">
        <v>24</v>
      </c>
      <c r="E710" t="s">
        <v>25</v>
      </c>
      <c r="F710" t="s">
        <v>477</v>
      </c>
      <c r="G710" t="s">
        <v>1533</v>
      </c>
      <c r="H710" t="s">
        <v>1534</v>
      </c>
      <c r="I710" t="s">
        <v>1535</v>
      </c>
      <c r="J710" s="3">
        <f t="shared" si="31"/>
        <v>30</v>
      </c>
      <c r="K710">
        <f t="shared" si="32"/>
        <v>5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2</v>
      </c>
      <c r="BA710" s="3">
        <v>0</v>
      </c>
      <c r="BB710" s="3">
        <v>0</v>
      </c>
      <c r="BC710" s="3">
        <v>0</v>
      </c>
      <c r="BD710" s="3">
        <v>3</v>
      </c>
      <c r="BE710" s="3">
        <v>0</v>
      </c>
      <c r="BF710" s="3">
        <v>0</v>
      </c>
      <c r="BG710" s="3">
        <v>0</v>
      </c>
      <c r="BH710" s="3">
        <v>6</v>
      </c>
      <c r="BI710" s="3">
        <v>0</v>
      </c>
      <c r="BJ710" s="3">
        <v>0</v>
      </c>
      <c r="BK710" s="3">
        <v>0</v>
      </c>
      <c r="BL710" s="3">
        <v>0</v>
      </c>
      <c r="BM710" s="3">
        <v>0</v>
      </c>
      <c r="BN710" s="3">
        <v>0</v>
      </c>
      <c r="BO710" s="3">
        <v>0</v>
      </c>
      <c r="BP710" s="3">
        <v>0</v>
      </c>
      <c r="BQ710" s="3">
        <v>0</v>
      </c>
      <c r="BR710" s="3">
        <v>0</v>
      </c>
      <c r="BS710" s="3">
        <v>15</v>
      </c>
      <c r="BT710" s="3">
        <v>0</v>
      </c>
      <c r="BU710" s="3">
        <v>0</v>
      </c>
      <c r="BV710" s="3">
        <v>4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</row>
    <row r="711" spans="1:80" x14ac:dyDescent="0.35">
      <c r="A711" t="s">
        <v>1536</v>
      </c>
      <c r="B711" t="s">
        <v>1537</v>
      </c>
      <c r="C711" s="3">
        <f t="shared" si="30"/>
        <v>420</v>
      </c>
      <c r="D711" t="s">
        <v>24</v>
      </c>
      <c r="E711" t="s">
        <v>25</v>
      </c>
      <c r="F711" t="s">
        <v>477</v>
      </c>
      <c r="G711" t="s">
        <v>478</v>
      </c>
      <c r="H711" t="s">
        <v>479</v>
      </c>
      <c r="I711" t="s">
        <v>1044</v>
      </c>
      <c r="J711" s="3">
        <f t="shared" si="31"/>
        <v>30</v>
      </c>
      <c r="K711">
        <f t="shared" si="32"/>
        <v>7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3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6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3">
        <v>0</v>
      </c>
      <c r="AU711" s="3">
        <v>3</v>
      </c>
      <c r="AV711" s="3">
        <v>0</v>
      </c>
      <c r="AW711" s="3">
        <v>0</v>
      </c>
      <c r="AX711" s="3">
        <v>0</v>
      </c>
      <c r="AY711" s="3">
        <v>0</v>
      </c>
      <c r="AZ711" s="3">
        <v>0</v>
      </c>
      <c r="BA711" s="3">
        <v>0</v>
      </c>
      <c r="BB711" s="3">
        <v>0</v>
      </c>
      <c r="BC711" s="3">
        <v>0</v>
      </c>
      <c r="BD711" s="3">
        <v>0</v>
      </c>
      <c r="BE711" s="3">
        <v>8</v>
      </c>
      <c r="BF711" s="3">
        <v>0</v>
      </c>
      <c r="BG711" s="3">
        <v>0</v>
      </c>
      <c r="BH711" s="3">
        <v>4</v>
      </c>
      <c r="BI711" s="3">
        <v>0</v>
      </c>
      <c r="BJ711" s="3">
        <v>0</v>
      </c>
      <c r="BK711" s="3">
        <v>0</v>
      </c>
      <c r="BL711" s="3">
        <v>0</v>
      </c>
      <c r="BM711" s="3">
        <v>0</v>
      </c>
      <c r="BN711" s="3">
        <v>0</v>
      </c>
      <c r="BO711" s="3">
        <v>0</v>
      </c>
      <c r="BP711" s="3">
        <v>0</v>
      </c>
      <c r="BQ711" s="3">
        <v>0</v>
      </c>
      <c r="BR711" s="3">
        <v>0</v>
      </c>
      <c r="BS711" s="3">
        <v>2</v>
      </c>
      <c r="BT711" s="3">
        <v>0</v>
      </c>
      <c r="BU711" s="3">
        <v>0</v>
      </c>
      <c r="BV711" s="3">
        <v>0</v>
      </c>
      <c r="BW711" s="3">
        <v>0</v>
      </c>
      <c r="BX711" s="3">
        <v>0</v>
      </c>
      <c r="BY711" s="3">
        <v>0</v>
      </c>
      <c r="BZ711" s="3">
        <v>4</v>
      </c>
      <c r="CA711" s="3">
        <v>0</v>
      </c>
      <c r="CB711" s="3">
        <v>0</v>
      </c>
    </row>
    <row r="712" spans="1:80" x14ac:dyDescent="0.35">
      <c r="A712" t="s">
        <v>1543</v>
      </c>
      <c r="B712" t="s">
        <v>1544</v>
      </c>
      <c r="C712" s="3">
        <f t="shared" ref="C712:C775" si="33">LEN(B712)</f>
        <v>421</v>
      </c>
      <c r="D712" t="s">
        <v>11</v>
      </c>
      <c r="E712" t="s">
        <v>12</v>
      </c>
      <c r="F712" t="s">
        <v>13</v>
      </c>
      <c r="G712" t="s">
        <v>38</v>
      </c>
      <c r="H712" t="s">
        <v>38</v>
      </c>
      <c r="I712" t="s">
        <v>38</v>
      </c>
      <c r="J712" s="3">
        <f t="shared" ref="J712:J775" si="34">SUM(L712:CB712)</f>
        <v>26</v>
      </c>
      <c r="K712">
        <f t="shared" ref="K712:K775" si="35">COUNTIF(L712:CB712, "&gt;0")</f>
        <v>2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17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0</v>
      </c>
      <c r="BA712" s="3">
        <v>0</v>
      </c>
      <c r="BB712" s="3">
        <v>0</v>
      </c>
      <c r="BC712" s="3">
        <v>0</v>
      </c>
      <c r="BD712" s="3">
        <v>0</v>
      </c>
      <c r="BE712" s="3">
        <v>0</v>
      </c>
      <c r="BF712" s="3">
        <v>0</v>
      </c>
      <c r="BG712" s="3">
        <v>0</v>
      </c>
      <c r="BH712" s="3">
        <v>0</v>
      </c>
      <c r="BI712" s="3">
        <v>0</v>
      </c>
      <c r="BJ712" s="3">
        <v>0</v>
      </c>
      <c r="BK712" s="3">
        <v>0</v>
      </c>
      <c r="BL712" s="3">
        <v>0</v>
      </c>
      <c r="BM712" s="3">
        <v>0</v>
      </c>
      <c r="BN712" s="3">
        <v>9</v>
      </c>
      <c r="BO712" s="3">
        <v>0</v>
      </c>
      <c r="BP712" s="3">
        <v>0</v>
      </c>
      <c r="BQ712" s="3">
        <v>0</v>
      </c>
      <c r="BR712" s="3">
        <v>0</v>
      </c>
      <c r="BS712" s="3">
        <v>0</v>
      </c>
      <c r="BT712" s="3">
        <v>0</v>
      </c>
      <c r="BU712" s="3">
        <v>0</v>
      </c>
      <c r="BV712" s="3">
        <v>0</v>
      </c>
      <c r="BW712" s="3">
        <v>0</v>
      </c>
      <c r="BX712" s="3">
        <v>0</v>
      </c>
      <c r="BY712" s="3">
        <v>0</v>
      </c>
      <c r="BZ712" s="3">
        <v>0</v>
      </c>
      <c r="CA712" s="3">
        <v>0</v>
      </c>
      <c r="CB712" s="3">
        <v>0</v>
      </c>
    </row>
    <row r="713" spans="1:80" x14ac:dyDescent="0.35">
      <c r="A713" t="s">
        <v>1549</v>
      </c>
      <c r="B713" t="s">
        <v>1550</v>
      </c>
      <c r="C713" s="3">
        <f t="shared" si="33"/>
        <v>398</v>
      </c>
      <c r="D713" t="s">
        <v>140</v>
      </c>
      <c r="E713" t="s">
        <v>141</v>
      </c>
      <c r="F713" t="s">
        <v>142</v>
      </c>
      <c r="G713" t="s">
        <v>38</v>
      </c>
      <c r="H713" t="s">
        <v>38</v>
      </c>
      <c r="I713" t="s">
        <v>38</v>
      </c>
      <c r="J713" s="3">
        <f t="shared" si="34"/>
        <v>26</v>
      </c>
      <c r="K713">
        <f t="shared" si="35"/>
        <v>4</v>
      </c>
      <c r="L713" s="3">
        <v>0</v>
      </c>
      <c r="M713" s="3">
        <v>0</v>
      </c>
      <c r="N713" s="3">
        <v>0</v>
      </c>
      <c r="O713" s="3">
        <v>0</v>
      </c>
      <c r="P713" s="3">
        <v>14</v>
      </c>
      <c r="Q713" s="3">
        <v>0</v>
      </c>
      <c r="R713" s="3">
        <v>2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6</v>
      </c>
      <c r="AV713" s="3">
        <v>4</v>
      </c>
      <c r="AW713" s="3">
        <v>0</v>
      </c>
      <c r="AX713" s="3">
        <v>0</v>
      </c>
      <c r="AY713" s="3">
        <v>0</v>
      </c>
      <c r="AZ713" s="3">
        <v>0</v>
      </c>
      <c r="BA713" s="3">
        <v>0</v>
      </c>
      <c r="BB713" s="3">
        <v>0</v>
      </c>
      <c r="BC713" s="3">
        <v>0</v>
      </c>
      <c r="BD713" s="3">
        <v>0</v>
      </c>
      <c r="BE713" s="3">
        <v>0</v>
      </c>
      <c r="BF713" s="3">
        <v>0</v>
      </c>
      <c r="BG713" s="3">
        <v>0</v>
      </c>
      <c r="BH713" s="3">
        <v>0</v>
      </c>
      <c r="BI713" s="3">
        <v>0</v>
      </c>
      <c r="BJ713" s="3">
        <v>0</v>
      </c>
      <c r="BK713" s="3">
        <v>0</v>
      </c>
      <c r="BL713" s="3">
        <v>0</v>
      </c>
      <c r="BM713" s="3">
        <v>0</v>
      </c>
      <c r="BN713" s="3">
        <v>0</v>
      </c>
      <c r="BO713" s="3">
        <v>0</v>
      </c>
      <c r="BP713" s="3">
        <v>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</row>
    <row r="714" spans="1:80" x14ac:dyDescent="0.35">
      <c r="A714" t="s">
        <v>1551</v>
      </c>
      <c r="B714" t="s">
        <v>1552</v>
      </c>
      <c r="C714" s="3">
        <f t="shared" si="33"/>
        <v>398</v>
      </c>
      <c r="D714" t="s">
        <v>140</v>
      </c>
      <c r="E714" t="s">
        <v>141</v>
      </c>
      <c r="F714" t="s">
        <v>142</v>
      </c>
      <c r="G714" t="s">
        <v>1254</v>
      </c>
      <c r="H714" t="s">
        <v>1255</v>
      </c>
      <c r="I714" t="s">
        <v>38</v>
      </c>
      <c r="J714" s="3">
        <f t="shared" si="34"/>
        <v>27</v>
      </c>
      <c r="K714">
        <f t="shared" si="35"/>
        <v>4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2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2</v>
      </c>
      <c r="AN714" s="3">
        <v>0</v>
      </c>
      <c r="AO714" s="3">
        <v>4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19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v>0</v>
      </c>
      <c r="BE714" s="3">
        <v>0</v>
      </c>
      <c r="BF714" s="3">
        <v>0</v>
      </c>
      <c r="BG714" s="3">
        <v>0</v>
      </c>
      <c r="BH714" s="3">
        <v>0</v>
      </c>
      <c r="BI714" s="3">
        <v>0</v>
      </c>
      <c r="BJ714" s="3">
        <v>0</v>
      </c>
      <c r="BK714" s="3">
        <v>0</v>
      </c>
      <c r="BL714" s="3">
        <v>0</v>
      </c>
      <c r="BM714" s="3">
        <v>0</v>
      </c>
      <c r="BN714" s="3">
        <v>0</v>
      </c>
      <c r="BO714" s="3">
        <v>0</v>
      </c>
      <c r="BP714" s="3">
        <v>0</v>
      </c>
      <c r="BQ714" s="3">
        <v>0</v>
      </c>
      <c r="BR714" s="3">
        <v>0</v>
      </c>
      <c r="BS714" s="3">
        <v>0</v>
      </c>
      <c r="BT714" s="3">
        <v>0</v>
      </c>
      <c r="BU714" s="3">
        <v>0</v>
      </c>
      <c r="BV714" s="3">
        <v>0</v>
      </c>
      <c r="BW714" s="3">
        <v>0</v>
      </c>
      <c r="BX714" s="3">
        <v>0</v>
      </c>
      <c r="BY714" s="3">
        <v>0</v>
      </c>
      <c r="BZ714" s="3">
        <v>0</v>
      </c>
      <c r="CA714" s="3">
        <v>0</v>
      </c>
      <c r="CB714" s="3">
        <v>0</v>
      </c>
    </row>
    <row r="715" spans="1:80" x14ac:dyDescent="0.35">
      <c r="A715" t="s">
        <v>1553</v>
      </c>
      <c r="B715" t="s">
        <v>1554</v>
      </c>
      <c r="C715" s="3">
        <f t="shared" si="33"/>
        <v>421</v>
      </c>
      <c r="D715" t="s">
        <v>24</v>
      </c>
      <c r="E715" t="s">
        <v>412</v>
      </c>
      <c r="F715" t="s">
        <v>413</v>
      </c>
      <c r="G715" t="s">
        <v>414</v>
      </c>
      <c r="H715" t="s">
        <v>415</v>
      </c>
      <c r="I715" t="s">
        <v>416</v>
      </c>
      <c r="J715" s="3">
        <f t="shared" si="34"/>
        <v>30</v>
      </c>
      <c r="K715">
        <f t="shared" si="35"/>
        <v>1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30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0</v>
      </c>
      <c r="BA715" s="3">
        <v>0</v>
      </c>
      <c r="BB715" s="3">
        <v>0</v>
      </c>
      <c r="BC715" s="3">
        <v>0</v>
      </c>
      <c r="BD715" s="3">
        <v>0</v>
      </c>
      <c r="BE715" s="3">
        <v>0</v>
      </c>
      <c r="BF715" s="3">
        <v>0</v>
      </c>
      <c r="BG715" s="3">
        <v>0</v>
      </c>
      <c r="BH715" s="3">
        <v>0</v>
      </c>
      <c r="BI715" s="3">
        <v>0</v>
      </c>
      <c r="BJ715" s="3">
        <v>0</v>
      </c>
      <c r="BK715" s="3">
        <v>0</v>
      </c>
      <c r="BL715" s="3">
        <v>0</v>
      </c>
      <c r="BM715" s="3">
        <v>0</v>
      </c>
      <c r="BN715" s="3">
        <v>0</v>
      </c>
      <c r="BO715" s="3">
        <v>0</v>
      </c>
      <c r="BP715" s="3">
        <v>0</v>
      </c>
      <c r="BQ715" s="3">
        <v>0</v>
      </c>
      <c r="BR715" s="3">
        <v>0</v>
      </c>
      <c r="BS715" s="3">
        <v>0</v>
      </c>
      <c r="BT715" s="3">
        <v>0</v>
      </c>
      <c r="BU715" s="3">
        <v>0</v>
      </c>
      <c r="BV715" s="3">
        <v>0</v>
      </c>
      <c r="BW715" s="3">
        <v>0</v>
      </c>
      <c r="BX715" s="3">
        <v>0</v>
      </c>
      <c r="BY715" s="3">
        <v>0</v>
      </c>
      <c r="BZ715" s="3">
        <v>0</v>
      </c>
      <c r="CA715" s="3">
        <v>0</v>
      </c>
      <c r="CB715" s="3">
        <v>0</v>
      </c>
    </row>
    <row r="716" spans="1:80" x14ac:dyDescent="0.35">
      <c r="A716" t="s">
        <v>1555</v>
      </c>
      <c r="B716" t="s">
        <v>1556</v>
      </c>
      <c r="C716" s="3">
        <f t="shared" si="33"/>
        <v>421</v>
      </c>
      <c r="D716" t="s">
        <v>11</v>
      </c>
      <c r="E716" t="s">
        <v>12</v>
      </c>
      <c r="F716" t="s">
        <v>47</v>
      </c>
      <c r="G716" t="s">
        <v>268</v>
      </c>
      <c r="H716" t="s">
        <v>38</v>
      </c>
      <c r="I716" t="s">
        <v>38</v>
      </c>
      <c r="J716" s="3">
        <f t="shared" si="34"/>
        <v>33</v>
      </c>
      <c r="K716">
        <f t="shared" si="35"/>
        <v>3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3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8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22</v>
      </c>
      <c r="AV716" s="3">
        <v>0</v>
      </c>
      <c r="AW716" s="3">
        <v>0</v>
      </c>
      <c r="AX716" s="3">
        <v>0</v>
      </c>
      <c r="AY716" s="3">
        <v>0</v>
      </c>
      <c r="AZ716" s="3">
        <v>0</v>
      </c>
      <c r="BA716" s="3">
        <v>0</v>
      </c>
      <c r="BB716" s="3">
        <v>0</v>
      </c>
      <c r="BC716" s="3">
        <v>0</v>
      </c>
      <c r="BD716" s="3">
        <v>0</v>
      </c>
      <c r="BE716" s="3">
        <v>0</v>
      </c>
      <c r="BF716" s="3">
        <v>0</v>
      </c>
      <c r="BG716" s="3">
        <v>0</v>
      </c>
      <c r="BH716" s="3">
        <v>0</v>
      </c>
      <c r="BI716" s="3">
        <v>0</v>
      </c>
      <c r="BJ716" s="3">
        <v>0</v>
      </c>
      <c r="BK716" s="3">
        <v>0</v>
      </c>
      <c r="BL716" s="3">
        <v>0</v>
      </c>
      <c r="BM716" s="3">
        <v>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</row>
    <row r="717" spans="1:80" x14ac:dyDescent="0.35">
      <c r="A717" t="s">
        <v>1557</v>
      </c>
      <c r="B717" t="s">
        <v>1558</v>
      </c>
      <c r="C717" s="3">
        <f t="shared" si="33"/>
        <v>421</v>
      </c>
      <c r="D717" t="s">
        <v>11</v>
      </c>
      <c r="E717" t="s">
        <v>12</v>
      </c>
      <c r="F717" t="s">
        <v>13</v>
      </c>
      <c r="G717" t="s">
        <v>14</v>
      </c>
      <c r="H717" t="s">
        <v>38</v>
      </c>
      <c r="I717" t="s">
        <v>38</v>
      </c>
      <c r="J717" s="3">
        <f t="shared" si="34"/>
        <v>28</v>
      </c>
      <c r="K717">
        <f t="shared" si="35"/>
        <v>1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28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3">
        <v>0</v>
      </c>
      <c r="AY717" s="3">
        <v>0</v>
      </c>
      <c r="AZ717" s="3">
        <v>0</v>
      </c>
      <c r="BA717" s="3">
        <v>0</v>
      </c>
      <c r="BB717" s="3">
        <v>0</v>
      </c>
      <c r="BC717" s="3">
        <v>0</v>
      </c>
      <c r="BD717" s="3">
        <v>0</v>
      </c>
      <c r="BE717" s="3">
        <v>0</v>
      </c>
      <c r="BF717" s="3">
        <v>0</v>
      </c>
      <c r="BG717" s="3">
        <v>0</v>
      </c>
      <c r="BH717" s="3">
        <v>0</v>
      </c>
      <c r="BI717" s="3">
        <v>0</v>
      </c>
      <c r="BJ717" s="3">
        <v>0</v>
      </c>
      <c r="BK717" s="3">
        <v>0</v>
      </c>
      <c r="BL717" s="3">
        <v>0</v>
      </c>
      <c r="BM717" s="3">
        <v>0</v>
      </c>
      <c r="BN717" s="3">
        <v>0</v>
      </c>
      <c r="BO717" s="3">
        <v>0</v>
      </c>
      <c r="BP717" s="3">
        <v>0</v>
      </c>
      <c r="BQ717" s="3">
        <v>0</v>
      </c>
      <c r="BR717" s="3">
        <v>0</v>
      </c>
      <c r="BS717" s="3">
        <v>0</v>
      </c>
      <c r="BT717" s="3">
        <v>0</v>
      </c>
      <c r="BU717" s="3">
        <v>0</v>
      </c>
      <c r="BV717" s="3">
        <v>0</v>
      </c>
      <c r="BW717" s="3">
        <v>0</v>
      </c>
      <c r="BX717" s="3">
        <v>0</v>
      </c>
      <c r="BY717" s="3">
        <v>0</v>
      </c>
      <c r="BZ717" s="3">
        <v>0</v>
      </c>
      <c r="CA717" s="3">
        <v>0</v>
      </c>
      <c r="CB717" s="3">
        <v>0</v>
      </c>
    </row>
    <row r="718" spans="1:80" x14ac:dyDescent="0.35">
      <c r="A718" t="s">
        <v>1559</v>
      </c>
      <c r="B718" t="s">
        <v>1560</v>
      </c>
      <c r="C718" s="3">
        <f t="shared" si="33"/>
        <v>421</v>
      </c>
      <c r="D718" t="s">
        <v>11</v>
      </c>
      <c r="E718" t="s">
        <v>12</v>
      </c>
      <c r="F718" t="s">
        <v>13</v>
      </c>
      <c r="G718" t="s">
        <v>14</v>
      </c>
      <c r="H718" t="s">
        <v>158</v>
      </c>
      <c r="I718" t="s">
        <v>38</v>
      </c>
      <c r="J718" s="3">
        <f t="shared" si="34"/>
        <v>24</v>
      </c>
      <c r="K718">
        <f t="shared" si="35"/>
        <v>1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24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0</v>
      </c>
      <c r="BA718" s="3">
        <v>0</v>
      </c>
      <c r="BB718" s="3">
        <v>0</v>
      </c>
      <c r="BC718" s="3">
        <v>0</v>
      </c>
      <c r="BD718" s="3">
        <v>0</v>
      </c>
      <c r="BE718" s="3">
        <v>0</v>
      </c>
      <c r="BF718" s="3">
        <v>0</v>
      </c>
      <c r="BG718" s="3">
        <v>0</v>
      </c>
      <c r="BH718" s="3">
        <v>0</v>
      </c>
      <c r="BI718" s="3">
        <v>0</v>
      </c>
      <c r="BJ718" s="3">
        <v>0</v>
      </c>
      <c r="BK718" s="3">
        <v>0</v>
      </c>
      <c r="BL718" s="3">
        <v>0</v>
      </c>
      <c r="BM718" s="3">
        <v>0</v>
      </c>
      <c r="BN718" s="3">
        <v>0</v>
      </c>
      <c r="BO718" s="3">
        <v>0</v>
      </c>
      <c r="BP718" s="3">
        <v>0</v>
      </c>
      <c r="BQ718" s="3">
        <v>0</v>
      </c>
      <c r="BR718" s="3">
        <v>0</v>
      </c>
      <c r="BS718" s="3">
        <v>0</v>
      </c>
      <c r="BT718" s="3">
        <v>0</v>
      </c>
      <c r="BU718" s="3">
        <v>0</v>
      </c>
      <c r="BV718" s="3">
        <v>0</v>
      </c>
      <c r="BW718" s="3">
        <v>0</v>
      </c>
      <c r="BX718" s="3">
        <v>0</v>
      </c>
      <c r="BY718" s="3">
        <v>0</v>
      </c>
      <c r="BZ718" s="3">
        <v>0</v>
      </c>
      <c r="CA718" s="3">
        <v>0</v>
      </c>
      <c r="CB718" s="3">
        <v>0</v>
      </c>
    </row>
    <row r="719" spans="1:80" x14ac:dyDescent="0.35">
      <c r="A719" t="s">
        <v>1561</v>
      </c>
      <c r="B719" t="s">
        <v>1562</v>
      </c>
      <c r="C719" s="3">
        <f t="shared" si="33"/>
        <v>421</v>
      </c>
      <c r="D719" t="s">
        <v>11</v>
      </c>
      <c r="E719" t="s">
        <v>12</v>
      </c>
      <c r="F719" t="s">
        <v>13</v>
      </c>
      <c r="G719" t="s">
        <v>14</v>
      </c>
      <c r="H719" t="s">
        <v>158</v>
      </c>
      <c r="I719" t="s">
        <v>38</v>
      </c>
      <c r="J719" s="3">
        <f t="shared" si="34"/>
        <v>30</v>
      </c>
      <c r="K719">
        <f t="shared" si="35"/>
        <v>1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30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0</v>
      </c>
      <c r="BA719" s="3">
        <v>0</v>
      </c>
      <c r="BB719" s="3">
        <v>0</v>
      </c>
      <c r="BC719" s="3">
        <v>0</v>
      </c>
      <c r="BD719" s="3">
        <v>0</v>
      </c>
      <c r="BE719" s="3">
        <v>0</v>
      </c>
      <c r="BF719" s="3">
        <v>0</v>
      </c>
      <c r="BG719" s="3">
        <v>0</v>
      </c>
      <c r="BH719" s="3">
        <v>0</v>
      </c>
      <c r="BI719" s="3">
        <v>0</v>
      </c>
      <c r="BJ719" s="3">
        <v>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0</v>
      </c>
      <c r="BR719" s="3">
        <v>0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</row>
    <row r="720" spans="1:80" x14ac:dyDescent="0.35">
      <c r="A720" t="s">
        <v>2889</v>
      </c>
      <c r="B720" t="s">
        <v>2890</v>
      </c>
      <c r="C720" s="3">
        <f t="shared" si="33"/>
        <v>421</v>
      </c>
      <c r="D720" t="s">
        <v>24</v>
      </c>
      <c r="E720" t="s">
        <v>25</v>
      </c>
      <c r="F720" t="s">
        <v>41</v>
      </c>
      <c r="G720" t="s">
        <v>42</v>
      </c>
      <c r="H720" t="s">
        <v>43</v>
      </c>
      <c r="I720" t="s">
        <v>2562</v>
      </c>
      <c r="J720" s="3">
        <f t="shared" si="34"/>
        <v>1</v>
      </c>
      <c r="K720">
        <f t="shared" si="35"/>
        <v>1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1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v>0</v>
      </c>
      <c r="BE720" s="3">
        <v>0</v>
      </c>
      <c r="BF720" s="3">
        <v>0</v>
      </c>
      <c r="BG720" s="3">
        <v>0</v>
      </c>
      <c r="BH720" s="3">
        <v>0</v>
      </c>
      <c r="BI720" s="3">
        <v>0</v>
      </c>
      <c r="BJ720" s="3">
        <v>0</v>
      </c>
      <c r="BK720" s="3">
        <v>0</v>
      </c>
      <c r="BL720" s="3">
        <v>0</v>
      </c>
      <c r="BM720" s="3">
        <v>0</v>
      </c>
      <c r="BN720" s="3">
        <v>0</v>
      </c>
      <c r="BO720" s="3">
        <v>0</v>
      </c>
      <c r="BP720" s="3">
        <v>0</v>
      </c>
      <c r="BQ720" s="3">
        <v>0</v>
      </c>
      <c r="BR720" s="3">
        <v>0</v>
      </c>
      <c r="BS720" s="3">
        <v>0</v>
      </c>
      <c r="BT720" s="3">
        <v>0</v>
      </c>
      <c r="BU720" s="3">
        <v>0</v>
      </c>
      <c r="BV720" s="3">
        <v>0</v>
      </c>
      <c r="BW720" s="3">
        <v>0</v>
      </c>
      <c r="BX720" s="3">
        <v>0</v>
      </c>
      <c r="BY720" s="3">
        <v>0</v>
      </c>
      <c r="BZ720" s="3">
        <v>0</v>
      </c>
      <c r="CA720" s="3">
        <v>0</v>
      </c>
      <c r="CB720" s="3">
        <v>0</v>
      </c>
    </row>
    <row r="721" spans="1:80" x14ac:dyDescent="0.35">
      <c r="A721" t="s">
        <v>1563</v>
      </c>
      <c r="B721" t="s">
        <v>1564</v>
      </c>
      <c r="C721" s="3">
        <f t="shared" si="33"/>
        <v>416</v>
      </c>
      <c r="D721" t="s">
        <v>212</v>
      </c>
      <c r="E721" t="s">
        <v>213</v>
      </c>
      <c r="F721" t="s">
        <v>238</v>
      </c>
      <c r="G721" t="s">
        <v>714</v>
      </c>
      <c r="H721" t="s">
        <v>715</v>
      </c>
      <c r="I721" t="s">
        <v>878</v>
      </c>
      <c r="J721" s="3">
        <f t="shared" si="34"/>
        <v>39</v>
      </c>
      <c r="K721">
        <f t="shared" si="35"/>
        <v>1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  <c r="AZ721" s="3">
        <v>0</v>
      </c>
      <c r="BA721" s="3">
        <v>0</v>
      </c>
      <c r="BB721" s="3">
        <v>0</v>
      </c>
      <c r="BC721" s="3">
        <v>0</v>
      </c>
      <c r="BD721" s="3">
        <v>0</v>
      </c>
      <c r="BE721" s="3">
        <v>0</v>
      </c>
      <c r="BF721" s="3">
        <v>0</v>
      </c>
      <c r="BG721" s="3">
        <v>0</v>
      </c>
      <c r="BH721" s="3">
        <v>0</v>
      </c>
      <c r="BI721" s="3">
        <v>0</v>
      </c>
      <c r="BJ721" s="3">
        <v>0</v>
      </c>
      <c r="BK721" s="3">
        <v>0</v>
      </c>
      <c r="BL721" s="3">
        <v>0</v>
      </c>
      <c r="BM721" s="3">
        <v>0</v>
      </c>
      <c r="BN721" s="3">
        <v>0</v>
      </c>
      <c r="BO721" s="3">
        <v>0</v>
      </c>
      <c r="BP721" s="3">
        <v>0</v>
      </c>
      <c r="BQ721" s="3">
        <v>0</v>
      </c>
      <c r="BR721" s="3">
        <v>0</v>
      </c>
      <c r="BS721" s="3">
        <v>39</v>
      </c>
      <c r="BT721" s="3">
        <v>0</v>
      </c>
      <c r="BU721" s="3">
        <v>0</v>
      </c>
      <c r="BV721" s="3">
        <v>0</v>
      </c>
      <c r="BW721" s="3">
        <v>0</v>
      </c>
      <c r="BX721" s="3">
        <v>0</v>
      </c>
      <c r="BY721" s="3">
        <v>0</v>
      </c>
      <c r="BZ721" s="3">
        <v>0</v>
      </c>
      <c r="CA721" s="3">
        <v>0</v>
      </c>
      <c r="CB721" s="3">
        <v>0</v>
      </c>
    </row>
    <row r="722" spans="1:80" x14ac:dyDescent="0.35">
      <c r="A722" t="s">
        <v>2091</v>
      </c>
      <c r="B722" t="s">
        <v>2092</v>
      </c>
      <c r="C722" s="3">
        <f t="shared" si="33"/>
        <v>396</v>
      </c>
      <c r="D722" t="s">
        <v>11</v>
      </c>
      <c r="E722" t="s">
        <v>320</v>
      </c>
      <c r="F722" t="s">
        <v>1357</v>
      </c>
      <c r="G722" t="s">
        <v>1358</v>
      </c>
      <c r="H722" t="s">
        <v>38</v>
      </c>
      <c r="I722" t="s">
        <v>38</v>
      </c>
      <c r="J722" s="3">
        <f t="shared" si="34"/>
        <v>15</v>
      </c>
      <c r="K722">
        <f t="shared" si="35"/>
        <v>1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0</v>
      </c>
      <c r="BA722" s="3">
        <v>0</v>
      </c>
      <c r="BB722" s="3">
        <v>0</v>
      </c>
      <c r="BC722" s="3">
        <v>0</v>
      </c>
      <c r="BD722" s="3">
        <v>0</v>
      </c>
      <c r="BE722" s="3">
        <v>0</v>
      </c>
      <c r="BF722" s="3">
        <v>0</v>
      </c>
      <c r="BG722" s="3">
        <v>0</v>
      </c>
      <c r="BH722" s="3">
        <v>0</v>
      </c>
      <c r="BI722" s="3">
        <v>0</v>
      </c>
      <c r="BJ722" s="3">
        <v>0</v>
      </c>
      <c r="BK722" s="3">
        <v>0</v>
      </c>
      <c r="BL722" s="3">
        <v>0</v>
      </c>
      <c r="BM722" s="3">
        <v>0</v>
      </c>
      <c r="BN722" s="3">
        <v>0</v>
      </c>
      <c r="BO722" s="3">
        <v>0</v>
      </c>
      <c r="BP722" s="3">
        <v>0</v>
      </c>
      <c r="BQ722" s="3">
        <v>0</v>
      </c>
      <c r="BR722" s="3">
        <v>0</v>
      </c>
      <c r="BS722" s="3">
        <v>15</v>
      </c>
      <c r="BT722" s="3">
        <v>0</v>
      </c>
      <c r="BU722" s="3">
        <v>0</v>
      </c>
      <c r="BV722" s="3">
        <v>0</v>
      </c>
      <c r="BW722" s="3">
        <v>0</v>
      </c>
      <c r="BX722" s="3">
        <v>0</v>
      </c>
      <c r="BY722" s="3">
        <v>0</v>
      </c>
      <c r="BZ722" s="3">
        <v>0</v>
      </c>
      <c r="CA722" s="3">
        <v>0</v>
      </c>
      <c r="CB722" s="3">
        <v>0</v>
      </c>
    </row>
    <row r="723" spans="1:80" x14ac:dyDescent="0.35">
      <c r="A723" t="s">
        <v>1763</v>
      </c>
      <c r="B723" t="s">
        <v>1764</v>
      </c>
      <c r="C723" s="3">
        <f t="shared" si="33"/>
        <v>421</v>
      </c>
      <c r="D723" t="s">
        <v>11</v>
      </c>
      <c r="E723" t="s">
        <v>12</v>
      </c>
      <c r="F723" t="s">
        <v>47</v>
      </c>
      <c r="G723" t="s">
        <v>268</v>
      </c>
      <c r="H723" t="s">
        <v>269</v>
      </c>
      <c r="I723" t="s">
        <v>1765</v>
      </c>
      <c r="J723" s="3">
        <f t="shared" si="34"/>
        <v>5</v>
      </c>
      <c r="K723">
        <f t="shared" si="35"/>
        <v>1</v>
      </c>
      <c r="L723" s="3">
        <v>0</v>
      </c>
      <c r="M723" s="3">
        <v>0</v>
      </c>
      <c r="N723" s="3">
        <v>0</v>
      </c>
      <c r="O723" s="3">
        <v>0</v>
      </c>
      <c r="P723" s="3">
        <v>5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  <c r="AZ723" s="3">
        <v>0</v>
      </c>
      <c r="BA723" s="3">
        <v>0</v>
      </c>
      <c r="BB723" s="3">
        <v>0</v>
      </c>
      <c r="BC723" s="3">
        <v>0</v>
      </c>
      <c r="BD723" s="3">
        <v>0</v>
      </c>
      <c r="BE723" s="3">
        <v>0</v>
      </c>
      <c r="BF723" s="3">
        <v>0</v>
      </c>
      <c r="BG723" s="3">
        <v>0</v>
      </c>
      <c r="BH723" s="3">
        <v>0</v>
      </c>
      <c r="BI723" s="3">
        <v>0</v>
      </c>
      <c r="BJ723" s="3">
        <v>0</v>
      </c>
      <c r="BK723" s="3">
        <v>0</v>
      </c>
      <c r="BL723" s="3">
        <v>0</v>
      </c>
      <c r="BM723" s="3">
        <v>0</v>
      </c>
      <c r="BN723" s="3">
        <v>0</v>
      </c>
      <c r="BO723" s="3">
        <v>0</v>
      </c>
      <c r="BP723" s="3">
        <v>0</v>
      </c>
      <c r="BQ723" s="3">
        <v>0</v>
      </c>
      <c r="BR723" s="3">
        <v>0</v>
      </c>
      <c r="BS723" s="3">
        <v>0</v>
      </c>
      <c r="BT723" s="3">
        <v>0</v>
      </c>
      <c r="BU723" s="3">
        <v>0</v>
      </c>
      <c r="BV723" s="3">
        <v>0</v>
      </c>
      <c r="BW723" s="3">
        <v>0</v>
      </c>
      <c r="BX723" s="3">
        <v>0</v>
      </c>
      <c r="BY723" s="3">
        <v>0</v>
      </c>
      <c r="BZ723" s="3">
        <v>0</v>
      </c>
      <c r="CA723" s="3">
        <v>0</v>
      </c>
      <c r="CB723" s="3">
        <v>0</v>
      </c>
    </row>
    <row r="724" spans="1:80" x14ac:dyDescent="0.35">
      <c r="A724" t="s">
        <v>1572</v>
      </c>
      <c r="B724" t="s">
        <v>1573</v>
      </c>
      <c r="C724" s="3">
        <f t="shared" si="33"/>
        <v>420</v>
      </c>
      <c r="D724" t="s">
        <v>24</v>
      </c>
      <c r="E724" t="s">
        <v>25</v>
      </c>
      <c r="F724" t="s">
        <v>477</v>
      </c>
      <c r="G724" t="s">
        <v>478</v>
      </c>
      <c r="H724" t="s">
        <v>479</v>
      </c>
      <c r="I724" t="s">
        <v>38</v>
      </c>
      <c r="J724" s="3">
        <f t="shared" si="34"/>
        <v>36</v>
      </c>
      <c r="K724">
        <f t="shared" si="35"/>
        <v>3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1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7</v>
      </c>
      <c r="AV724" s="3">
        <v>0</v>
      </c>
      <c r="AW724" s="3">
        <v>0</v>
      </c>
      <c r="AX724" s="3">
        <v>0</v>
      </c>
      <c r="AY724" s="3">
        <v>0</v>
      </c>
      <c r="AZ724" s="3">
        <v>0</v>
      </c>
      <c r="BA724" s="3">
        <v>0</v>
      </c>
      <c r="BB724" s="3">
        <v>0</v>
      </c>
      <c r="BC724" s="3">
        <v>0</v>
      </c>
      <c r="BD724" s="3">
        <v>0</v>
      </c>
      <c r="BE724" s="3">
        <v>0</v>
      </c>
      <c r="BF724" s="3">
        <v>0</v>
      </c>
      <c r="BG724" s="3">
        <v>0</v>
      </c>
      <c r="BH724" s="3">
        <v>0</v>
      </c>
      <c r="BI724" s="3">
        <v>0</v>
      </c>
      <c r="BJ724" s="3">
        <v>0</v>
      </c>
      <c r="BK724" s="3">
        <v>0</v>
      </c>
      <c r="BL724" s="3">
        <v>0</v>
      </c>
      <c r="BM724" s="3">
        <v>0</v>
      </c>
      <c r="BN724" s="3">
        <v>0</v>
      </c>
      <c r="BO724" s="3">
        <v>0</v>
      </c>
      <c r="BP724" s="3">
        <v>0</v>
      </c>
      <c r="BQ724" s="3">
        <v>0</v>
      </c>
      <c r="BR724" s="3">
        <v>0</v>
      </c>
      <c r="BS724" s="3">
        <v>28</v>
      </c>
      <c r="BT724" s="3">
        <v>0</v>
      </c>
      <c r="BU724" s="3">
        <v>0</v>
      </c>
      <c r="BV724" s="3">
        <v>0</v>
      </c>
      <c r="BW724" s="3">
        <v>0</v>
      </c>
      <c r="BX724" s="3">
        <v>0</v>
      </c>
      <c r="BY724" s="3">
        <v>0</v>
      </c>
      <c r="BZ724" s="3">
        <v>0</v>
      </c>
      <c r="CA724" s="3">
        <v>0</v>
      </c>
      <c r="CB724" s="3">
        <v>0</v>
      </c>
    </row>
    <row r="725" spans="1:80" x14ac:dyDescent="0.35">
      <c r="A725" t="s">
        <v>1574</v>
      </c>
      <c r="B725" t="s">
        <v>1575</v>
      </c>
      <c r="C725" s="3">
        <f t="shared" si="33"/>
        <v>421</v>
      </c>
      <c r="D725" t="s">
        <v>11</v>
      </c>
      <c r="E725" t="s">
        <v>12</v>
      </c>
      <c r="F725" t="s">
        <v>190</v>
      </c>
      <c r="G725" t="s">
        <v>652</v>
      </c>
      <c r="H725" t="s">
        <v>653</v>
      </c>
      <c r="I725" t="s">
        <v>38</v>
      </c>
      <c r="J725" s="3">
        <f t="shared" si="34"/>
        <v>29</v>
      </c>
      <c r="K725">
        <f t="shared" si="35"/>
        <v>1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29</v>
      </c>
      <c r="AV725" s="3">
        <v>0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0</v>
      </c>
      <c r="BC725" s="3">
        <v>0</v>
      </c>
      <c r="BD725" s="3">
        <v>0</v>
      </c>
      <c r="BE725" s="3">
        <v>0</v>
      </c>
      <c r="BF725" s="3">
        <v>0</v>
      </c>
      <c r="BG725" s="3">
        <v>0</v>
      </c>
      <c r="BH725" s="3">
        <v>0</v>
      </c>
      <c r="BI725" s="3">
        <v>0</v>
      </c>
      <c r="BJ725" s="3">
        <v>0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</row>
    <row r="726" spans="1:80" x14ac:dyDescent="0.35">
      <c r="A726" t="s">
        <v>1576</v>
      </c>
      <c r="B726" t="s">
        <v>1577</v>
      </c>
      <c r="C726" s="3">
        <f t="shared" si="33"/>
        <v>421</v>
      </c>
      <c r="D726" t="s">
        <v>11</v>
      </c>
      <c r="E726" t="s">
        <v>12</v>
      </c>
      <c r="F726" t="s">
        <v>13</v>
      </c>
      <c r="G726" t="s">
        <v>14</v>
      </c>
      <c r="H726" t="s">
        <v>38</v>
      </c>
      <c r="I726" t="s">
        <v>38</v>
      </c>
      <c r="J726" s="3">
        <f t="shared" si="34"/>
        <v>24</v>
      </c>
      <c r="K726">
        <f t="shared" si="35"/>
        <v>1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v>0</v>
      </c>
      <c r="BE726" s="3">
        <v>0</v>
      </c>
      <c r="BF726" s="3">
        <v>0</v>
      </c>
      <c r="BG726" s="3">
        <v>0</v>
      </c>
      <c r="BH726" s="3">
        <v>0</v>
      </c>
      <c r="BI726" s="3">
        <v>0</v>
      </c>
      <c r="BJ726" s="3">
        <v>0</v>
      </c>
      <c r="BK726" s="3">
        <v>0</v>
      </c>
      <c r="BL726" s="3">
        <v>0</v>
      </c>
      <c r="BM726" s="3">
        <v>0</v>
      </c>
      <c r="BN726" s="3">
        <v>24</v>
      </c>
      <c r="BO726" s="3">
        <v>0</v>
      </c>
      <c r="BP726" s="3">
        <v>0</v>
      </c>
      <c r="BQ726" s="3">
        <v>0</v>
      </c>
      <c r="BR726" s="3">
        <v>0</v>
      </c>
      <c r="BS726" s="3">
        <v>0</v>
      </c>
      <c r="BT726" s="3">
        <v>0</v>
      </c>
      <c r="BU726" s="3">
        <v>0</v>
      </c>
      <c r="BV726" s="3">
        <v>0</v>
      </c>
      <c r="BW726" s="3">
        <v>0</v>
      </c>
      <c r="BX726" s="3">
        <v>0</v>
      </c>
      <c r="BY726" s="3">
        <v>0</v>
      </c>
      <c r="BZ726" s="3">
        <v>0</v>
      </c>
      <c r="CA726" s="3">
        <v>0</v>
      </c>
      <c r="CB726" s="3">
        <v>0</v>
      </c>
    </row>
    <row r="727" spans="1:80" x14ac:dyDescent="0.35">
      <c r="A727" t="s">
        <v>1578</v>
      </c>
      <c r="B727" t="s">
        <v>1579</v>
      </c>
      <c r="C727" s="3">
        <f t="shared" si="33"/>
        <v>421</v>
      </c>
      <c r="D727" t="s">
        <v>24</v>
      </c>
      <c r="E727" t="s">
        <v>25</v>
      </c>
      <c r="F727" t="s">
        <v>26</v>
      </c>
      <c r="G727" t="s">
        <v>32</v>
      </c>
      <c r="H727" t="s">
        <v>33</v>
      </c>
      <c r="I727" t="s">
        <v>1580</v>
      </c>
      <c r="J727" s="3">
        <f t="shared" si="34"/>
        <v>27</v>
      </c>
      <c r="K727">
        <f t="shared" si="35"/>
        <v>2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0</v>
      </c>
      <c r="BA727" s="3">
        <v>0</v>
      </c>
      <c r="BB727" s="3">
        <v>0</v>
      </c>
      <c r="BC727" s="3">
        <v>0</v>
      </c>
      <c r="BD727" s="3">
        <v>0</v>
      </c>
      <c r="BE727" s="3">
        <v>0</v>
      </c>
      <c r="BF727" s="3">
        <v>0</v>
      </c>
      <c r="BG727" s="3">
        <v>0</v>
      </c>
      <c r="BH727" s="3">
        <v>0</v>
      </c>
      <c r="BI727" s="3">
        <v>0</v>
      </c>
      <c r="BJ727" s="3">
        <v>0</v>
      </c>
      <c r="BK727" s="3">
        <v>0</v>
      </c>
      <c r="BL727" s="3">
        <v>0</v>
      </c>
      <c r="BM727" s="3">
        <v>0</v>
      </c>
      <c r="BN727" s="3">
        <v>0</v>
      </c>
      <c r="BO727" s="3">
        <v>0</v>
      </c>
      <c r="BP727" s="3">
        <v>0</v>
      </c>
      <c r="BQ727" s="3">
        <v>0</v>
      </c>
      <c r="BR727" s="3">
        <v>0</v>
      </c>
      <c r="BS727" s="3">
        <v>0</v>
      </c>
      <c r="BT727" s="3">
        <v>0</v>
      </c>
      <c r="BU727" s="3">
        <v>0</v>
      </c>
      <c r="BV727" s="3">
        <v>0</v>
      </c>
      <c r="BW727" s="3">
        <v>0</v>
      </c>
      <c r="BX727" s="3">
        <v>0</v>
      </c>
      <c r="BY727" s="3">
        <v>0</v>
      </c>
      <c r="BZ727" s="3">
        <v>24</v>
      </c>
      <c r="CA727" s="3">
        <v>3</v>
      </c>
      <c r="CB727" s="3">
        <v>0</v>
      </c>
    </row>
    <row r="728" spans="1:80" x14ac:dyDescent="0.35">
      <c r="A728" t="s">
        <v>1835</v>
      </c>
      <c r="B728" t="s">
        <v>1836</v>
      </c>
      <c r="C728" s="3">
        <f t="shared" si="33"/>
        <v>421</v>
      </c>
      <c r="D728" t="s">
        <v>24</v>
      </c>
      <c r="E728" t="s">
        <v>25</v>
      </c>
      <c r="F728" t="s">
        <v>26</v>
      </c>
      <c r="G728" t="s">
        <v>388</v>
      </c>
      <c r="H728" t="s">
        <v>1837</v>
      </c>
      <c r="I728" t="s">
        <v>38</v>
      </c>
      <c r="J728" s="3">
        <f t="shared" si="34"/>
        <v>15</v>
      </c>
      <c r="K728">
        <f t="shared" si="35"/>
        <v>2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5</v>
      </c>
      <c r="BA728" s="3">
        <v>0</v>
      </c>
      <c r="BB728" s="3">
        <v>0</v>
      </c>
      <c r="BC728" s="3">
        <v>0</v>
      </c>
      <c r="BD728" s="3">
        <v>10</v>
      </c>
      <c r="BE728" s="3">
        <v>0</v>
      </c>
      <c r="BF728" s="3">
        <v>0</v>
      </c>
      <c r="BG728" s="3">
        <v>0</v>
      </c>
      <c r="BH728" s="3">
        <v>0</v>
      </c>
      <c r="BI728" s="3">
        <v>0</v>
      </c>
      <c r="BJ728" s="3">
        <v>0</v>
      </c>
      <c r="BK728" s="3">
        <v>0</v>
      </c>
      <c r="BL728" s="3">
        <v>0</v>
      </c>
      <c r="BM728" s="3">
        <v>0</v>
      </c>
      <c r="BN728" s="3">
        <v>0</v>
      </c>
      <c r="BO728" s="3">
        <v>0</v>
      </c>
      <c r="BP728" s="3">
        <v>0</v>
      </c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0</v>
      </c>
      <c r="BX728" s="3">
        <v>0</v>
      </c>
      <c r="BY728" s="3">
        <v>0</v>
      </c>
      <c r="BZ728" s="3">
        <v>0</v>
      </c>
      <c r="CA728" s="3">
        <v>0</v>
      </c>
      <c r="CB728" s="3">
        <v>0</v>
      </c>
    </row>
    <row r="729" spans="1:80" x14ac:dyDescent="0.35">
      <c r="A729" t="s">
        <v>1587</v>
      </c>
      <c r="B729" t="s">
        <v>1588</v>
      </c>
      <c r="C729" s="3">
        <f t="shared" si="33"/>
        <v>396</v>
      </c>
      <c r="D729" t="s">
        <v>24</v>
      </c>
      <c r="E729" t="s">
        <v>54</v>
      </c>
      <c r="F729" t="s">
        <v>55</v>
      </c>
      <c r="G729" t="s">
        <v>56</v>
      </c>
      <c r="H729" t="s">
        <v>57</v>
      </c>
      <c r="I729" t="s">
        <v>38</v>
      </c>
      <c r="J729" s="3">
        <f t="shared" si="34"/>
        <v>22</v>
      </c>
      <c r="K729">
        <f t="shared" si="35"/>
        <v>1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0</v>
      </c>
      <c r="BA729" s="3">
        <v>0</v>
      </c>
      <c r="BB729" s="3">
        <v>0</v>
      </c>
      <c r="BC729" s="3">
        <v>0</v>
      </c>
      <c r="BD729" s="3">
        <v>0</v>
      </c>
      <c r="BE729" s="3">
        <v>0</v>
      </c>
      <c r="BF729" s="3">
        <v>0</v>
      </c>
      <c r="BG729" s="3">
        <v>22</v>
      </c>
      <c r="BH729" s="3">
        <v>0</v>
      </c>
      <c r="BI729" s="3">
        <v>0</v>
      </c>
      <c r="BJ729" s="3">
        <v>0</v>
      </c>
      <c r="BK729" s="3">
        <v>0</v>
      </c>
      <c r="BL729" s="3">
        <v>0</v>
      </c>
      <c r="BM729" s="3">
        <v>0</v>
      </c>
      <c r="BN729" s="3">
        <v>0</v>
      </c>
      <c r="BO729" s="3">
        <v>0</v>
      </c>
      <c r="BP729" s="3">
        <v>0</v>
      </c>
      <c r="BQ729" s="3">
        <v>0</v>
      </c>
      <c r="BR729" s="3">
        <v>0</v>
      </c>
      <c r="BS729" s="3">
        <v>0</v>
      </c>
      <c r="BT729" s="3">
        <v>0</v>
      </c>
      <c r="BU729" s="3">
        <v>0</v>
      </c>
      <c r="BV729" s="3">
        <v>0</v>
      </c>
      <c r="BW729" s="3">
        <v>0</v>
      </c>
      <c r="BX729" s="3">
        <v>0</v>
      </c>
      <c r="BY729" s="3">
        <v>0</v>
      </c>
      <c r="BZ729" s="3">
        <v>0</v>
      </c>
      <c r="CA729" s="3">
        <v>0</v>
      </c>
      <c r="CB729" s="3">
        <v>0</v>
      </c>
    </row>
    <row r="730" spans="1:80" x14ac:dyDescent="0.35">
      <c r="A730" t="s">
        <v>1589</v>
      </c>
      <c r="B730" t="s">
        <v>1590</v>
      </c>
      <c r="C730" s="3">
        <f t="shared" si="33"/>
        <v>421</v>
      </c>
      <c r="D730" t="s">
        <v>11</v>
      </c>
      <c r="E730" t="s">
        <v>12</v>
      </c>
      <c r="F730" t="s">
        <v>47</v>
      </c>
      <c r="G730" t="s">
        <v>268</v>
      </c>
      <c r="H730" t="s">
        <v>832</v>
      </c>
      <c r="I730" t="s">
        <v>38</v>
      </c>
      <c r="J730" s="3">
        <f t="shared" si="34"/>
        <v>31</v>
      </c>
      <c r="K730">
        <f t="shared" si="35"/>
        <v>2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  <c r="BJ730" s="3">
        <v>0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12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19</v>
      </c>
      <c r="CA730" s="3">
        <v>0</v>
      </c>
      <c r="CB730" s="3">
        <v>0</v>
      </c>
    </row>
    <row r="731" spans="1:80" x14ac:dyDescent="0.35">
      <c r="A731" t="s">
        <v>1593</v>
      </c>
      <c r="B731" t="s">
        <v>1594</v>
      </c>
      <c r="C731" s="3">
        <f t="shared" si="33"/>
        <v>416</v>
      </c>
      <c r="D731" t="s">
        <v>212</v>
      </c>
      <c r="E731" t="s">
        <v>213</v>
      </c>
      <c r="F731" t="s">
        <v>214</v>
      </c>
      <c r="G731" t="s">
        <v>571</v>
      </c>
      <c r="H731" t="s">
        <v>1595</v>
      </c>
      <c r="I731" t="s">
        <v>38</v>
      </c>
      <c r="J731" s="3">
        <f t="shared" si="34"/>
        <v>33</v>
      </c>
      <c r="K731">
        <f t="shared" si="35"/>
        <v>4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2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3</v>
      </c>
      <c r="AP731" s="3">
        <v>0</v>
      </c>
      <c r="AQ731" s="3">
        <v>0</v>
      </c>
      <c r="AR731" s="3">
        <v>0</v>
      </c>
      <c r="AS731" s="3">
        <v>0</v>
      </c>
      <c r="AT731" s="3">
        <v>0</v>
      </c>
      <c r="AU731" s="3">
        <v>24</v>
      </c>
      <c r="AV731" s="3">
        <v>4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v>0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  <c r="BJ731" s="3">
        <v>0</v>
      </c>
      <c r="BK731" s="3">
        <v>0</v>
      </c>
      <c r="BL731" s="3">
        <v>0</v>
      </c>
      <c r="BM731" s="3">
        <v>0</v>
      </c>
      <c r="BN731" s="3">
        <v>0</v>
      </c>
      <c r="BO731" s="3">
        <v>0</v>
      </c>
      <c r="BP731" s="3">
        <v>0</v>
      </c>
      <c r="BQ731" s="3">
        <v>0</v>
      </c>
      <c r="BR731" s="3">
        <v>0</v>
      </c>
      <c r="BS731" s="3">
        <v>0</v>
      </c>
      <c r="BT731" s="3">
        <v>0</v>
      </c>
      <c r="BU731" s="3">
        <v>0</v>
      </c>
      <c r="BV731" s="3">
        <v>0</v>
      </c>
      <c r="BW731" s="3">
        <v>0</v>
      </c>
      <c r="BX731" s="3">
        <v>0</v>
      </c>
      <c r="BY731" s="3">
        <v>0</v>
      </c>
      <c r="BZ731" s="3">
        <v>0</v>
      </c>
      <c r="CA731" s="3">
        <v>0</v>
      </c>
      <c r="CB731" s="3">
        <v>0</v>
      </c>
    </row>
    <row r="732" spans="1:80" x14ac:dyDescent="0.35">
      <c r="A732" t="s">
        <v>1596</v>
      </c>
      <c r="B732" t="s">
        <v>1597</v>
      </c>
      <c r="C732" s="3">
        <f t="shared" si="33"/>
        <v>421</v>
      </c>
      <c r="D732" t="s">
        <v>24</v>
      </c>
      <c r="E732" t="s">
        <v>25</v>
      </c>
      <c r="F732" t="s">
        <v>26</v>
      </c>
      <c r="G732" t="s">
        <v>113</v>
      </c>
      <c r="H732" t="s">
        <v>114</v>
      </c>
      <c r="I732" t="s">
        <v>38</v>
      </c>
      <c r="J732" s="3">
        <f t="shared" si="34"/>
        <v>22</v>
      </c>
      <c r="K732">
        <f t="shared" si="35"/>
        <v>1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22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v>0</v>
      </c>
      <c r="BE732" s="3">
        <v>0</v>
      </c>
      <c r="BF732" s="3">
        <v>0</v>
      </c>
      <c r="BG732" s="3">
        <v>0</v>
      </c>
      <c r="BH732" s="3">
        <v>0</v>
      </c>
      <c r="BI732" s="3">
        <v>0</v>
      </c>
      <c r="BJ732" s="3">
        <v>0</v>
      </c>
      <c r="BK732" s="3">
        <v>0</v>
      </c>
      <c r="BL732" s="3">
        <v>0</v>
      </c>
      <c r="BM732" s="3">
        <v>0</v>
      </c>
      <c r="BN732" s="3">
        <v>0</v>
      </c>
      <c r="BO732" s="3">
        <v>0</v>
      </c>
      <c r="BP732" s="3">
        <v>0</v>
      </c>
      <c r="BQ732" s="3">
        <v>0</v>
      </c>
      <c r="BR732" s="3">
        <v>0</v>
      </c>
      <c r="BS732" s="3">
        <v>0</v>
      </c>
      <c r="BT732" s="3">
        <v>0</v>
      </c>
      <c r="BU732" s="3">
        <v>0</v>
      </c>
      <c r="BV732" s="3">
        <v>0</v>
      </c>
      <c r="BW732" s="3">
        <v>0</v>
      </c>
      <c r="BX732" s="3">
        <v>0</v>
      </c>
      <c r="BY732" s="3">
        <v>0</v>
      </c>
      <c r="BZ732" s="3">
        <v>0</v>
      </c>
      <c r="CA732" s="3">
        <v>0</v>
      </c>
      <c r="CB732" s="3">
        <v>0</v>
      </c>
    </row>
    <row r="733" spans="1:80" x14ac:dyDescent="0.35">
      <c r="A733" t="s">
        <v>1598</v>
      </c>
      <c r="B733" t="s">
        <v>1599</v>
      </c>
      <c r="C733" s="3">
        <f t="shared" si="33"/>
        <v>416</v>
      </c>
      <c r="D733" t="s">
        <v>212</v>
      </c>
      <c r="E733" t="s">
        <v>213</v>
      </c>
      <c r="F733" t="s">
        <v>238</v>
      </c>
      <c r="G733" t="s">
        <v>714</v>
      </c>
      <c r="H733" t="s">
        <v>715</v>
      </c>
      <c r="I733" t="s">
        <v>1060</v>
      </c>
      <c r="J733" s="3">
        <f t="shared" si="34"/>
        <v>39</v>
      </c>
      <c r="K733">
        <f t="shared" si="35"/>
        <v>1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  <c r="BJ733" s="3">
        <v>0</v>
      </c>
      <c r="BK733" s="3">
        <v>0</v>
      </c>
      <c r="BL733" s="3">
        <v>0</v>
      </c>
      <c r="BM733" s="3">
        <v>0</v>
      </c>
      <c r="BN733" s="3">
        <v>0</v>
      </c>
      <c r="BO733" s="3">
        <v>0</v>
      </c>
      <c r="BP733" s="3">
        <v>0</v>
      </c>
      <c r="BQ733" s="3">
        <v>0</v>
      </c>
      <c r="BR733" s="3">
        <v>0</v>
      </c>
      <c r="BS733" s="3">
        <v>39</v>
      </c>
      <c r="BT733" s="3">
        <v>0</v>
      </c>
      <c r="BU733" s="3">
        <v>0</v>
      </c>
      <c r="BV733" s="3">
        <v>0</v>
      </c>
      <c r="BW733" s="3">
        <v>0</v>
      </c>
      <c r="BX733" s="3">
        <v>0</v>
      </c>
      <c r="BY733" s="3">
        <v>0</v>
      </c>
      <c r="BZ733" s="3">
        <v>0</v>
      </c>
      <c r="CA733" s="3">
        <v>0</v>
      </c>
      <c r="CB733" s="3">
        <v>0</v>
      </c>
    </row>
    <row r="734" spans="1:80" x14ac:dyDescent="0.35">
      <c r="A734" t="s">
        <v>2503</v>
      </c>
      <c r="B734" t="s">
        <v>2504</v>
      </c>
      <c r="C734" s="3">
        <f t="shared" si="33"/>
        <v>416</v>
      </c>
      <c r="D734" t="s">
        <v>212</v>
      </c>
      <c r="E734" t="s">
        <v>213</v>
      </c>
      <c r="F734" t="s">
        <v>214</v>
      </c>
      <c r="G734" t="s">
        <v>571</v>
      </c>
      <c r="H734" t="s">
        <v>1595</v>
      </c>
      <c r="I734" t="s">
        <v>38</v>
      </c>
      <c r="J734" s="3">
        <f t="shared" si="34"/>
        <v>3</v>
      </c>
      <c r="K734">
        <f t="shared" si="35"/>
        <v>1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3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  <c r="AZ734" s="3">
        <v>0</v>
      </c>
      <c r="BA734" s="3">
        <v>0</v>
      </c>
      <c r="BB734" s="3">
        <v>0</v>
      </c>
      <c r="BC734" s="3">
        <v>0</v>
      </c>
      <c r="BD734" s="3">
        <v>0</v>
      </c>
      <c r="BE734" s="3">
        <v>0</v>
      </c>
      <c r="BF734" s="3">
        <v>0</v>
      </c>
      <c r="BG734" s="3">
        <v>0</v>
      </c>
      <c r="BH734" s="3">
        <v>0</v>
      </c>
      <c r="BI734" s="3">
        <v>0</v>
      </c>
      <c r="BJ734" s="3">
        <v>0</v>
      </c>
      <c r="BK734" s="3">
        <v>0</v>
      </c>
      <c r="BL734" s="3">
        <v>0</v>
      </c>
      <c r="BM734" s="3">
        <v>0</v>
      </c>
      <c r="BN734" s="3">
        <v>0</v>
      </c>
      <c r="BO734" s="3">
        <v>0</v>
      </c>
      <c r="BP734" s="3">
        <v>0</v>
      </c>
      <c r="BQ734" s="3">
        <v>0</v>
      </c>
      <c r="BR734" s="3">
        <v>0</v>
      </c>
      <c r="BS734" s="3">
        <v>0</v>
      </c>
      <c r="BT734" s="3">
        <v>0</v>
      </c>
      <c r="BU734" s="3">
        <v>0</v>
      </c>
      <c r="BV734" s="3">
        <v>0</v>
      </c>
      <c r="BW734" s="3">
        <v>0</v>
      </c>
      <c r="BX734" s="3">
        <v>0</v>
      </c>
      <c r="BY734" s="3">
        <v>0</v>
      </c>
      <c r="BZ734" s="3">
        <v>0</v>
      </c>
      <c r="CA734" s="3">
        <v>0</v>
      </c>
      <c r="CB734" s="3">
        <v>0</v>
      </c>
    </row>
    <row r="735" spans="1:80" x14ac:dyDescent="0.35">
      <c r="A735" t="s">
        <v>2010</v>
      </c>
      <c r="B735" t="s">
        <v>2011</v>
      </c>
      <c r="C735" s="3">
        <f t="shared" si="33"/>
        <v>401</v>
      </c>
      <c r="D735" t="s">
        <v>119</v>
      </c>
      <c r="E735" t="s">
        <v>120</v>
      </c>
      <c r="F735" t="s">
        <v>310</v>
      </c>
      <c r="G735" t="s">
        <v>311</v>
      </c>
      <c r="H735" t="s">
        <v>312</v>
      </c>
      <c r="I735" t="s">
        <v>2012</v>
      </c>
      <c r="J735" s="3">
        <f t="shared" si="34"/>
        <v>9</v>
      </c>
      <c r="K735">
        <f t="shared" si="35"/>
        <v>1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9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0</v>
      </c>
      <c r="BA735" s="3">
        <v>0</v>
      </c>
      <c r="BB735" s="3">
        <v>0</v>
      </c>
      <c r="BC735" s="3">
        <v>0</v>
      </c>
      <c r="BD735" s="3">
        <v>0</v>
      </c>
      <c r="BE735" s="3">
        <v>0</v>
      </c>
      <c r="BF735" s="3">
        <v>0</v>
      </c>
      <c r="BG735" s="3">
        <v>0</v>
      </c>
      <c r="BH735" s="3">
        <v>0</v>
      </c>
      <c r="BI735" s="3">
        <v>0</v>
      </c>
      <c r="BJ735" s="3">
        <v>0</v>
      </c>
      <c r="BK735" s="3">
        <v>0</v>
      </c>
      <c r="BL735" s="3">
        <v>0</v>
      </c>
      <c r="BM735" s="3">
        <v>0</v>
      </c>
      <c r="BN735" s="3">
        <v>0</v>
      </c>
      <c r="BO735" s="3">
        <v>0</v>
      </c>
      <c r="BP735" s="3">
        <v>0</v>
      </c>
      <c r="BQ735" s="3">
        <v>0</v>
      </c>
      <c r="BR735" s="3">
        <v>0</v>
      </c>
      <c r="BS735" s="3">
        <v>0</v>
      </c>
      <c r="BT735" s="3">
        <v>0</v>
      </c>
      <c r="BU735" s="3">
        <v>0</v>
      </c>
      <c r="BV735" s="3">
        <v>0</v>
      </c>
      <c r="BW735" s="3">
        <v>0</v>
      </c>
      <c r="BX735" s="3">
        <v>0</v>
      </c>
      <c r="BY735" s="3">
        <v>0</v>
      </c>
      <c r="BZ735" s="3">
        <v>0</v>
      </c>
      <c r="CA735" s="3">
        <v>0</v>
      </c>
      <c r="CB735" s="3">
        <v>0</v>
      </c>
    </row>
    <row r="736" spans="1:80" x14ac:dyDescent="0.35">
      <c r="A736" t="s">
        <v>1600</v>
      </c>
      <c r="B736" t="s">
        <v>1601</v>
      </c>
      <c r="C736" s="3">
        <f t="shared" si="33"/>
        <v>421</v>
      </c>
      <c r="D736" t="s">
        <v>11</v>
      </c>
      <c r="E736" t="s">
        <v>12</v>
      </c>
      <c r="F736" t="s">
        <v>13</v>
      </c>
      <c r="G736" t="s">
        <v>1602</v>
      </c>
      <c r="H736" t="s">
        <v>1603</v>
      </c>
      <c r="I736" t="s">
        <v>1604</v>
      </c>
      <c r="J736" s="3">
        <f t="shared" si="34"/>
        <v>33</v>
      </c>
      <c r="K736">
        <f t="shared" si="35"/>
        <v>1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33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3">
        <v>0</v>
      </c>
      <c r="AY736" s="3">
        <v>0</v>
      </c>
      <c r="AZ736" s="3">
        <v>0</v>
      </c>
      <c r="BA736" s="3">
        <v>0</v>
      </c>
      <c r="BB736" s="3">
        <v>0</v>
      </c>
      <c r="BC736" s="3">
        <v>0</v>
      </c>
      <c r="BD736" s="3">
        <v>0</v>
      </c>
      <c r="BE736" s="3">
        <v>0</v>
      </c>
      <c r="BF736" s="3">
        <v>0</v>
      </c>
      <c r="BG736" s="3">
        <v>0</v>
      </c>
      <c r="BH736" s="3">
        <v>0</v>
      </c>
      <c r="BI736" s="3">
        <v>0</v>
      </c>
      <c r="BJ736" s="3">
        <v>0</v>
      </c>
      <c r="BK736" s="3">
        <v>0</v>
      </c>
      <c r="BL736" s="3">
        <v>0</v>
      </c>
      <c r="BM736" s="3">
        <v>0</v>
      </c>
      <c r="BN736" s="3">
        <v>0</v>
      </c>
      <c r="BO736" s="3">
        <v>0</v>
      </c>
      <c r="BP736" s="3">
        <v>0</v>
      </c>
      <c r="BQ736" s="3">
        <v>0</v>
      </c>
      <c r="BR736" s="3">
        <v>0</v>
      </c>
      <c r="BS736" s="3">
        <v>0</v>
      </c>
      <c r="BT736" s="3">
        <v>0</v>
      </c>
      <c r="BU736" s="3">
        <v>0</v>
      </c>
      <c r="BV736" s="3">
        <v>0</v>
      </c>
      <c r="BW736" s="3">
        <v>0</v>
      </c>
      <c r="BX736" s="3">
        <v>0</v>
      </c>
      <c r="BY736" s="3">
        <v>0</v>
      </c>
      <c r="BZ736" s="3">
        <v>0</v>
      </c>
      <c r="CA736" s="3">
        <v>0</v>
      </c>
      <c r="CB736" s="3">
        <v>0</v>
      </c>
    </row>
    <row r="737" spans="1:80" x14ac:dyDescent="0.35">
      <c r="A737" t="s">
        <v>1605</v>
      </c>
      <c r="B737" t="s">
        <v>1606</v>
      </c>
      <c r="C737" s="3">
        <f t="shared" si="33"/>
        <v>396</v>
      </c>
      <c r="D737" t="s">
        <v>24</v>
      </c>
      <c r="E737" t="s">
        <v>54</v>
      </c>
      <c r="F737" t="s">
        <v>472</v>
      </c>
      <c r="G737" t="s">
        <v>473</v>
      </c>
      <c r="H737" t="s">
        <v>38</v>
      </c>
      <c r="I737" t="s">
        <v>38</v>
      </c>
      <c r="J737" s="3">
        <f t="shared" si="34"/>
        <v>25</v>
      </c>
      <c r="K737">
        <f t="shared" si="35"/>
        <v>4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12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0</v>
      </c>
      <c r="AZ737" s="3">
        <v>0</v>
      </c>
      <c r="BA737" s="3">
        <v>0</v>
      </c>
      <c r="BB737" s="3">
        <v>0</v>
      </c>
      <c r="BC737" s="3">
        <v>0</v>
      </c>
      <c r="BD737" s="3">
        <v>4</v>
      </c>
      <c r="BE737" s="3">
        <v>3</v>
      </c>
      <c r="BF737" s="3">
        <v>0</v>
      </c>
      <c r="BG737" s="3">
        <v>0</v>
      </c>
      <c r="BH737" s="3">
        <v>0</v>
      </c>
      <c r="BI737" s="3">
        <v>0</v>
      </c>
      <c r="BJ737" s="3">
        <v>0</v>
      </c>
      <c r="BK737" s="3">
        <v>0</v>
      </c>
      <c r="BL737" s="3">
        <v>0</v>
      </c>
      <c r="BM737" s="3">
        <v>0</v>
      </c>
      <c r="BN737" s="3">
        <v>0</v>
      </c>
      <c r="BO737" s="3">
        <v>0</v>
      </c>
      <c r="BP737" s="3">
        <v>0</v>
      </c>
      <c r="BQ737" s="3">
        <v>0</v>
      </c>
      <c r="BR737" s="3">
        <v>0</v>
      </c>
      <c r="BS737" s="3">
        <v>6</v>
      </c>
      <c r="BT737" s="3">
        <v>0</v>
      </c>
      <c r="BU737" s="3">
        <v>0</v>
      </c>
      <c r="BV737" s="3">
        <v>0</v>
      </c>
      <c r="BW737" s="3">
        <v>0</v>
      </c>
      <c r="BX737" s="3">
        <v>0</v>
      </c>
      <c r="BY737" s="3">
        <v>0</v>
      </c>
      <c r="BZ737" s="3">
        <v>0</v>
      </c>
      <c r="CA737" s="3">
        <v>0</v>
      </c>
      <c r="CB737" s="3">
        <v>0</v>
      </c>
    </row>
    <row r="738" spans="1:80" x14ac:dyDescent="0.35">
      <c r="A738" t="s">
        <v>1607</v>
      </c>
      <c r="B738" t="s">
        <v>1608</v>
      </c>
      <c r="C738" s="3">
        <f t="shared" si="33"/>
        <v>421</v>
      </c>
      <c r="D738" t="s">
        <v>24</v>
      </c>
      <c r="E738" t="s">
        <v>25</v>
      </c>
      <c r="F738" t="s">
        <v>26</v>
      </c>
      <c r="G738" t="s">
        <v>27</v>
      </c>
      <c r="H738" t="s">
        <v>82</v>
      </c>
      <c r="I738" t="s">
        <v>38</v>
      </c>
      <c r="J738" s="3">
        <f t="shared" si="34"/>
        <v>34</v>
      </c>
      <c r="K738">
        <f t="shared" si="35"/>
        <v>1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34</v>
      </c>
      <c r="AV738" s="3">
        <v>0</v>
      </c>
      <c r="AW738" s="3">
        <v>0</v>
      </c>
      <c r="AX738" s="3">
        <v>0</v>
      </c>
      <c r="AY738" s="3">
        <v>0</v>
      </c>
      <c r="AZ738" s="3">
        <v>0</v>
      </c>
      <c r="BA738" s="3">
        <v>0</v>
      </c>
      <c r="BB738" s="3">
        <v>0</v>
      </c>
      <c r="BC738" s="3">
        <v>0</v>
      </c>
      <c r="BD738" s="3">
        <v>0</v>
      </c>
      <c r="BE738" s="3">
        <v>0</v>
      </c>
      <c r="BF738" s="3">
        <v>0</v>
      </c>
      <c r="BG738" s="3">
        <v>0</v>
      </c>
      <c r="BH738" s="3">
        <v>0</v>
      </c>
      <c r="BI738" s="3">
        <v>0</v>
      </c>
      <c r="BJ738" s="3">
        <v>0</v>
      </c>
      <c r="BK738" s="3">
        <v>0</v>
      </c>
      <c r="BL738" s="3">
        <v>0</v>
      </c>
      <c r="BM738" s="3">
        <v>0</v>
      </c>
      <c r="BN738" s="3">
        <v>0</v>
      </c>
      <c r="BO738" s="3">
        <v>0</v>
      </c>
      <c r="BP738" s="3">
        <v>0</v>
      </c>
      <c r="BQ738" s="3">
        <v>0</v>
      </c>
      <c r="BR738" s="3">
        <v>0</v>
      </c>
      <c r="BS738" s="3">
        <v>0</v>
      </c>
      <c r="BT738" s="3">
        <v>0</v>
      </c>
      <c r="BU738" s="3">
        <v>0</v>
      </c>
      <c r="BV738" s="3">
        <v>0</v>
      </c>
      <c r="BW738" s="3">
        <v>0</v>
      </c>
      <c r="BX738" s="3">
        <v>0</v>
      </c>
      <c r="BY738" s="3">
        <v>0</v>
      </c>
      <c r="BZ738" s="3">
        <v>0</v>
      </c>
      <c r="CA738" s="3">
        <v>0</v>
      </c>
      <c r="CB738" s="3">
        <v>0</v>
      </c>
    </row>
    <row r="739" spans="1:80" x14ac:dyDescent="0.35">
      <c r="A739" t="s">
        <v>1609</v>
      </c>
      <c r="B739" t="s">
        <v>1610</v>
      </c>
      <c r="C739" s="3">
        <f t="shared" si="33"/>
        <v>404</v>
      </c>
      <c r="D739" t="s">
        <v>119</v>
      </c>
      <c r="E739" t="s">
        <v>120</v>
      </c>
      <c r="F739" t="s">
        <v>121</v>
      </c>
      <c r="G739" t="s">
        <v>122</v>
      </c>
      <c r="H739" t="s">
        <v>187</v>
      </c>
      <c r="I739" t="s">
        <v>490</v>
      </c>
      <c r="J739" s="3">
        <f t="shared" si="34"/>
        <v>29</v>
      </c>
      <c r="K739">
        <f t="shared" si="35"/>
        <v>1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  <c r="AZ739" s="3">
        <v>0</v>
      </c>
      <c r="BA739" s="3">
        <v>0</v>
      </c>
      <c r="BB739" s="3">
        <v>0</v>
      </c>
      <c r="BC739" s="3">
        <v>0</v>
      </c>
      <c r="BD739" s="3">
        <v>0</v>
      </c>
      <c r="BE739" s="3">
        <v>0</v>
      </c>
      <c r="BF739" s="3">
        <v>0</v>
      </c>
      <c r="BG739" s="3">
        <v>0</v>
      </c>
      <c r="BH739" s="3">
        <v>0</v>
      </c>
      <c r="BI739" s="3">
        <v>0</v>
      </c>
      <c r="BJ739" s="3">
        <v>0</v>
      </c>
      <c r="BK739" s="3">
        <v>0</v>
      </c>
      <c r="BL739" s="3">
        <v>0</v>
      </c>
      <c r="BM739" s="3">
        <v>0</v>
      </c>
      <c r="BN739" s="3">
        <v>0</v>
      </c>
      <c r="BO739" s="3">
        <v>0</v>
      </c>
      <c r="BP739" s="3">
        <v>0</v>
      </c>
      <c r="BQ739" s="3">
        <v>0</v>
      </c>
      <c r="BR739" s="3">
        <v>0</v>
      </c>
      <c r="BS739" s="3">
        <v>0</v>
      </c>
      <c r="BT739" s="3">
        <v>0</v>
      </c>
      <c r="BU739" s="3">
        <v>0</v>
      </c>
      <c r="BV739" s="3">
        <v>0</v>
      </c>
      <c r="BW739" s="3">
        <v>0</v>
      </c>
      <c r="BX739" s="3">
        <v>0</v>
      </c>
      <c r="BY739" s="3">
        <v>0</v>
      </c>
      <c r="BZ739" s="3">
        <v>29</v>
      </c>
      <c r="CA739" s="3">
        <v>0</v>
      </c>
      <c r="CB739" s="3">
        <v>0</v>
      </c>
    </row>
    <row r="740" spans="1:80" x14ac:dyDescent="0.35">
      <c r="A740" t="s">
        <v>1945</v>
      </c>
      <c r="B740" t="s">
        <v>1946</v>
      </c>
      <c r="C740" s="3">
        <f t="shared" si="33"/>
        <v>396</v>
      </c>
      <c r="D740" t="s">
        <v>11</v>
      </c>
      <c r="E740" t="s">
        <v>320</v>
      </c>
      <c r="F740" t="s">
        <v>321</v>
      </c>
      <c r="G740" t="s">
        <v>322</v>
      </c>
      <c r="H740" t="s">
        <v>404</v>
      </c>
      <c r="I740" t="s">
        <v>38</v>
      </c>
      <c r="J740" s="3">
        <f t="shared" si="34"/>
        <v>18</v>
      </c>
      <c r="K740">
        <f t="shared" si="35"/>
        <v>1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18</v>
      </c>
      <c r="AW740" s="3">
        <v>0</v>
      </c>
      <c r="AX740" s="3">
        <v>0</v>
      </c>
      <c r="AY740" s="3">
        <v>0</v>
      </c>
      <c r="AZ740" s="3">
        <v>0</v>
      </c>
      <c r="BA740" s="3">
        <v>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0</v>
      </c>
      <c r="BJ740" s="3">
        <v>0</v>
      </c>
      <c r="BK740" s="3">
        <v>0</v>
      </c>
      <c r="BL740" s="3">
        <v>0</v>
      </c>
      <c r="BM740" s="3">
        <v>0</v>
      </c>
      <c r="BN740" s="3">
        <v>0</v>
      </c>
      <c r="BO740" s="3">
        <v>0</v>
      </c>
      <c r="BP740" s="3">
        <v>0</v>
      </c>
      <c r="BQ740" s="3">
        <v>0</v>
      </c>
      <c r="BR740" s="3">
        <v>0</v>
      </c>
      <c r="BS740" s="3">
        <v>0</v>
      </c>
      <c r="BT740" s="3">
        <v>0</v>
      </c>
      <c r="BU740" s="3">
        <v>0</v>
      </c>
      <c r="BV740" s="3">
        <v>0</v>
      </c>
      <c r="BW740" s="3">
        <v>0</v>
      </c>
      <c r="BX740" s="3">
        <v>0</v>
      </c>
      <c r="BY740" s="3">
        <v>0</v>
      </c>
      <c r="BZ740" s="3">
        <v>0</v>
      </c>
      <c r="CA740" s="3">
        <v>0</v>
      </c>
      <c r="CB740" s="3">
        <v>0</v>
      </c>
    </row>
    <row r="741" spans="1:80" x14ac:dyDescent="0.35">
      <c r="A741" t="s">
        <v>1741</v>
      </c>
      <c r="B741" t="s">
        <v>1742</v>
      </c>
      <c r="C741" s="3">
        <f t="shared" si="33"/>
        <v>421</v>
      </c>
      <c r="D741" t="s">
        <v>212</v>
      </c>
      <c r="E741" t="s">
        <v>213</v>
      </c>
      <c r="F741" t="s">
        <v>214</v>
      </c>
      <c r="G741" t="s">
        <v>38</v>
      </c>
      <c r="H741" t="s">
        <v>38</v>
      </c>
      <c r="I741" t="s">
        <v>38</v>
      </c>
      <c r="J741" s="3">
        <f t="shared" si="34"/>
        <v>14</v>
      </c>
      <c r="K741">
        <f t="shared" si="35"/>
        <v>5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2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3</v>
      </c>
      <c r="AY741" s="3">
        <v>0</v>
      </c>
      <c r="AZ741" s="3">
        <v>0</v>
      </c>
      <c r="BA741" s="3">
        <v>0</v>
      </c>
      <c r="BB741" s="3">
        <v>0</v>
      </c>
      <c r="BC741" s="3">
        <v>2</v>
      </c>
      <c r="BD741" s="3">
        <v>0</v>
      </c>
      <c r="BE741" s="3">
        <v>0</v>
      </c>
      <c r="BF741" s="3">
        <v>0</v>
      </c>
      <c r="BG741" s="3">
        <v>6</v>
      </c>
      <c r="BH741" s="3">
        <v>1</v>
      </c>
      <c r="BI741" s="3">
        <v>0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  <c r="BO741" s="3">
        <v>0</v>
      </c>
      <c r="BP741" s="3">
        <v>0</v>
      </c>
      <c r="BQ741" s="3">
        <v>0</v>
      </c>
      <c r="BR741" s="3">
        <v>0</v>
      </c>
      <c r="BS741" s="3">
        <v>0</v>
      </c>
      <c r="BT741" s="3">
        <v>0</v>
      </c>
      <c r="BU741" s="3">
        <v>0</v>
      </c>
      <c r="BV741" s="3">
        <v>0</v>
      </c>
      <c r="BW741" s="3">
        <v>0</v>
      </c>
      <c r="BX741" s="3">
        <v>0</v>
      </c>
      <c r="BY741" s="3">
        <v>0</v>
      </c>
      <c r="BZ741" s="3">
        <v>0</v>
      </c>
      <c r="CA741" s="3">
        <v>0</v>
      </c>
      <c r="CB741" s="3">
        <v>0</v>
      </c>
    </row>
    <row r="742" spans="1:80" x14ac:dyDescent="0.35">
      <c r="A742" t="s">
        <v>1616</v>
      </c>
      <c r="B742" t="s">
        <v>1617</v>
      </c>
      <c r="C742" s="3">
        <f t="shared" si="33"/>
        <v>257</v>
      </c>
      <c r="D742" t="s">
        <v>24</v>
      </c>
      <c r="E742" t="s">
        <v>25</v>
      </c>
      <c r="F742" t="s">
        <v>26</v>
      </c>
      <c r="G742" t="s">
        <v>27</v>
      </c>
      <c r="H742" t="s">
        <v>66</v>
      </c>
      <c r="I742" t="s">
        <v>38</v>
      </c>
      <c r="J742" s="3">
        <f t="shared" si="34"/>
        <v>10</v>
      </c>
      <c r="K742">
        <f t="shared" si="35"/>
        <v>3</v>
      </c>
      <c r="L742" s="3">
        <v>0</v>
      </c>
      <c r="M742" s="3">
        <v>4</v>
      </c>
      <c r="N742" s="3">
        <v>0</v>
      </c>
      <c r="O742" s="3">
        <v>0</v>
      </c>
      <c r="P742" s="3">
        <v>5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1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0</v>
      </c>
      <c r="BA742" s="3">
        <v>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0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  <c r="BO742" s="3">
        <v>0</v>
      </c>
      <c r="BP742" s="3">
        <v>0</v>
      </c>
      <c r="BQ742" s="3">
        <v>0</v>
      </c>
      <c r="BR742" s="3">
        <v>0</v>
      </c>
      <c r="BS742" s="3">
        <v>0</v>
      </c>
      <c r="BT742" s="3">
        <v>0</v>
      </c>
      <c r="BU742" s="3">
        <v>0</v>
      </c>
      <c r="BV742" s="3">
        <v>0</v>
      </c>
      <c r="BW742" s="3">
        <v>0</v>
      </c>
      <c r="BX742" s="3">
        <v>0</v>
      </c>
      <c r="BY742" s="3">
        <v>0</v>
      </c>
      <c r="BZ742" s="3">
        <v>0</v>
      </c>
      <c r="CA742" s="3">
        <v>0</v>
      </c>
      <c r="CB742" s="3">
        <v>0</v>
      </c>
    </row>
    <row r="743" spans="1:80" x14ac:dyDescent="0.35">
      <c r="A743" t="s">
        <v>1618</v>
      </c>
      <c r="B743" t="s">
        <v>1619</v>
      </c>
      <c r="C743" s="3">
        <f t="shared" si="33"/>
        <v>421</v>
      </c>
      <c r="D743" t="s">
        <v>11</v>
      </c>
      <c r="E743" t="s">
        <v>12</v>
      </c>
      <c r="F743" t="s">
        <v>13</v>
      </c>
      <c r="G743" t="s">
        <v>14</v>
      </c>
      <c r="H743" t="s">
        <v>516</v>
      </c>
      <c r="I743" t="s">
        <v>38</v>
      </c>
      <c r="J743" s="3">
        <f t="shared" si="34"/>
        <v>31</v>
      </c>
      <c r="K743">
        <f t="shared" si="35"/>
        <v>1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31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0</v>
      </c>
      <c r="BQ743" s="3">
        <v>0</v>
      </c>
      <c r="BR743" s="3">
        <v>0</v>
      </c>
      <c r="BS743" s="3">
        <v>0</v>
      </c>
      <c r="BT743" s="3">
        <v>0</v>
      </c>
      <c r="BU743" s="3">
        <v>0</v>
      </c>
      <c r="BV743" s="3">
        <v>0</v>
      </c>
      <c r="BW743" s="3">
        <v>0</v>
      </c>
      <c r="BX743" s="3">
        <v>0</v>
      </c>
      <c r="BY743" s="3">
        <v>0</v>
      </c>
      <c r="BZ743" s="3">
        <v>0</v>
      </c>
      <c r="CA743" s="3">
        <v>0</v>
      </c>
      <c r="CB743" s="3">
        <v>0</v>
      </c>
    </row>
    <row r="744" spans="1:80" x14ac:dyDescent="0.35">
      <c r="A744" t="s">
        <v>1620</v>
      </c>
      <c r="B744" t="s">
        <v>1621</v>
      </c>
      <c r="C744" s="3">
        <f t="shared" si="33"/>
        <v>408</v>
      </c>
      <c r="D744" t="s">
        <v>119</v>
      </c>
      <c r="E744" t="s">
        <v>120</v>
      </c>
      <c r="F744" t="s">
        <v>121</v>
      </c>
      <c r="G744" t="s">
        <v>122</v>
      </c>
      <c r="H744" t="s">
        <v>187</v>
      </c>
      <c r="I744" t="s">
        <v>38</v>
      </c>
      <c r="J744" s="3">
        <f t="shared" si="34"/>
        <v>24</v>
      </c>
      <c r="K744">
        <f t="shared" si="35"/>
        <v>4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3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7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v>0</v>
      </c>
      <c r="BE744" s="3">
        <v>0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  <c r="BO744" s="3">
        <v>0</v>
      </c>
      <c r="BP744" s="3">
        <v>0</v>
      </c>
      <c r="BQ744" s="3">
        <v>0</v>
      </c>
      <c r="BR744" s="3">
        <v>0</v>
      </c>
      <c r="BS744" s="3">
        <v>0</v>
      </c>
      <c r="BT744" s="3">
        <v>0</v>
      </c>
      <c r="BU744" s="3">
        <v>0</v>
      </c>
      <c r="BV744" s="3">
        <v>8</v>
      </c>
      <c r="BW744" s="3">
        <v>0</v>
      </c>
      <c r="BX744" s="3">
        <v>0</v>
      </c>
      <c r="BY744" s="3">
        <v>0</v>
      </c>
      <c r="BZ744" s="3">
        <v>0</v>
      </c>
      <c r="CA744" s="3">
        <v>6</v>
      </c>
      <c r="CB744" s="3">
        <v>0</v>
      </c>
    </row>
    <row r="745" spans="1:80" x14ac:dyDescent="0.35">
      <c r="A745" t="s">
        <v>1628</v>
      </c>
      <c r="B745" t="s">
        <v>1629</v>
      </c>
      <c r="C745" s="3">
        <f t="shared" si="33"/>
        <v>421</v>
      </c>
      <c r="D745" t="s">
        <v>24</v>
      </c>
      <c r="E745" t="s">
        <v>412</v>
      </c>
      <c r="F745" t="s">
        <v>413</v>
      </c>
      <c r="G745" t="s">
        <v>414</v>
      </c>
      <c r="H745" t="s">
        <v>415</v>
      </c>
      <c r="I745" t="s">
        <v>416</v>
      </c>
      <c r="J745" s="3">
        <f t="shared" si="34"/>
        <v>26</v>
      </c>
      <c r="K745">
        <f t="shared" si="35"/>
        <v>1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26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  <c r="AZ745" s="3">
        <v>0</v>
      </c>
      <c r="BA745" s="3">
        <v>0</v>
      </c>
      <c r="BB745" s="3">
        <v>0</v>
      </c>
      <c r="BC745" s="3">
        <v>0</v>
      </c>
      <c r="BD745" s="3">
        <v>0</v>
      </c>
      <c r="BE745" s="3">
        <v>0</v>
      </c>
      <c r="BF745" s="3">
        <v>0</v>
      </c>
      <c r="BG745" s="3">
        <v>0</v>
      </c>
      <c r="BH745" s="3">
        <v>0</v>
      </c>
      <c r="BI745" s="3">
        <v>0</v>
      </c>
      <c r="BJ745" s="3">
        <v>0</v>
      </c>
      <c r="BK745" s="3">
        <v>0</v>
      </c>
      <c r="BL745" s="3">
        <v>0</v>
      </c>
      <c r="BM745" s="3">
        <v>0</v>
      </c>
      <c r="BN745" s="3">
        <v>0</v>
      </c>
      <c r="BO745" s="3">
        <v>0</v>
      </c>
      <c r="BP745" s="3">
        <v>0</v>
      </c>
      <c r="BQ745" s="3">
        <v>0</v>
      </c>
      <c r="BR745" s="3">
        <v>0</v>
      </c>
      <c r="BS745" s="3">
        <v>0</v>
      </c>
      <c r="BT745" s="3">
        <v>0</v>
      </c>
      <c r="BU745" s="3">
        <v>0</v>
      </c>
      <c r="BV745" s="3">
        <v>0</v>
      </c>
      <c r="BW745" s="3">
        <v>0</v>
      </c>
      <c r="BX745" s="3">
        <v>0</v>
      </c>
      <c r="BY745" s="3">
        <v>0</v>
      </c>
      <c r="BZ745" s="3">
        <v>0</v>
      </c>
      <c r="CA745" s="3">
        <v>0</v>
      </c>
      <c r="CB745" s="3">
        <v>0</v>
      </c>
    </row>
    <row r="746" spans="1:80" x14ac:dyDescent="0.35">
      <c r="A746" t="s">
        <v>1630</v>
      </c>
      <c r="B746" t="s">
        <v>1631</v>
      </c>
      <c r="C746" s="3">
        <f t="shared" si="33"/>
        <v>413</v>
      </c>
      <c r="D746" t="s">
        <v>119</v>
      </c>
      <c r="E746" t="s">
        <v>120</v>
      </c>
      <c r="F746" t="s">
        <v>885</v>
      </c>
      <c r="G746" t="s">
        <v>886</v>
      </c>
      <c r="H746" t="s">
        <v>38</v>
      </c>
      <c r="I746" t="s">
        <v>38</v>
      </c>
      <c r="J746" s="3">
        <f t="shared" si="34"/>
        <v>16</v>
      </c>
      <c r="K746">
        <f t="shared" si="35"/>
        <v>2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3">
        <v>0</v>
      </c>
      <c r="AU746" s="3">
        <v>1</v>
      </c>
      <c r="AV746" s="3">
        <v>0</v>
      </c>
      <c r="AW746" s="3">
        <v>0</v>
      </c>
      <c r="AX746" s="3">
        <v>0</v>
      </c>
      <c r="AY746" s="3">
        <v>0</v>
      </c>
      <c r="AZ746" s="3">
        <v>0</v>
      </c>
      <c r="BA746" s="3">
        <v>0</v>
      </c>
      <c r="BB746" s="3">
        <v>0</v>
      </c>
      <c r="BC746" s="3">
        <v>0</v>
      </c>
      <c r="BD746" s="3">
        <v>0</v>
      </c>
      <c r="BE746" s="3">
        <v>0</v>
      </c>
      <c r="BF746" s="3">
        <v>0</v>
      </c>
      <c r="BG746" s="3">
        <v>0</v>
      </c>
      <c r="BH746" s="3">
        <v>0</v>
      </c>
      <c r="BI746" s="3">
        <v>0</v>
      </c>
      <c r="BJ746" s="3">
        <v>0</v>
      </c>
      <c r="BK746" s="3">
        <v>0</v>
      </c>
      <c r="BL746" s="3">
        <v>0</v>
      </c>
      <c r="BM746" s="3">
        <v>0</v>
      </c>
      <c r="BN746" s="3">
        <v>0</v>
      </c>
      <c r="BO746" s="3">
        <v>0</v>
      </c>
      <c r="BP746" s="3">
        <v>0</v>
      </c>
      <c r="BQ746" s="3">
        <v>0</v>
      </c>
      <c r="BR746" s="3">
        <v>0</v>
      </c>
      <c r="BS746" s="3">
        <v>0</v>
      </c>
      <c r="BT746" s="3">
        <v>0</v>
      </c>
      <c r="BU746" s="3">
        <v>0</v>
      </c>
      <c r="BV746" s="3">
        <v>0</v>
      </c>
      <c r="BW746" s="3">
        <v>0</v>
      </c>
      <c r="BX746" s="3">
        <v>0</v>
      </c>
      <c r="BY746" s="3">
        <v>0</v>
      </c>
      <c r="BZ746" s="3">
        <v>15</v>
      </c>
      <c r="CA746" s="3">
        <v>0</v>
      </c>
      <c r="CB746" s="3">
        <v>0</v>
      </c>
    </row>
    <row r="747" spans="1:80" x14ac:dyDescent="0.35">
      <c r="A747" t="s">
        <v>1632</v>
      </c>
      <c r="B747" t="s">
        <v>1633</v>
      </c>
      <c r="C747" s="3">
        <f t="shared" si="33"/>
        <v>421</v>
      </c>
      <c r="D747" t="s">
        <v>11</v>
      </c>
      <c r="E747" t="s">
        <v>12</v>
      </c>
      <c r="F747" t="s">
        <v>13</v>
      </c>
      <c r="G747" t="s">
        <v>1238</v>
      </c>
      <c r="H747" t="s">
        <v>1239</v>
      </c>
      <c r="I747" t="s">
        <v>38</v>
      </c>
      <c r="J747" s="3">
        <f t="shared" si="34"/>
        <v>30</v>
      </c>
      <c r="K747">
        <f t="shared" si="35"/>
        <v>2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3">
        <v>0</v>
      </c>
      <c r="BD747" s="3">
        <v>0</v>
      </c>
      <c r="BE747" s="3">
        <v>0</v>
      </c>
      <c r="BF747" s="3">
        <v>0</v>
      </c>
      <c r="BG747" s="3">
        <v>0</v>
      </c>
      <c r="BH747" s="3">
        <v>0</v>
      </c>
      <c r="BI747" s="3">
        <v>0</v>
      </c>
      <c r="BJ747" s="3">
        <v>0</v>
      </c>
      <c r="BK747" s="3">
        <v>0</v>
      </c>
      <c r="BL747" s="3">
        <v>0</v>
      </c>
      <c r="BM747" s="3">
        <v>0</v>
      </c>
      <c r="BN747" s="3">
        <v>0</v>
      </c>
      <c r="BO747" s="3">
        <v>0</v>
      </c>
      <c r="BP747" s="3">
        <v>0</v>
      </c>
      <c r="BQ747" s="3">
        <v>0</v>
      </c>
      <c r="BR747" s="3">
        <v>0</v>
      </c>
      <c r="BS747" s="3">
        <v>7</v>
      </c>
      <c r="BT747" s="3">
        <v>0</v>
      </c>
      <c r="BU747" s="3">
        <v>0</v>
      </c>
      <c r="BV747" s="3">
        <v>0</v>
      </c>
      <c r="BW747" s="3">
        <v>0</v>
      </c>
      <c r="BX747" s="3">
        <v>0</v>
      </c>
      <c r="BY747" s="3">
        <v>0</v>
      </c>
      <c r="BZ747" s="3">
        <v>23</v>
      </c>
      <c r="CA747" s="3">
        <v>0</v>
      </c>
      <c r="CB747" s="3">
        <v>0</v>
      </c>
    </row>
    <row r="748" spans="1:80" x14ac:dyDescent="0.35">
      <c r="A748" t="s">
        <v>1816</v>
      </c>
      <c r="B748" t="s">
        <v>1817</v>
      </c>
      <c r="C748" s="3">
        <f t="shared" si="33"/>
        <v>416</v>
      </c>
      <c r="D748" t="s">
        <v>212</v>
      </c>
      <c r="E748" t="s">
        <v>213</v>
      </c>
      <c r="F748" t="s">
        <v>238</v>
      </c>
      <c r="G748" t="s">
        <v>519</v>
      </c>
      <c r="H748" t="s">
        <v>520</v>
      </c>
      <c r="I748" t="s">
        <v>1818</v>
      </c>
      <c r="J748" s="3">
        <f t="shared" si="34"/>
        <v>21</v>
      </c>
      <c r="K748">
        <f t="shared" si="35"/>
        <v>3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5</v>
      </c>
      <c r="AV748" s="3">
        <v>0</v>
      </c>
      <c r="AW748" s="3">
        <v>0</v>
      </c>
      <c r="AX748" s="3">
        <v>0</v>
      </c>
      <c r="AY748" s="3">
        <v>0</v>
      </c>
      <c r="AZ748" s="3">
        <v>0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0</v>
      </c>
      <c r="BG748" s="3">
        <v>0</v>
      </c>
      <c r="BH748" s="3">
        <v>0</v>
      </c>
      <c r="BI748" s="3">
        <v>0</v>
      </c>
      <c r="BJ748" s="3">
        <v>0</v>
      </c>
      <c r="BK748" s="3">
        <v>0</v>
      </c>
      <c r="BL748" s="3">
        <v>0</v>
      </c>
      <c r="BM748" s="3">
        <v>0</v>
      </c>
      <c r="BN748" s="3">
        <v>0</v>
      </c>
      <c r="BO748" s="3">
        <v>0</v>
      </c>
      <c r="BP748" s="3">
        <v>0</v>
      </c>
      <c r="BQ748" s="3">
        <v>0</v>
      </c>
      <c r="BR748" s="3">
        <v>0</v>
      </c>
      <c r="BS748" s="3">
        <v>10</v>
      </c>
      <c r="BT748" s="3">
        <v>0</v>
      </c>
      <c r="BU748" s="3">
        <v>0</v>
      </c>
      <c r="BV748" s="3">
        <v>0</v>
      </c>
      <c r="BW748" s="3">
        <v>0</v>
      </c>
      <c r="BX748" s="3">
        <v>0</v>
      </c>
      <c r="BY748" s="3">
        <v>0</v>
      </c>
      <c r="BZ748" s="3">
        <v>6</v>
      </c>
      <c r="CA748" s="3">
        <v>0</v>
      </c>
      <c r="CB748" s="3">
        <v>0</v>
      </c>
    </row>
    <row r="749" spans="1:80" x14ac:dyDescent="0.35">
      <c r="A749" t="s">
        <v>1776</v>
      </c>
      <c r="B749" t="s">
        <v>1777</v>
      </c>
      <c r="C749" s="3">
        <f t="shared" si="33"/>
        <v>421</v>
      </c>
      <c r="D749" t="s">
        <v>11</v>
      </c>
      <c r="E749" t="s">
        <v>12</v>
      </c>
      <c r="F749" t="s">
        <v>13</v>
      </c>
      <c r="G749" t="s">
        <v>1238</v>
      </c>
      <c r="H749" t="s">
        <v>1239</v>
      </c>
      <c r="I749" t="s">
        <v>38</v>
      </c>
      <c r="J749" s="3">
        <f t="shared" si="34"/>
        <v>21</v>
      </c>
      <c r="K749">
        <f t="shared" si="35"/>
        <v>1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21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  <c r="BJ749" s="3">
        <v>0</v>
      </c>
      <c r="BK749" s="3">
        <v>0</v>
      </c>
      <c r="BL749" s="3">
        <v>0</v>
      </c>
      <c r="BM749" s="3">
        <v>0</v>
      </c>
      <c r="BN749" s="3">
        <v>0</v>
      </c>
      <c r="BO749" s="3">
        <v>0</v>
      </c>
      <c r="BP749" s="3">
        <v>0</v>
      </c>
      <c r="BQ749" s="3">
        <v>0</v>
      </c>
      <c r="BR749" s="3">
        <v>0</v>
      </c>
      <c r="BS749" s="3">
        <v>0</v>
      </c>
      <c r="BT749" s="3">
        <v>0</v>
      </c>
      <c r="BU749" s="3">
        <v>0</v>
      </c>
      <c r="BV749" s="3">
        <v>0</v>
      </c>
      <c r="BW749" s="3">
        <v>0</v>
      </c>
      <c r="BX749" s="3">
        <v>0</v>
      </c>
      <c r="BY749" s="3">
        <v>0</v>
      </c>
      <c r="BZ749" s="3">
        <v>0</v>
      </c>
      <c r="CA749" s="3">
        <v>0</v>
      </c>
      <c r="CB749" s="3">
        <v>0</v>
      </c>
    </row>
    <row r="750" spans="1:80" x14ac:dyDescent="0.35">
      <c r="A750" t="s">
        <v>1639</v>
      </c>
      <c r="B750" t="s">
        <v>1640</v>
      </c>
      <c r="C750" s="3">
        <f t="shared" si="33"/>
        <v>422</v>
      </c>
      <c r="D750" t="s">
        <v>11</v>
      </c>
      <c r="E750" t="s">
        <v>12</v>
      </c>
      <c r="F750" t="s">
        <v>190</v>
      </c>
      <c r="G750" t="s">
        <v>191</v>
      </c>
      <c r="H750" t="s">
        <v>192</v>
      </c>
      <c r="I750" t="s">
        <v>1641</v>
      </c>
      <c r="J750" s="3">
        <f t="shared" si="34"/>
        <v>32</v>
      </c>
      <c r="K750">
        <f t="shared" si="35"/>
        <v>1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32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0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  <c r="BJ750" s="3">
        <v>0</v>
      </c>
      <c r="BK750" s="3">
        <v>0</v>
      </c>
      <c r="BL750" s="3">
        <v>0</v>
      </c>
      <c r="BM750" s="3">
        <v>0</v>
      </c>
      <c r="BN750" s="3">
        <v>0</v>
      </c>
      <c r="BO750" s="3">
        <v>0</v>
      </c>
      <c r="BP750" s="3">
        <v>0</v>
      </c>
      <c r="BQ750" s="3">
        <v>0</v>
      </c>
      <c r="BR750" s="3">
        <v>0</v>
      </c>
      <c r="BS750" s="3">
        <v>0</v>
      </c>
      <c r="BT750" s="3">
        <v>0</v>
      </c>
      <c r="BU750" s="3">
        <v>0</v>
      </c>
      <c r="BV750" s="3">
        <v>0</v>
      </c>
      <c r="BW750" s="3">
        <v>0</v>
      </c>
      <c r="BX750" s="3">
        <v>0</v>
      </c>
      <c r="BY750" s="3">
        <v>0</v>
      </c>
      <c r="BZ750" s="3">
        <v>0</v>
      </c>
      <c r="CA750" s="3">
        <v>0</v>
      </c>
      <c r="CB750" s="3">
        <v>0</v>
      </c>
    </row>
    <row r="751" spans="1:80" x14ac:dyDescent="0.35">
      <c r="A751" t="s">
        <v>1642</v>
      </c>
      <c r="B751" t="s">
        <v>1643</v>
      </c>
      <c r="C751" s="3">
        <f t="shared" si="33"/>
        <v>421</v>
      </c>
      <c r="D751" t="s">
        <v>11</v>
      </c>
      <c r="E751" t="s">
        <v>12</v>
      </c>
      <c r="F751" t="s">
        <v>190</v>
      </c>
      <c r="G751" t="s">
        <v>554</v>
      </c>
      <c r="H751" t="s">
        <v>555</v>
      </c>
      <c r="I751" t="s">
        <v>1644</v>
      </c>
      <c r="J751" s="3">
        <f t="shared" si="34"/>
        <v>28</v>
      </c>
      <c r="K751">
        <f t="shared" si="35"/>
        <v>1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28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0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  <c r="BJ751" s="3">
        <v>0</v>
      </c>
      <c r="BK751" s="3">
        <v>0</v>
      </c>
      <c r="BL751" s="3">
        <v>0</v>
      </c>
      <c r="BM751" s="3">
        <v>0</v>
      </c>
      <c r="BN751" s="3">
        <v>0</v>
      </c>
      <c r="BO751" s="3">
        <v>0</v>
      </c>
      <c r="BP751" s="3">
        <v>0</v>
      </c>
      <c r="BQ751" s="3">
        <v>0</v>
      </c>
      <c r="BR751" s="3">
        <v>0</v>
      </c>
      <c r="BS751" s="3">
        <v>0</v>
      </c>
      <c r="BT751" s="3">
        <v>0</v>
      </c>
      <c r="BU751" s="3">
        <v>0</v>
      </c>
      <c r="BV751" s="3">
        <v>0</v>
      </c>
      <c r="BW751" s="3">
        <v>0</v>
      </c>
      <c r="BX751" s="3">
        <v>0</v>
      </c>
      <c r="BY751" s="3">
        <v>0</v>
      </c>
      <c r="BZ751" s="3">
        <v>0</v>
      </c>
      <c r="CA751" s="3">
        <v>0</v>
      </c>
      <c r="CB751" s="3">
        <v>0</v>
      </c>
    </row>
    <row r="752" spans="1:80" x14ac:dyDescent="0.35">
      <c r="A752" t="s">
        <v>1645</v>
      </c>
      <c r="B752" t="s">
        <v>1646</v>
      </c>
      <c r="C752" s="3">
        <f t="shared" si="33"/>
        <v>396</v>
      </c>
      <c r="D752" t="s">
        <v>11</v>
      </c>
      <c r="E752" t="s">
        <v>320</v>
      </c>
      <c r="F752" t="s">
        <v>1357</v>
      </c>
      <c r="G752" t="s">
        <v>1358</v>
      </c>
      <c r="H752" t="s">
        <v>1647</v>
      </c>
      <c r="I752" t="s">
        <v>38</v>
      </c>
      <c r="J752" s="3">
        <f t="shared" si="34"/>
        <v>20</v>
      </c>
      <c r="K752">
        <f t="shared" si="35"/>
        <v>1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0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20</v>
      </c>
      <c r="BK752" s="3">
        <v>0</v>
      </c>
      <c r="BL752" s="3">
        <v>0</v>
      </c>
      <c r="BM752" s="3">
        <v>0</v>
      </c>
      <c r="BN752" s="3">
        <v>0</v>
      </c>
      <c r="BO752" s="3">
        <v>0</v>
      </c>
      <c r="BP752" s="3">
        <v>0</v>
      </c>
      <c r="BQ752" s="3">
        <v>0</v>
      </c>
      <c r="BR752" s="3">
        <v>0</v>
      </c>
      <c r="BS752" s="3">
        <v>0</v>
      </c>
      <c r="BT752" s="3">
        <v>0</v>
      </c>
      <c r="BU752" s="3">
        <v>0</v>
      </c>
      <c r="BV752" s="3">
        <v>0</v>
      </c>
      <c r="BW752" s="3">
        <v>0</v>
      </c>
      <c r="BX752" s="3">
        <v>0</v>
      </c>
      <c r="BY752" s="3">
        <v>0</v>
      </c>
      <c r="BZ752" s="3">
        <v>0</v>
      </c>
      <c r="CA752" s="3">
        <v>0</v>
      </c>
      <c r="CB752" s="3">
        <v>0</v>
      </c>
    </row>
    <row r="753" spans="1:80" x14ac:dyDescent="0.35">
      <c r="A753" t="s">
        <v>2255</v>
      </c>
      <c r="B753" t="s">
        <v>2256</v>
      </c>
      <c r="C753" s="3">
        <f t="shared" si="33"/>
        <v>396</v>
      </c>
      <c r="D753" t="s">
        <v>11</v>
      </c>
      <c r="E753" t="s">
        <v>320</v>
      </c>
      <c r="F753" t="s">
        <v>1063</v>
      </c>
      <c r="G753" t="s">
        <v>1064</v>
      </c>
      <c r="H753" t="s">
        <v>2208</v>
      </c>
      <c r="I753" t="s">
        <v>38</v>
      </c>
      <c r="J753" s="3">
        <f t="shared" si="34"/>
        <v>8</v>
      </c>
      <c r="K753">
        <f t="shared" si="35"/>
        <v>1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0</v>
      </c>
      <c r="BA753" s="3">
        <v>0</v>
      </c>
      <c r="BB753" s="3">
        <v>0</v>
      </c>
      <c r="BC753" s="3">
        <v>0</v>
      </c>
      <c r="BD753" s="3">
        <v>0</v>
      </c>
      <c r="BE753" s="3">
        <v>0</v>
      </c>
      <c r="BF753" s="3">
        <v>0</v>
      </c>
      <c r="BG753" s="3">
        <v>0</v>
      </c>
      <c r="BH753" s="3">
        <v>0</v>
      </c>
      <c r="BI753" s="3">
        <v>0</v>
      </c>
      <c r="BJ753" s="3">
        <v>0</v>
      </c>
      <c r="BK753" s="3">
        <v>0</v>
      </c>
      <c r="BL753" s="3">
        <v>0</v>
      </c>
      <c r="BM753" s="3">
        <v>0</v>
      </c>
      <c r="BN753" s="3">
        <v>0</v>
      </c>
      <c r="BO753" s="3">
        <v>0</v>
      </c>
      <c r="BP753" s="3">
        <v>0</v>
      </c>
      <c r="BQ753" s="3">
        <v>0</v>
      </c>
      <c r="BR753" s="3">
        <v>0</v>
      </c>
      <c r="BS753" s="3">
        <v>0</v>
      </c>
      <c r="BT753" s="3">
        <v>0</v>
      </c>
      <c r="BU753" s="3">
        <v>0</v>
      </c>
      <c r="BV753" s="3">
        <v>8</v>
      </c>
      <c r="BW753" s="3">
        <v>0</v>
      </c>
      <c r="BX753" s="3">
        <v>0</v>
      </c>
      <c r="BY753" s="3">
        <v>0</v>
      </c>
      <c r="BZ753" s="3">
        <v>0</v>
      </c>
      <c r="CA753" s="3">
        <v>0</v>
      </c>
      <c r="CB753" s="3">
        <v>0</v>
      </c>
    </row>
    <row r="754" spans="1:80" x14ac:dyDescent="0.35">
      <c r="A754" t="s">
        <v>2891</v>
      </c>
      <c r="B754" t="s">
        <v>2892</v>
      </c>
      <c r="C754" s="3">
        <f t="shared" si="33"/>
        <v>416</v>
      </c>
      <c r="D754" t="s">
        <v>212</v>
      </c>
      <c r="E754" t="s">
        <v>213</v>
      </c>
      <c r="F754" t="s">
        <v>214</v>
      </c>
      <c r="G754" t="s">
        <v>215</v>
      </c>
      <c r="H754" t="s">
        <v>38</v>
      </c>
      <c r="I754" t="s">
        <v>38</v>
      </c>
      <c r="J754" s="3">
        <f t="shared" si="34"/>
        <v>8</v>
      </c>
      <c r="K754">
        <f t="shared" si="35"/>
        <v>1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0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  <c r="BJ754" s="3">
        <v>0</v>
      </c>
      <c r="BK754" s="3">
        <v>0</v>
      </c>
      <c r="BL754" s="3">
        <v>0</v>
      </c>
      <c r="BM754" s="3">
        <v>0</v>
      </c>
      <c r="BN754" s="3">
        <v>0</v>
      </c>
      <c r="BO754" s="3">
        <v>0</v>
      </c>
      <c r="BP754" s="3">
        <v>0</v>
      </c>
      <c r="BQ754" s="3">
        <v>0</v>
      </c>
      <c r="BR754" s="3">
        <v>0</v>
      </c>
      <c r="BS754" s="3">
        <v>0</v>
      </c>
      <c r="BT754" s="3">
        <v>0</v>
      </c>
      <c r="BU754" s="3">
        <v>0</v>
      </c>
      <c r="BV754" s="3">
        <v>0</v>
      </c>
      <c r="BW754" s="3">
        <v>0</v>
      </c>
      <c r="BX754" s="3">
        <v>0</v>
      </c>
      <c r="BY754" s="3">
        <v>0</v>
      </c>
      <c r="BZ754" s="3">
        <v>8</v>
      </c>
      <c r="CA754" s="3">
        <v>0</v>
      </c>
      <c r="CB754" s="3">
        <v>0</v>
      </c>
    </row>
    <row r="755" spans="1:80" x14ac:dyDescent="0.35">
      <c r="A755" t="s">
        <v>2654</v>
      </c>
      <c r="B755" t="s">
        <v>2655</v>
      </c>
      <c r="C755" s="3">
        <f t="shared" si="33"/>
        <v>421</v>
      </c>
      <c r="D755" t="s">
        <v>11</v>
      </c>
      <c r="E755" t="s">
        <v>12</v>
      </c>
      <c r="F755" t="s">
        <v>47</v>
      </c>
      <c r="G755" t="s">
        <v>48</v>
      </c>
      <c r="H755" t="s">
        <v>38</v>
      </c>
      <c r="I755" t="s">
        <v>38</v>
      </c>
      <c r="J755" s="3">
        <f t="shared" si="34"/>
        <v>2</v>
      </c>
      <c r="K755">
        <f t="shared" si="35"/>
        <v>1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2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0</v>
      </c>
      <c r="BN755" s="3">
        <v>0</v>
      </c>
      <c r="BO755" s="3">
        <v>0</v>
      </c>
      <c r="BP755" s="3">
        <v>0</v>
      </c>
      <c r="BQ755" s="3">
        <v>0</v>
      </c>
      <c r="BR755" s="3">
        <v>0</v>
      </c>
      <c r="BS755" s="3">
        <v>0</v>
      </c>
      <c r="BT755" s="3">
        <v>0</v>
      </c>
      <c r="BU755" s="3">
        <v>0</v>
      </c>
      <c r="BV755" s="3">
        <v>0</v>
      </c>
      <c r="BW755" s="3">
        <v>0</v>
      </c>
      <c r="BX755" s="3">
        <v>0</v>
      </c>
      <c r="BY755" s="3">
        <v>0</v>
      </c>
      <c r="BZ755" s="3">
        <v>0</v>
      </c>
      <c r="CA755" s="3">
        <v>0</v>
      </c>
      <c r="CB755" s="3">
        <v>0</v>
      </c>
    </row>
    <row r="756" spans="1:80" x14ac:dyDescent="0.35">
      <c r="A756" t="s">
        <v>2171</v>
      </c>
      <c r="B756" t="s">
        <v>2172</v>
      </c>
      <c r="C756" s="3">
        <f t="shared" si="33"/>
        <v>421</v>
      </c>
      <c r="D756" t="s">
        <v>24</v>
      </c>
      <c r="E756" t="s">
        <v>25</v>
      </c>
      <c r="F756" t="s">
        <v>70</v>
      </c>
      <c r="G756" t="s">
        <v>274</v>
      </c>
      <c r="H756" t="s">
        <v>2173</v>
      </c>
      <c r="I756" t="s">
        <v>38</v>
      </c>
      <c r="J756" s="3">
        <f t="shared" si="34"/>
        <v>11</v>
      </c>
      <c r="K756">
        <f t="shared" si="35"/>
        <v>2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6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  <c r="BO756" s="3">
        <v>0</v>
      </c>
      <c r="BP756" s="3">
        <v>0</v>
      </c>
      <c r="BQ756" s="3">
        <v>0</v>
      </c>
      <c r="BR756" s="3">
        <v>0</v>
      </c>
      <c r="BS756" s="3">
        <v>0</v>
      </c>
      <c r="BT756" s="3">
        <v>0</v>
      </c>
      <c r="BU756" s="3">
        <v>0</v>
      </c>
      <c r="BV756" s="3">
        <v>5</v>
      </c>
      <c r="BW756" s="3">
        <v>0</v>
      </c>
      <c r="BX756" s="3">
        <v>0</v>
      </c>
      <c r="BY756" s="3">
        <v>0</v>
      </c>
      <c r="BZ756" s="3">
        <v>0</v>
      </c>
      <c r="CA756" s="3">
        <v>0</v>
      </c>
      <c r="CB756" s="3">
        <v>0</v>
      </c>
    </row>
    <row r="757" spans="1:80" x14ac:dyDescent="0.35">
      <c r="A757" t="s">
        <v>1662</v>
      </c>
      <c r="B757" t="s">
        <v>1663</v>
      </c>
      <c r="C757" s="3">
        <f t="shared" si="33"/>
        <v>421</v>
      </c>
      <c r="D757" t="s">
        <v>11</v>
      </c>
      <c r="E757" t="s">
        <v>12</v>
      </c>
      <c r="F757" t="s">
        <v>13</v>
      </c>
      <c r="G757" t="s">
        <v>38</v>
      </c>
      <c r="H757" t="s">
        <v>38</v>
      </c>
      <c r="I757" t="s">
        <v>38</v>
      </c>
      <c r="J757" s="3">
        <f t="shared" si="34"/>
        <v>23</v>
      </c>
      <c r="K757">
        <f t="shared" si="35"/>
        <v>2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13</v>
      </c>
      <c r="R757" s="3">
        <v>10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0</v>
      </c>
      <c r="BF757" s="3">
        <v>0</v>
      </c>
      <c r="BG757" s="3">
        <v>0</v>
      </c>
      <c r="BH757" s="3">
        <v>0</v>
      </c>
      <c r="BI757" s="3">
        <v>0</v>
      </c>
      <c r="BJ757" s="3">
        <v>0</v>
      </c>
      <c r="BK757" s="3">
        <v>0</v>
      </c>
      <c r="BL757" s="3">
        <v>0</v>
      </c>
      <c r="BM757" s="3">
        <v>0</v>
      </c>
      <c r="BN757" s="3">
        <v>0</v>
      </c>
      <c r="BO757" s="3">
        <v>0</v>
      </c>
      <c r="BP757" s="3">
        <v>0</v>
      </c>
      <c r="BQ757" s="3">
        <v>0</v>
      </c>
      <c r="BR757" s="3">
        <v>0</v>
      </c>
      <c r="BS757" s="3">
        <v>0</v>
      </c>
      <c r="BT757" s="3">
        <v>0</v>
      </c>
      <c r="BU757" s="3">
        <v>0</v>
      </c>
      <c r="BV757" s="3">
        <v>0</v>
      </c>
      <c r="BW757" s="3">
        <v>0</v>
      </c>
      <c r="BX757" s="3">
        <v>0</v>
      </c>
      <c r="BY757" s="3">
        <v>0</v>
      </c>
      <c r="BZ757" s="3">
        <v>0</v>
      </c>
      <c r="CA757" s="3">
        <v>0</v>
      </c>
      <c r="CB757" s="3">
        <v>0</v>
      </c>
    </row>
    <row r="758" spans="1:80" x14ac:dyDescent="0.35">
      <c r="A758" t="s">
        <v>1664</v>
      </c>
      <c r="B758" t="s">
        <v>1665</v>
      </c>
      <c r="C758" s="3">
        <f t="shared" si="33"/>
        <v>416</v>
      </c>
      <c r="D758" t="s">
        <v>119</v>
      </c>
      <c r="E758" t="s">
        <v>120</v>
      </c>
      <c r="F758" t="s">
        <v>885</v>
      </c>
      <c r="G758" t="s">
        <v>886</v>
      </c>
      <c r="H758" t="s">
        <v>1666</v>
      </c>
      <c r="I758" t="s">
        <v>38</v>
      </c>
      <c r="J758" s="3">
        <f t="shared" si="34"/>
        <v>15</v>
      </c>
      <c r="K758">
        <f t="shared" si="35"/>
        <v>3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5</v>
      </c>
      <c r="S758" s="3">
        <v>0</v>
      </c>
      <c r="T758" s="3">
        <v>0</v>
      </c>
      <c r="U758" s="3">
        <v>0</v>
      </c>
      <c r="V758" s="3">
        <v>0</v>
      </c>
      <c r="W758" s="3">
        <v>4</v>
      </c>
      <c r="X758" s="3">
        <v>0</v>
      </c>
      <c r="Y758" s="3">
        <v>0</v>
      </c>
      <c r="Z758" s="3">
        <v>6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  <c r="BJ758" s="3">
        <v>0</v>
      </c>
      <c r="BK758" s="3">
        <v>0</v>
      </c>
      <c r="BL758" s="3">
        <v>0</v>
      </c>
      <c r="BM758" s="3">
        <v>0</v>
      </c>
      <c r="BN758" s="3">
        <v>0</v>
      </c>
      <c r="BO758" s="3">
        <v>0</v>
      </c>
      <c r="BP758" s="3">
        <v>0</v>
      </c>
      <c r="BQ758" s="3">
        <v>0</v>
      </c>
      <c r="BR758" s="3">
        <v>0</v>
      </c>
      <c r="BS758" s="3">
        <v>0</v>
      </c>
      <c r="BT758" s="3">
        <v>0</v>
      </c>
      <c r="BU758" s="3">
        <v>0</v>
      </c>
      <c r="BV758" s="3">
        <v>0</v>
      </c>
      <c r="BW758" s="3">
        <v>0</v>
      </c>
      <c r="BX758" s="3">
        <v>0</v>
      </c>
      <c r="BY758" s="3">
        <v>0</v>
      </c>
      <c r="BZ758" s="3">
        <v>0</v>
      </c>
      <c r="CA758" s="3">
        <v>0</v>
      </c>
      <c r="CB758" s="3">
        <v>0</v>
      </c>
    </row>
    <row r="759" spans="1:80" x14ac:dyDescent="0.35">
      <c r="A759" t="s">
        <v>1667</v>
      </c>
      <c r="B759" t="s">
        <v>1668</v>
      </c>
      <c r="C759" s="3">
        <f t="shared" si="33"/>
        <v>404</v>
      </c>
      <c r="D759" t="s">
        <v>119</v>
      </c>
      <c r="E759" t="s">
        <v>120</v>
      </c>
      <c r="F759" t="s">
        <v>121</v>
      </c>
      <c r="G759" t="s">
        <v>122</v>
      </c>
      <c r="H759" t="s">
        <v>187</v>
      </c>
      <c r="I759" t="s">
        <v>38</v>
      </c>
      <c r="J759" s="3">
        <f t="shared" si="34"/>
        <v>20</v>
      </c>
      <c r="K759">
        <f t="shared" si="35"/>
        <v>7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4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8</v>
      </c>
      <c r="AB759" s="3">
        <v>0</v>
      </c>
      <c r="AC759" s="3">
        <v>0</v>
      </c>
      <c r="AD759" s="3">
        <v>0</v>
      </c>
      <c r="AE759" s="3">
        <v>2</v>
      </c>
      <c r="AF759" s="3">
        <v>0</v>
      </c>
      <c r="AG759" s="3">
        <v>1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1</v>
      </c>
      <c r="AW759" s="3">
        <v>0</v>
      </c>
      <c r="AX759" s="3">
        <v>0</v>
      </c>
      <c r="AY759" s="3">
        <v>0</v>
      </c>
      <c r="AZ759" s="3">
        <v>0</v>
      </c>
      <c r="BA759" s="3">
        <v>0</v>
      </c>
      <c r="BB759" s="3">
        <v>0</v>
      </c>
      <c r="BC759" s="3">
        <v>0</v>
      </c>
      <c r="BD759" s="3">
        <v>0</v>
      </c>
      <c r="BE759" s="3">
        <v>2</v>
      </c>
      <c r="BF759" s="3">
        <v>0</v>
      </c>
      <c r="BG759" s="3">
        <v>0</v>
      </c>
      <c r="BH759" s="3">
        <v>0</v>
      </c>
      <c r="BI759" s="3">
        <v>0</v>
      </c>
      <c r="BJ759" s="3">
        <v>0</v>
      </c>
      <c r="BK759" s="3">
        <v>2</v>
      </c>
      <c r="BL759" s="3">
        <v>0</v>
      </c>
      <c r="BM759" s="3">
        <v>0</v>
      </c>
      <c r="BN759" s="3">
        <v>0</v>
      </c>
      <c r="BO759" s="3">
        <v>0</v>
      </c>
      <c r="BP759" s="3">
        <v>0</v>
      </c>
      <c r="BQ759" s="3">
        <v>0</v>
      </c>
      <c r="BR759" s="3">
        <v>0</v>
      </c>
      <c r="BS759" s="3">
        <v>0</v>
      </c>
      <c r="BT759" s="3">
        <v>0</v>
      </c>
      <c r="BU759" s="3">
        <v>0</v>
      </c>
      <c r="BV759" s="3">
        <v>0</v>
      </c>
      <c r="BW759" s="3">
        <v>0</v>
      </c>
      <c r="BX759" s="3">
        <v>0</v>
      </c>
      <c r="BY759" s="3">
        <v>0</v>
      </c>
      <c r="BZ759" s="3">
        <v>0</v>
      </c>
      <c r="CA759" s="3">
        <v>0</v>
      </c>
      <c r="CB759" s="3">
        <v>0</v>
      </c>
    </row>
    <row r="760" spans="1:80" x14ac:dyDescent="0.35">
      <c r="A760" t="s">
        <v>1679</v>
      </c>
      <c r="B760" t="s">
        <v>1680</v>
      </c>
      <c r="C760" s="3">
        <f t="shared" si="33"/>
        <v>421</v>
      </c>
      <c r="D760" t="s">
        <v>24</v>
      </c>
      <c r="E760" t="s">
        <v>25</v>
      </c>
      <c r="F760" t="s">
        <v>70</v>
      </c>
      <c r="G760" t="s">
        <v>274</v>
      </c>
      <c r="H760" t="s">
        <v>275</v>
      </c>
      <c r="I760" t="s">
        <v>38</v>
      </c>
      <c r="J760" s="3">
        <f t="shared" si="34"/>
        <v>35</v>
      </c>
      <c r="K760">
        <f t="shared" si="35"/>
        <v>1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35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0</v>
      </c>
      <c r="BA760" s="3">
        <v>0</v>
      </c>
      <c r="BB760" s="3">
        <v>0</v>
      </c>
      <c r="BC760" s="3">
        <v>0</v>
      </c>
      <c r="BD760" s="3">
        <v>0</v>
      </c>
      <c r="BE760" s="3">
        <v>0</v>
      </c>
      <c r="BF760" s="3">
        <v>0</v>
      </c>
      <c r="BG760" s="3">
        <v>0</v>
      </c>
      <c r="BH760" s="3">
        <v>0</v>
      </c>
      <c r="BI760" s="3">
        <v>0</v>
      </c>
      <c r="BJ760" s="3">
        <v>0</v>
      </c>
      <c r="BK760" s="3">
        <v>0</v>
      </c>
      <c r="BL760" s="3">
        <v>0</v>
      </c>
      <c r="BM760" s="3">
        <v>0</v>
      </c>
      <c r="BN760" s="3">
        <v>0</v>
      </c>
      <c r="BO760" s="3">
        <v>0</v>
      </c>
      <c r="BP760" s="3">
        <v>0</v>
      </c>
      <c r="BQ760" s="3">
        <v>0</v>
      </c>
      <c r="BR760" s="3">
        <v>0</v>
      </c>
      <c r="BS760" s="3">
        <v>0</v>
      </c>
      <c r="BT760" s="3">
        <v>0</v>
      </c>
      <c r="BU760" s="3">
        <v>0</v>
      </c>
      <c r="BV760" s="3">
        <v>0</v>
      </c>
      <c r="BW760" s="3">
        <v>0</v>
      </c>
      <c r="BX760" s="3">
        <v>0</v>
      </c>
      <c r="BY760" s="3">
        <v>0</v>
      </c>
      <c r="BZ760" s="3">
        <v>0</v>
      </c>
      <c r="CA760" s="3">
        <v>0</v>
      </c>
      <c r="CB760" s="3">
        <v>0</v>
      </c>
    </row>
    <row r="761" spans="1:80" x14ac:dyDescent="0.35">
      <c r="A761" t="s">
        <v>1681</v>
      </c>
      <c r="B761" t="s">
        <v>1682</v>
      </c>
      <c r="C761" s="3">
        <f t="shared" si="33"/>
        <v>396</v>
      </c>
      <c r="D761" t="s">
        <v>24</v>
      </c>
      <c r="E761" t="s">
        <v>54</v>
      </c>
      <c r="F761" t="s">
        <v>55</v>
      </c>
      <c r="G761" t="s">
        <v>56</v>
      </c>
      <c r="H761" t="s">
        <v>57</v>
      </c>
      <c r="I761" t="s">
        <v>38</v>
      </c>
      <c r="J761" s="3">
        <f t="shared" si="34"/>
        <v>20</v>
      </c>
      <c r="K761">
        <f t="shared" si="35"/>
        <v>2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16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0</v>
      </c>
      <c r="BF761" s="3">
        <v>0</v>
      </c>
      <c r="BG761" s="3">
        <v>0</v>
      </c>
      <c r="BH761" s="3">
        <v>4</v>
      </c>
      <c r="BI761" s="3">
        <v>0</v>
      </c>
      <c r="BJ761" s="3">
        <v>0</v>
      </c>
      <c r="BK761" s="3">
        <v>0</v>
      </c>
      <c r="BL761" s="3">
        <v>0</v>
      </c>
      <c r="BM761" s="3">
        <v>0</v>
      </c>
      <c r="BN761" s="3">
        <v>0</v>
      </c>
      <c r="BO761" s="3">
        <v>0</v>
      </c>
      <c r="BP761" s="3">
        <v>0</v>
      </c>
      <c r="BQ761" s="3">
        <v>0</v>
      </c>
      <c r="BR761" s="3">
        <v>0</v>
      </c>
      <c r="BS761" s="3">
        <v>0</v>
      </c>
      <c r="BT761" s="3">
        <v>0</v>
      </c>
      <c r="BU761" s="3">
        <v>0</v>
      </c>
      <c r="BV761" s="3">
        <v>0</v>
      </c>
      <c r="BW761" s="3">
        <v>0</v>
      </c>
      <c r="BX761" s="3">
        <v>0</v>
      </c>
      <c r="BY761" s="3">
        <v>0</v>
      </c>
      <c r="BZ761" s="3">
        <v>0</v>
      </c>
      <c r="CA761" s="3">
        <v>0</v>
      </c>
      <c r="CB761" s="3">
        <v>0</v>
      </c>
    </row>
    <row r="762" spans="1:80" x14ac:dyDescent="0.35">
      <c r="A762" t="s">
        <v>1683</v>
      </c>
      <c r="B762" t="s">
        <v>1684</v>
      </c>
      <c r="C762" s="3">
        <f t="shared" si="33"/>
        <v>421</v>
      </c>
      <c r="D762" t="s">
        <v>11</v>
      </c>
      <c r="E762" t="s">
        <v>12</v>
      </c>
      <c r="F762" t="s">
        <v>13</v>
      </c>
      <c r="G762" t="s">
        <v>14</v>
      </c>
      <c r="H762" t="s">
        <v>351</v>
      </c>
      <c r="I762" t="s">
        <v>38</v>
      </c>
      <c r="J762" s="3">
        <f t="shared" si="34"/>
        <v>24</v>
      </c>
      <c r="K762">
        <f t="shared" si="35"/>
        <v>1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24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v>0</v>
      </c>
      <c r="BE762" s="3">
        <v>0</v>
      </c>
      <c r="BF762" s="3">
        <v>0</v>
      </c>
      <c r="BG762" s="3">
        <v>0</v>
      </c>
      <c r="BH762" s="3">
        <v>0</v>
      </c>
      <c r="BI762" s="3">
        <v>0</v>
      </c>
      <c r="BJ762" s="3">
        <v>0</v>
      </c>
      <c r="BK762" s="3">
        <v>0</v>
      </c>
      <c r="BL762" s="3">
        <v>0</v>
      </c>
      <c r="BM762" s="3">
        <v>0</v>
      </c>
      <c r="BN762" s="3">
        <v>0</v>
      </c>
      <c r="BO762" s="3">
        <v>0</v>
      </c>
      <c r="BP762" s="3">
        <v>0</v>
      </c>
      <c r="BQ762" s="3">
        <v>0</v>
      </c>
      <c r="BR762" s="3">
        <v>0</v>
      </c>
      <c r="BS762" s="3">
        <v>0</v>
      </c>
      <c r="BT762" s="3">
        <v>0</v>
      </c>
      <c r="BU762" s="3">
        <v>0</v>
      </c>
      <c r="BV762" s="3">
        <v>0</v>
      </c>
      <c r="BW762" s="3">
        <v>0</v>
      </c>
      <c r="BX762" s="3">
        <v>0</v>
      </c>
      <c r="BY762" s="3">
        <v>0</v>
      </c>
      <c r="BZ762" s="3">
        <v>0</v>
      </c>
      <c r="CA762" s="3">
        <v>0</v>
      </c>
      <c r="CB762" s="3">
        <v>0</v>
      </c>
    </row>
    <row r="763" spans="1:80" x14ac:dyDescent="0.35">
      <c r="A763" t="s">
        <v>1685</v>
      </c>
      <c r="B763" t="s">
        <v>1686</v>
      </c>
      <c r="C763" s="3">
        <f t="shared" si="33"/>
        <v>401</v>
      </c>
      <c r="D763" t="s">
        <v>119</v>
      </c>
      <c r="E763" t="s">
        <v>120</v>
      </c>
      <c r="F763" t="s">
        <v>310</v>
      </c>
      <c r="G763" t="s">
        <v>734</v>
      </c>
      <c r="H763" t="s">
        <v>854</v>
      </c>
      <c r="I763" t="s">
        <v>38</v>
      </c>
      <c r="J763" s="3">
        <f t="shared" si="34"/>
        <v>31</v>
      </c>
      <c r="K763">
        <f t="shared" si="35"/>
        <v>2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17</v>
      </c>
      <c r="AV763" s="3">
        <v>14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0</v>
      </c>
      <c r="BC763" s="3">
        <v>0</v>
      </c>
      <c r="BD763" s="3">
        <v>0</v>
      </c>
      <c r="BE763" s="3">
        <v>0</v>
      </c>
      <c r="BF763" s="3">
        <v>0</v>
      </c>
      <c r="BG763" s="3">
        <v>0</v>
      </c>
      <c r="BH763" s="3">
        <v>0</v>
      </c>
      <c r="BI763" s="3">
        <v>0</v>
      </c>
      <c r="BJ763" s="3">
        <v>0</v>
      </c>
      <c r="BK763" s="3">
        <v>0</v>
      </c>
      <c r="BL763" s="3">
        <v>0</v>
      </c>
      <c r="BM763" s="3">
        <v>0</v>
      </c>
      <c r="BN763" s="3">
        <v>0</v>
      </c>
      <c r="BO763" s="3">
        <v>0</v>
      </c>
      <c r="BP763" s="3">
        <v>0</v>
      </c>
      <c r="BQ763" s="3">
        <v>0</v>
      </c>
      <c r="BR763" s="3">
        <v>0</v>
      </c>
      <c r="BS763" s="3">
        <v>0</v>
      </c>
      <c r="BT763" s="3">
        <v>0</v>
      </c>
      <c r="BU763" s="3">
        <v>0</v>
      </c>
      <c r="BV763" s="3">
        <v>0</v>
      </c>
      <c r="BW763" s="3">
        <v>0</v>
      </c>
      <c r="BX763" s="3">
        <v>0</v>
      </c>
      <c r="BY763" s="3">
        <v>0</v>
      </c>
      <c r="BZ763" s="3">
        <v>0</v>
      </c>
      <c r="CA763" s="3">
        <v>0</v>
      </c>
      <c r="CB763" s="3">
        <v>0</v>
      </c>
    </row>
    <row r="764" spans="1:80" x14ac:dyDescent="0.35">
      <c r="A764" t="s">
        <v>1687</v>
      </c>
      <c r="B764" t="s">
        <v>1688</v>
      </c>
      <c r="C764" s="3">
        <f t="shared" si="33"/>
        <v>421</v>
      </c>
      <c r="D764" t="s">
        <v>11</v>
      </c>
      <c r="E764" t="s">
        <v>12</v>
      </c>
      <c r="F764" t="s">
        <v>13</v>
      </c>
      <c r="G764" t="s">
        <v>38</v>
      </c>
      <c r="H764" t="s">
        <v>38</v>
      </c>
      <c r="I764" t="s">
        <v>38</v>
      </c>
      <c r="J764" s="3">
        <f t="shared" si="34"/>
        <v>23</v>
      </c>
      <c r="K764">
        <f t="shared" si="35"/>
        <v>1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23</v>
      </c>
      <c r="AZ764" s="3">
        <v>0</v>
      </c>
      <c r="BA764" s="3">
        <v>0</v>
      </c>
      <c r="BB764" s="3">
        <v>0</v>
      </c>
      <c r="BC764" s="3">
        <v>0</v>
      </c>
      <c r="BD764" s="3">
        <v>0</v>
      </c>
      <c r="BE764" s="3">
        <v>0</v>
      </c>
      <c r="BF764" s="3">
        <v>0</v>
      </c>
      <c r="BG764" s="3">
        <v>0</v>
      </c>
      <c r="BH764" s="3">
        <v>0</v>
      </c>
      <c r="BI764" s="3">
        <v>0</v>
      </c>
      <c r="BJ764" s="3">
        <v>0</v>
      </c>
      <c r="BK764" s="3">
        <v>0</v>
      </c>
      <c r="BL764" s="3">
        <v>0</v>
      </c>
      <c r="BM764" s="3">
        <v>0</v>
      </c>
      <c r="BN764" s="3">
        <v>0</v>
      </c>
      <c r="BO764" s="3">
        <v>0</v>
      </c>
      <c r="BP764" s="3">
        <v>0</v>
      </c>
      <c r="BQ764" s="3">
        <v>0</v>
      </c>
      <c r="BR764" s="3">
        <v>0</v>
      </c>
      <c r="BS764" s="3">
        <v>0</v>
      </c>
      <c r="BT764" s="3">
        <v>0</v>
      </c>
      <c r="BU764" s="3">
        <v>0</v>
      </c>
      <c r="BV764" s="3">
        <v>0</v>
      </c>
      <c r="BW764" s="3">
        <v>0</v>
      </c>
      <c r="BX764" s="3">
        <v>0</v>
      </c>
      <c r="BY764" s="3">
        <v>0</v>
      </c>
      <c r="BZ764" s="3">
        <v>0</v>
      </c>
      <c r="CA764" s="3">
        <v>0</v>
      </c>
      <c r="CB764" s="3">
        <v>0</v>
      </c>
    </row>
    <row r="765" spans="1:80" x14ac:dyDescent="0.35">
      <c r="A765" t="s">
        <v>1689</v>
      </c>
      <c r="B765" t="s">
        <v>1690</v>
      </c>
      <c r="C765" s="3">
        <f t="shared" si="33"/>
        <v>257</v>
      </c>
      <c r="D765" t="s">
        <v>24</v>
      </c>
      <c r="E765" t="s">
        <v>25</v>
      </c>
      <c r="F765" t="s">
        <v>26</v>
      </c>
      <c r="G765" t="s">
        <v>32</v>
      </c>
      <c r="H765" t="s">
        <v>51</v>
      </c>
      <c r="I765" t="s">
        <v>38</v>
      </c>
      <c r="J765" s="3">
        <f t="shared" si="34"/>
        <v>24</v>
      </c>
      <c r="K765">
        <f t="shared" si="35"/>
        <v>1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0</v>
      </c>
      <c r="BA765" s="3">
        <v>24</v>
      </c>
      <c r="BB765" s="3">
        <v>0</v>
      </c>
      <c r="BC765" s="3">
        <v>0</v>
      </c>
      <c r="BD765" s="3">
        <v>0</v>
      </c>
      <c r="BE765" s="3">
        <v>0</v>
      </c>
      <c r="BF765" s="3">
        <v>0</v>
      </c>
      <c r="BG765" s="3">
        <v>0</v>
      </c>
      <c r="BH765" s="3">
        <v>0</v>
      </c>
      <c r="BI765" s="3">
        <v>0</v>
      </c>
      <c r="BJ765" s="3">
        <v>0</v>
      </c>
      <c r="BK765" s="3">
        <v>0</v>
      </c>
      <c r="BL765" s="3">
        <v>0</v>
      </c>
      <c r="BM765" s="3">
        <v>0</v>
      </c>
      <c r="BN765" s="3">
        <v>0</v>
      </c>
      <c r="BO765" s="3">
        <v>0</v>
      </c>
      <c r="BP765" s="3">
        <v>0</v>
      </c>
      <c r="BQ765" s="3">
        <v>0</v>
      </c>
      <c r="BR765" s="3">
        <v>0</v>
      </c>
      <c r="BS765" s="3">
        <v>0</v>
      </c>
      <c r="BT765" s="3">
        <v>0</v>
      </c>
      <c r="BU765" s="3">
        <v>0</v>
      </c>
      <c r="BV765" s="3">
        <v>0</v>
      </c>
      <c r="BW765" s="3">
        <v>0</v>
      </c>
      <c r="BX765" s="3">
        <v>0</v>
      </c>
      <c r="BY765" s="3">
        <v>0</v>
      </c>
      <c r="BZ765" s="3">
        <v>0</v>
      </c>
      <c r="CA765" s="3">
        <v>0</v>
      </c>
      <c r="CB765" s="3">
        <v>0</v>
      </c>
    </row>
    <row r="766" spans="1:80" x14ac:dyDescent="0.35">
      <c r="A766" t="s">
        <v>2131</v>
      </c>
      <c r="B766" t="s">
        <v>2132</v>
      </c>
      <c r="C766" s="3">
        <f t="shared" si="33"/>
        <v>405</v>
      </c>
      <c r="D766" t="s">
        <v>119</v>
      </c>
      <c r="E766" t="s">
        <v>120</v>
      </c>
      <c r="F766" t="s">
        <v>310</v>
      </c>
      <c r="G766" t="s">
        <v>38</v>
      </c>
      <c r="H766" t="s">
        <v>38</v>
      </c>
      <c r="I766" t="s">
        <v>38</v>
      </c>
      <c r="J766" s="3">
        <f t="shared" si="34"/>
        <v>10</v>
      </c>
      <c r="K766">
        <f t="shared" si="35"/>
        <v>1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0</v>
      </c>
      <c r="BA766" s="3">
        <v>0</v>
      </c>
      <c r="BB766" s="3">
        <v>0</v>
      </c>
      <c r="BC766" s="3">
        <v>0</v>
      </c>
      <c r="BD766" s="3">
        <v>0</v>
      </c>
      <c r="BE766" s="3">
        <v>0</v>
      </c>
      <c r="BF766" s="3">
        <v>0</v>
      </c>
      <c r="BG766" s="3">
        <v>0</v>
      </c>
      <c r="BH766" s="3">
        <v>0</v>
      </c>
      <c r="BI766" s="3">
        <v>0</v>
      </c>
      <c r="BJ766" s="3">
        <v>10</v>
      </c>
      <c r="BK766" s="3">
        <v>0</v>
      </c>
      <c r="BL766" s="3">
        <v>0</v>
      </c>
      <c r="BM766" s="3">
        <v>0</v>
      </c>
      <c r="BN766" s="3">
        <v>0</v>
      </c>
      <c r="BO766" s="3">
        <v>0</v>
      </c>
      <c r="BP766" s="3">
        <v>0</v>
      </c>
      <c r="BQ766" s="3">
        <v>0</v>
      </c>
      <c r="BR766" s="3">
        <v>0</v>
      </c>
      <c r="BS766" s="3">
        <v>0</v>
      </c>
      <c r="BT766" s="3">
        <v>0</v>
      </c>
      <c r="BU766" s="3">
        <v>0</v>
      </c>
      <c r="BV766" s="3">
        <v>0</v>
      </c>
      <c r="BW766" s="3">
        <v>0</v>
      </c>
      <c r="BX766" s="3">
        <v>0</v>
      </c>
      <c r="BY766" s="3">
        <v>0</v>
      </c>
      <c r="BZ766" s="3">
        <v>0</v>
      </c>
      <c r="CA766" s="3">
        <v>0</v>
      </c>
      <c r="CB766" s="3">
        <v>0</v>
      </c>
    </row>
    <row r="767" spans="1:80" x14ac:dyDescent="0.35">
      <c r="A767" t="s">
        <v>1699</v>
      </c>
      <c r="B767" t="s">
        <v>1700</v>
      </c>
      <c r="C767" s="3">
        <f t="shared" si="33"/>
        <v>405</v>
      </c>
      <c r="D767" t="s">
        <v>119</v>
      </c>
      <c r="E767" t="s">
        <v>120</v>
      </c>
      <c r="F767" t="s">
        <v>121</v>
      </c>
      <c r="G767" t="s">
        <v>122</v>
      </c>
      <c r="H767" t="s">
        <v>187</v>
      </c>
      <c r="I767" t="s">
        <v>1701</v>
      </c>
      <c r="J767" s="3">
        <f t="shared" si="34"/>
        <v>19</v>
      </c>
      <c r="K767">
        <f t="shared" si="35"/>
        <v>2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5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  <c r="BO767" s="3">
        <v>0</v>
      </c>
      <c r="BP767" s="3">
        <v>0</v>
      </c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14</v>
      </c>
      <c r="BW767" s="3">
        <v>0</v>
      </c>
      <c r="BX767" s="3">
        <v>0</v>
      </c>
      <c r="BY767" s="3">
        <v>0</v>
      </c>
      <c r="BZ767" s="3">
        <v>0</v>
      </c>
      <c r="CA767" s="3">
        <v>0</v>
      </c>
      <c r="CB767" s="3">
        <v>0</v>
      </c>
    </row>
    <row r="768" spans="1:80" x14ac:dyDescent="0.35">
      <c r="A768" t="s">
        <v>1702</v>
      </c>
      <c r="B768" t="s">
        <v>1703</v>
      </c>
      <c r="C768" s="3">
        <f t="shared" si="33"/>
        <v>416</v>
      </c>
      <c r="D768" t="s">
        <v>212</v>
      </c>
      <c r="E768" t="s">
        <v>213</v>
      </c>
      <c r="F768" t="s">
        <v>214</v>
      </c>
      <c r="G768" t="s">
        <v>215</v>
      </c>
      <c r="H768" t="s">
        <v>216</v>
      </c>
      <c r="I768" t="s">
        <v>38</v>
      </c>
      <c r="J768" s="3">
        <f t="shared" si="34"/>
        <v>24</v>
      </c>
      <c r="K768">
        <f t="shared" si="35"/>
        <v>1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24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  <c r="BO768" s="3">
        <v>0</v>
      </c>
      <c r="BP768" s="3">
        <v>0</v>
      </c>
      <c r="BQ768" s="3">
        <v>0</v>
      </c>
      <c r="BR768" s="3">
        <v>0</v>
      </c>
      <c r="BS768" s="3">
        <v>0</v>
      </c>
      <c r="BT768" s="3">
        <v>0</v>
      </c>
      <c r="BU768" s="3">
        <v>0</v>
      </c>
      <c r="BV768" s="3">
        <v>0</v>
      </c>
      <c r="BW768" s="3">
        <v>0</v>
      </c>
      <c r="BX768" s="3">
        <v>0</v>
      </c>
      <c r="BY768" s="3">
        <v>0</v>
      </c>
      <c r="BZ768" s="3">
        <v>0</v>
      </c>
      <c r="CA768" s="3">
        <v>0</v>
      </c>
      <c r="CB768" s="3">
        <v>0</v>
      </c>
    </row>
    <row r="769" spans="1:80" x14ac:dyDescent="0.35">
      <c r="A769" t="s">
        <v>1704</v>
      </c>
      <c r="B769" t="s">
        <v>1705</v>
      </c>
      <c r="C769" s="3">
        <f t="shared" si="33"/>
        <v>421</v>
      </c>
      <c r="D769" t="s">
        <v>24</v>
      </c>
      <c r="E769" t="s">
        <v>25</v>
      </c>
      <c r="F769" t="s">
        <v>26</v>
      </c>
      <c r="G769" t="s">
        <v>246</v>
      </c>
      <c r="H769" t="s">
        <v>247</v>
      </c>
      <c r="I769" t="s">
        <v>38</v>
      </c>
      <c r="J769" s="3">
        <f t="shared" si="34"/>
        <v>22</v>
      </c>
      <c r="K769">
        <f t="shared" si="35"/>
        <v>1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0</v>
      </c>
      <c r="BA769" s="3">
        <v>0</v>
      </c>
      <c r="BB769" s="3">
        <v>0</v>
      </c>
      <c r="BC769" s="3">
        <v>0</v>
      </c>
      <c r="BD769" s="3">
        <v>0</v>
      </c>
      <c r="BE769" s="3">
        <v>0</v>
      </c>
      <c r="BF769" s="3">
        <v>0</v>
      </c>
      <c r="BG769" s="3">
        <v>0</v>
      </c>
      <c r="BH769" s="3">
        <v>0</v>
      </c>
      <c r="BI769" s="3">
        <v>22</v>
      </c>
      <c r="BJ769" s="3">
        <v>0</v>
      </c>
      <c r="BK769" s="3">
        <v>0</v>
      </c>
      <c r="BL769" s="3">
        <v>0</v>
      </c>
      <c r="BM769" s="3">
        <v>0</v>
      </c>
      <c r="BN769" s="3">
        <v>0</v>
      </c>
      <c r="BO769" s="3">
        <v>0</v>
      </c>
      <c r="BP769" s="3">
        <v>0</v>
      </c>
      <c r="BQ769" s="3">
        <v>0</v>
      </c>
      <c r="BR769" s="3">
        <v>0</v>
      </c>
      <c r="BS769" s="3">
        <v>0</v>
      </c>
      <c r="BT769" s="3">
        <v>0</v>
      </c>
      <c r="BU769" s="3">
        <v>0</v>
      </c>
      <c r="BV769" s="3">
        <v>0</v>
      </c>
      <c r="BW769" s="3">
        <v>0</v>
      </c>
      <c r="BX769" s="3">
        <v>0</v>
      </c>
      <c r="BY769" s="3">
        <v>0</v>
      </c>
      <c r="BZ769" s="3">
        <v>0</v>
      </c>
      <c r="CA769" s="3">
        <v>0</v>
      </c>
      <c r="CB769" s="3">
        <v>0</v>
      </c>
    </row>
    <row r="770" spans="1:80" x14ac:dyDescent="0.35">
      <c r="A770" t="s">
        <v>1706</v>
      </c>
      <c r="B770" t="s">
        <v>1707</v>
      </c>
      <c r="C770" s="3">
        <f t="shared" si="33"/>
        <v>406</v>
      </c>
      <c r="D770" t="s">
        <v>119</v>
      </c>
      <c r="E770" t="s">
        <v>120</v>
      </c>
      <c r="F770" t="s">
        <v>121</v>
      </c>
      <c r="G770" t="s">
        <v>122</v>
      </c>
      <c r="H770" t="s">
        <v>187</v>
      </c>
      <c r="I770" t="s">
        <v>1701</v>
      </c>
      <c r="J770" s="3">
        <f t="shared" si="34"/>
        <v>20</v>
      </c>
      <c r="K770">
        <f t="shared" si="35"/>
        <v>1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  <c r="BJ770" s="3">
        <v>0</v>
      </c>
      <c r="BK770" s="3">
        <v>0</v>
      </c>
      <c r="BL770" s="3">
        <v>0</v>
      </c>
      <c r="BM770" s="3">
        <v>0</v>
      </c>
      <c r="BN770" s="3">
        <v>0</v>
      </c>
      <c r="BO770" s="3">
        <v>0</v>
      </c>
      <c r="BP770" s="3">
        <v>0</v>
      </c>
      <c r="BQ770" s="3">
        <v>0</v>
      </c>
      <c r="BR770" s="3">
        <v>0</v>
      </c>
      <c r="BS770" s="3">
        <v>0</v>
      </c>
      <c r="BT770" s="3">
        <v>0</v>
      </c>
      <c r="BU770" s="3">
        <v>0</v>
      </c>
      <c r="BV770" s="3">
        <v>20</v>
      </c>
      <c r="BW770" s="3">
        <v>0</v>
      </c>
      <c r="BX770" s="3">
        <v>0</v>
      </c>
      <c r="BY770" s="3">
        <v>0</v>
      </c>
      <c r="BZ770" s="3">
        <v>0</v>
      </c>
      <c r="CA770" s="3">
        <v>0</v>
      </c>
      <c r="CB770" s="3">
        <v>0</v>
      </c>
    </row>
    <row r="771" spans="1:80" x14ac:dyDescent="0.35">
      <c r="A771" t="s">
        <v>1947</v>
      </c>
      <c r="B771" t="s">
        <v>1948</v>
      </c>
      <c r="C771" s="3">
        <f t="shared" si="33"/>
        <v>421</v>
      </c>
      <c r="D771" t="s">
        <v>11</v>
      </c>
      <c r="E771" t="s">
        <v>12</v>
      </c>
      <c r="F771" t="s">
        <v>13</v>
      </c>
      <c r="G771" t="s">
        <v>19</v>
      </c>
      <c r="H771" t="s">
        <v>1949</v>
      </c>
      <c r="I771" t="s">
        <v>38</v>
      </c>
      <c r="J771" s="3">
        <f t="shared" si="34"/>
        <v>17</v>
      </c>
      <c r="K771">
        <f t="shared" si="35"/>
        <v>1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17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  <c r="AZ771" s="3">
        <v>0</v>
      </c>
      <c r="BA771" s="3">
        <v>0</v>
      </c>
      <c r="BB771" s="3">
        <v>0</v>
      </c>
      <c r="BC771" s="3">
        <v>0</v>
      </c>
      <c r="BD771" s="3">
        <v>0</v>
      </c>
      <c r="BE771" s="3">
        <v>0</v>
      </c>
      <c r="BF771" s="3">
        <v>0</v>
      </c>
      <c r="BG771" s="3">
        <v>0</v>
      </c>
      <c r="BH771" s="3">
        <v>0</v>
      </c>
      <c r="BI771" s="3">
        <v>0</v>
      </c>
      <c r="BJ771" s="3">
        <v>0</v>
      </c>
      <c r="BK771" s="3">
        <v>0</v>
      </c>
      <c r="BL771" s="3">
        <v>0</v>
      </c>
      <c r="BM771" s="3">
        <v>0</v>
      </c>
      <c r="BN771" s="3">
        <v>0</v>
      </c>
      <c r="BO771" s="3">
        <v>0</v>
      </c>
      <c r="BP771" s="3">
        <v>0</v>
      </c>
      <c r="BQ771" s="3">
        <v>0</v>
      </c>
      <c r="BR771" s="3">
        <v>0</v>
      </c>
      <c r="BS771" s="3">
        <v>0</v>
      </c>
      <c r="BT771" s="3">
        <v>0</v>
      </c>
      <c r="BU771" s="3">
        <v>0</v>
      </c>
      <c r="BV771" s="3">
        <v>0</v>
      </c>
      <c r="BW771" s="3">
        <v>0</v>
      </c>
      <c r="BX771" s="3">
        <v>0</v>
      </c>
      <c r="BY771" s="3">
        <v>0</v>
      </c>
      <c r="BZ771" s="3">
        <v>0</v>
      </c>
      <c r="CA771" s="3">
        <v>0</v>
      </c>
      <c r="CB771" s="3">
        <v>0</v>
      </c>
    </row>
    <row r="772" spans="1:80" x14ac:dyDescent="0.35">
      <c r="A772" t="s">
        <v>1855</v>
      </c>
      <c r="B772" t="s">
        <v>1856</v>
      </c>
      <c r="C772" s="3">
        <f t="shared" si="33"/>
        <v>421</v>
      </c>
      <c r="D772" t="s">
        <v>11</v>
      </c>
      <c r="E772" t="s">
        <v>12</v>
      </c>
      <c r="F772" t="s">
        <v>190</v>
      </c>
      <c r="G772" t="s">
        <v>554</v>
      </c>
      <c r="H772" t="s">
        <v>555</v>
      </c>
      <c r="I772" t="s">
        <v>38</v>
      </c>
      <c r="J772" s="3">
        <f t="shared" si="34"/>
        <v>24</v>
      </c>
      <c r="K772">
        <f t="shared" si="35"/>
        <v>1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24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0</v>
      </c>
      <c r="BA772" s="3">
        <v>0</v>
      </c>
      <c r="BB772" s="3">
        <v>0</v>
      </c>
      <c r="BC772" s="3">
        <v>0</v>
      </c>
      <c r="BD772" s="3">
        <v>0</v>
      </c>
      <c r="BE772" s="3">
        <v>0</v>
      </c>
      <c r="BF772" s="3">
        <v>0</v>
      </c>
      <c r="BG772" s="3">
        <v>0</v>
      </c>
      <c r="BH772" s="3">
        <v>0</v>
      </c>
      <c r="BI772" s="3">
        <v>0</v>
      </c>
      <c r="BJ772" s="3">
        <v>0</v>
      </c>
      <c r="BK772" s="3">
        <v>0</v>
      </c>
      <c r="BL772" s="3">
        <v>0</v>
      </c>
      <c r="BM772" s="3">
        <v>0</v>
      </c>
      <c r="BN772" s="3">
        <v>0</v>
      </c>
      <c r="BO772" s="3">
        <v>0</v>
      </c>
      <c r="BP772" s="3">
        <v>0</v>
      </c>
      <c r="BQ772" s="3">
        <v>0</v>
      </c>
      <c r="BR772" s="3">
        <v>0</v>
      </c>
      <c r="BS772" s="3">
        <v>0</v>
      </c>
      <c r="BT772" s="3">
        <v>0</v>
      </c>
      <c r="BU772" s="3">
        <v>0</v>
      </c>
      <c r="BV772" s="3">
        <v>0</v>
      </c>
      <c r="BW772" s="3">
        <v>0</v>
      </c>
      <c r="BX772" s="3">
        <v>0</v>
      </c>
      <c r="BY772" s="3">
        <v>0</v>
      </c>
      <c r="BZ772" s="3">
        <v>0</v>
      </c>
      <c r="CA772" s="3">
        <v>0</v>
      </c>
      <c r="CB772" s="3">
        <v>0</v>
      </c>
    </row>
    <row r="773" spans="1:80" x14ac:dyDescent="0.35">
      <c r="A773" t="s">
        <v>1708</v>
      </c>
      <c r="B773" t="s">
        <v>1709</v>
      </c>
      <c r="C773" s="3">
        <f t="shared" si="33"/>
        <v>339</v>
      </c>
      <c r="D773" t="s">
        <v>140</v>
      </c>
      <c r="E773" t="s">
        <v>141</v>
      </c>
      <c r="F773" t="s">
        <v>142</v>
      </c>
      <c r="G773" t="s">
        <v>38</v>
      </c>
      <c r="H773" t="s">
        <v>38</v>
      </c>
      <c r="I773" t="s">
        <v>38</v>
      </c>
      <c r="J773" s="3">
        <f t="shared" si="34"/>
        <v>18</v>
      </c>
      <c r="K773">
        <f t="shared" si="35"/>
        <v>5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1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3</v>
      </c>
      <c r="BC773" s="3">
        <v>0</v>
      </c>
      <c r="BD773" s="3">
        <v>0</v>
      </c>
      <c r="BE773" s="3">
        <v>0</v>
      </c>
      <c r="BF773" s="3">
        <v>0</v>
      </c>
      <c r="BG773" s="3">
        <v>0</v>
      </c>
      <c r="BH773" s="3">
        <v>0</v>
      </c>
      <c r="BI773" s="3">
        <v>1</v>
      </c>
      <c r="BJ773" s="3">
        <v>0</v>
      </c>
      <c r="BK773" s="3">
        <v>0</v>
      </c>
      <c r="BL773" s="3">
        <v>0</v>
      </c>
      <c r="BM773" s="3">
        <v>0</v>
      </c>
      <c r="BN773" s="3">
        <v>0</v>
      </c>
      <c r="BO773" s="3">
        <v>11</v>
      </c>
      <c r="BP773" s="3">
        <v>0</v>
      </c>
      <c r="BQ773" s="3">
        <v>0</v>
      </c>
      <c r="BR773" s="3">
        <v>0</v>
      </c>
      <c r="BS773" s="3">
        <v>0</v>
      </c>
      <c r="BT773" s="3">
        <v>0</v>
      </c>
      <c r="BU773" s="3">
        <v>0</v>
      </c>
      <c r="BV773" s="3">
        <v>2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</row>
    <row r="774" spans="1:80" x14ac:dyDescent="0.35">
      <c r="A774" t="s">
        <v>2893</v>
      </c>
      <c r="B774" t="s">
        <v>2894</v>
      </c>
      <c r="C774" s="3">
        <f t="shared" si="33"/>
        <v>408</v>
      </c>
      <c r="D774" t="s">
        <v>119</v>
      </c>
      <c r="E774" t="s">
        <v>120</v>
      </c>
      <c r="F774" t="s">
        <v>121</v>
      </c>
      <c r="G774" t="s">
        <v>122</v>
      </c>
      <c r="H774" t="s">
        <v>187</v>
      </c>
      <c r="I774" t="s">
        <v>38</v>
      </c>
      <c r="J774" s="3">
        <f t="shared" si="34"/>
        <v>3</v>
      </c>
      <c r="K774">
        <f t="shared" si="35"/>
        <v>3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1</v>
      </c>
      <c r="AF774" s="3">
        <v>0</v>
      </c>
      <c r="AG774" s="3">
        <v>0</v>
      </c>
      <c r="AH774" s="3">
        <v>0</v>
      </c>
      <c r="AI774" s="3">
        <v>0</v>
      </c>
      <c r="AJ774" s="3">
        <v>1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v>0</v>
      </c>
      <c r="BE774" s="3">
        <v>1</v>
      </c>
      <c r="BF774" s="3">
        <v>0</v>
      </c>
      <c r="BG774" s="3">
        <v>0</v>
      </c>
      <c r="BH774" s="3">
        <v>0</v>
      </c>
      <c r="BI774" s="3">
        <v>0</v>
      </c>
      <c r="BJ774" s="3">
        <v>0</v>
      </c>
      <c r="BK774" s="3">
        <v>0</v>
      </c>
      <c r="BL774" s="3">
        <v>0</v>
      </c>
      <c r="BM774" s="3">
        <v>0</v>
      </c>
      <c r="BN774" s="3">
        <v>0</v>
      </c>
      <c r="BO774" s="3">
        <v>0</v>
      </c>
      <c r="BP774" s="3">
        <v>0</v>
      </c>
      <c r="BQ774" s="3">
        <v>0</v>
      </c>
      <c r="BR774" s="3">
        <v>0</v>
      </c>
      <c r="BS774" s="3">
        <v>0</v>
      </c>
      <c r="BT774" s="3">
        <v>0</v>
      </c>
      <c r="BU774" s="3">
        <v>0</v>
      </c>
      <c r="BV774" s="3">
        <v>0</v>
      </c>
      <c r="BW774" s="3">
        <v>0</v>
      </c>
      <c r="BX774" s="3">
        <v>0</v>
      </c>
      <c r="BY774" s="3">
        <v>0</v>
      </c>
      <c r="BZ774" s="3">
        <v>0</v>
      </c>
      <c r="CA774" s="3">
        <v>0</v>
      </c>
      <c r="CB774" s="3">
        <v>0</v>
      </c>
    </row>
    <row r="775" spans="1:80" x14ac:dyDescent="0.35">
      <c r="A775" t="s">
        <v>2282</v>
      </c>
      <c r="B775" t="s">
        <v>2283</v>
      </c>
      <c r="C775" s="3">
        <f t="shared" si="33"/>
        <v>401</v>
      </c>
      <c r="D775" t="s">
        <v>119</v>
      </c>
      <c r="E775" t="s">
        <v>120</v>
      </c>
      <c r="F775" t="s">
        <v>310</v>
      </c>
      <c r="G775" t="s">
        <v>734</v>
      </c>
      <c r="H775" t="s">
        <v>854</v>
      </c>
      <c r="I775" t="s">
        <v>38</v>
      </c>
      <c r="J775" s="3">
        <f t="shared" si="34"/>
        <v>9</v>
      </c>
      <c r="K775">
        <f t="shared" si="35"/>
        <v>1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3">
        <v>0</v>
      </c>
      <c r="AU775" s="3">
        <v>0</v>
      </c>
      <c r="AV775" s="3">
        <v>0</v>
      </c>
      <c r="AW775" s="3">
        <v>0</v>
      </c>
      <c r="AX775" s="3">
        <v>0</v>
      </c>
      <c r="AY775" s="3">
        <v>0</v>
      </c>
      <c r="AZ775" s="3">
        <v>0</v>
      </c>
      <c r="BA775" s="3">
        <v>0</v>
      </c>
      <c r="BB775" s="3">
        <v>0</v>
      </c>
      <c r="BC775" s="3">
        <v>0</v>
      </c>
      <c r="BD775" s="3">
        <v>0</v>
      </c>
      <c r="BE775" s="3">
        <v>0</v>
      </c>
      <c r="BF775" s="3">
        <v>0</v>
      </c>
      <c r="BG775" s="3">
        <v>0</v>
      </c>
      <c r="BH775" s="3">
        <v>0</v>
      </c>
      <c r="BI775" s="3">
        <v>0</v>
      </c>
      <c r="BJ775" s="3">
        <v>0</v>
      </c>
      <c r="BK775" s="3">
        <v>0</v>
      </c>
      <c r="BL775" s="3">
        <v>0</v>
      </c>
      <c r="BM775" s="3">
        <v>0</v>
      </c>
      <c r="BN775" s="3">
        <v>0</v>
      </c>
      <c r="BO775" s="3">
        <v>0</v>
      </c>
      <c r="BP775" s="3">
        <v>0</v>
      </c>
      <c r="BQ775" s="3">
        <v>0</v>
      </c>
      <c r="BR775" s="3">
        <v>0</v>
      </c>
      <c r="BS775" s="3">
        <v>9</v>
      </c>
      <c r="BT775" s="3">
        <v>0</v>
      </c>
      <c r="BU775" s="3">
        <v>0</v>
      </c>
      <c r="BV775" s="3">
        <v>0</v>
      </c>
      <c r="BW775" s="3">
        <v>0</v>
      </c>
      <c r="BX775" s="3">
        <v>0</v>
      </c>
      <c r="BY775" s="3">
        <v>0</v>
      </c>
      <c r="BZ775" s="3">
        <v>0</v>
      </c>
      <c r="CA775" s="3">
        <v>0</v>
      </c>
      <c r="CB775" s="3">
        <v>0</v>
      </c>
    </row>
    <row r="776" spans="1:80" x14ac:dyDescent="0.35">
      <c r="A776" t="s">
        <v>1922</v>
      </c>
      <c r="B776" t="s">
        <v>1923</v>
      </c>
      <c r="C776" s="3">
        <f t="shared" ref="C776:C839" si="36">LEN(B776)</f>
        <v>412</v>
      </c>
      <c r="D776" t="s">
        <v>119</v>
      </c>
      <c r="E776" t="s">
        <v>120</v>
      </c>
      <c r="F776" t="s">
        <v>310</v>
      </c>
      <c r="G776" t="s">
        <v>734</v>
      </c>
      <c r="H776" t="s">
        <v>854</v>
      </c>
      <c r="I776" t="s">
        <v>38</v>
      </c>
      <c r="J776" s="3">
        <f t="shared" ref="J776:J839" si="37">SUM(L776:CB776)</f>
        <v>12</v>
      </c>
      <c r="K776">
        <f t="shared" ref="K776:K839" si="38">COUNTIF(L776:CB776, "&gt;0")</f>
        <v>3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4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0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3</v>
      </c>
      <c r="BJ776" s="3">
        <v>0</v>
      </c>
      <c r="BK776" s="3">
        <v>0</v>
      </c>
      <c r="BL776" s="3">
        <v>0</v>
      </c>
      <c r="BM776" s="3">
        <v>0</v>
      </c>
      <c r="BN776" s="3">
        <v>0</v>
      </c>
      <c r="BO776" s="3">
        <v>0</v>
      </c>
      <c r="BP776" s="3">
        <v>0</v>
      </c>
      <c r="BQ776" s="3">
        <v>0</v>
      </c>
      <c r="BR776" s="3">
        <v>0</v>
      </c>
      <c r="BS776" s="3">
        <v>0</v>
      </c>
      <c r="BT776" s="3">
        <v>0</v>
      </c>
      <c r="BU776" s="3">
        <v>0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5</v>
      </c>
      <c r="CB776" s="3">
        <v>0</v>
      </c>
    </row>
    <row r="777" spans="1:80" x14ac:dyDescent="0.35">
      <c r="A777" t="s">
        <v>1715</v>
      </c>
      <c r="B777" t="s">
        <v>1716</v>
      </c>
      <c r="C777" s="3">
        <f t="shared" si="36"/>
        <v>257</v>
      </c>
      <c r="D777" t="s">
        <v>24</v>
      </c>
      <c r="E777" t="s">
        <v>25</v>
      </c>
      <c r="F777" t="s">
        <v>26</v>
      </c>
      <c r="G777" t="s">
        <v>32</v>
      </c>
      <c r="H777" t="s">
        <v>33</v>
      </c>
      <c r="I777" t="s">
        <v>38</v>
      </c>
      <c r="J777" s="3">
        <f t="shared" si="37"/>
        <v>23</v>
      </c>
      <c r="K777">
        <f t="shared" si="38"/>
        <v>2</v>
      </c>
      <c r="L777" s="3">
        <v>0</v>
      </c>
      <c r="M777" s="3">
        <v>0</v>
      </c>
      <c r="N777" s="3">
        <v>0</v>
      </c>
      <c r="O777" s="3">
        <v>6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17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  <c r="BJ777" s="3">
        <v>0</v>
      </c>
      <c r="BK777" s="3">
        <v>0</v>
      </c>
      <c r="BL777" s="3">
        <v>0</v>
      </c>
      <c r="BM777" s="3">
        <v>0</v>
      </c>
      <c r="BN777" s="3">
        <v>0</v>
      </c>
      <c r="BO777" s="3">
        <v>0</v>
      </c>
      <c r="BP777" s="3">
        <v>0</v>
      </c>
      <c r="BQ777" s="3">
        <v>0</v>
      </c>
      <c r="BR777" s="3">
        <v>0</v>
      </c>
      <c r="BS777" s="3">
        <v>0</v>
      </c>
      <c r="BT777" s="3">
        <v>0</v>
      </c>
      <c r="BU777" s="3">
        <v>0</v>
      </c>
      <c r="BV777" s="3">
        <v>0</v>
      </c>
      <c r="BW777" s="3">
        <v>0</v>
      </c>
      <c r="BX777" s="3">
        <v>0</v>
      </c>
      <c r="BY777" s="3">
        <v>0</v>
      </c>
      <c r="BZ777" s="3">
        <v>0</v>
      </c>
      <c r="CA777" s="3">
        <v>0</v>
      </c>
      <c r="CB777" s="3">
        <v>0</v>
      </c>
    </row>
    <row r="778" spans="1:80" x14ac:dyDescent="0.35">
      <c r="A778" t="s">
        <v>1717</v>
      </c>
      <c r="B778" t="s">
        <v>1718</v>
      </c>
      <c r="C778" s="3">
        <f t="shared" si="36"/>
        <v>403</v>
      </c>
      <c r="D778" t="s">
        <v>119</v>
      </c>
      <c r="E778" t="s">
        <v>120</v>
      </c>
      <c r="F778" t="s">
        <v>121</v>
      </c>
      <c r="G778" t="s">
        <v>122</v>
      </c>
      <c r="H778" t="s">
        <v>187</v>
      </c>
      <c r="I778" t="s">
        <v>490</v>
      </c>
      <c r="J778" s="3">
        <f t="shared" si="37"/>
        <v>17</v>
      </c>
      <c r="K778">
        <f t="shared" si="38"/>
        <v>1</v>
      </c>
      <c r="L778" s="3">
        <v>0</v>
      </c>
      <c r="M778" s="3">
        <v>0</v>
      </c>
      <c r="N778" s="3">
        <v>0</v>
      </c>
      <c r="O778" s="3">
        <v>0</v>
      </c>
      <c r="P778" s="3">
        <v>17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0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  <c r="BO778" s="3">
        <v>0</v>
      </c>
      <c r="BP778" s="3">
        <v>0</v>
      </c>
      <c r="BQ778" s="3">
        <v>0</v>
      </c>
      <c r="BR778" s="3">
        <v>0</v>
      </c>
      <c r="BS778" s="3">
        <v>0</v>
      </c>
      <c r="BT778" s="3">
        <v>0</v>
      </c>
      <c r="BU778" s="3">
        <v>0</v>
      </c>
      <c r="BV778" s="3">
        <v>0</v>
      </c>
      <c r="BW778" s="3">
        <v>0</v>
      </c>
      <c r="BX778" s="3">
        <v>0</v>
      </c>
      <c r="BY778" s="3">
        <v>0</v>
      </c>
      <c r="BZ778" s="3">
        <v>0</v>
      </c>
      <c r="CA778" s="3">
        <v>0</v>
      </c>
      <c r="CB778" s="3">
        <v>0</v>
      </c>
    </row>
    <row r="779" spans="1:80" x14ac:dyDescent="0.35">
      <c r="A779" t="s">
        <v>1719</v>
      </c>
      <c r="B779" t="s">
        <v>1720</v>
      </c>
      <c r="C779" s="3">
        <f t="shared" si="36"/>
        <v>416</v>
      </c>
      <c r="D779" t="s">
        <v>119</v>
      </c>
      <c r="E779" t="s">
        <v>120</v>
      </c>
      <c r="F779" t="s">
        <v>885</v>
      </c>
      <c r="G779" t="s">
        <v>886</v>
      </c>
      <c r="H779" t="s">
        <v>1666</v>
      </c>
      <c r="I779" t="s">
        <v>38</v>
      </c>
      <c r="J779" s="3">
        <f t="shared" si="37"/>
        <v>24</v>
      </c>
      <c r="K779">
        <f t="shared" si="38"/>
        <v>4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3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0</v>
      </c>
      <c r="BA779" s="3">
        <v>0</v>
      </c>
      <c r="BB779" s="3">
        <v>0</v>
      </c>
      <c r="BC779" s="3">
        <v>0</v>
      </c>
      <c r="BD779" s="3">
        <v>0</v>
      </c>
      <c r="BE779" s="3">
        <v>0</v>
      </c>
      <c r="BF779" s="3">
        <v>0</v>
      </c>
      <c r="BG779" s="3">
        <v>0</v>
      </c>
      <c r="BH779" s="3">
        <v>0</v>
      </c>
      <c r="BI779" s="3">
        <v>0</v>
      </c>
      <c r="BJ779" s="3">
        <v>0</v>
      </c>
      <c r="BK779" s="3">
        <v>0</v>
      </c>
      <c r="BL779" s="3">
        <v>0</v>
      </c>
      <c r="BM779" s="3">
        <v>0</v>
      </c>
      <c r="BN779" s="3">
        <v>0</v>
      </c>
      <c r="BO779" s="3">
        <v>0</v>
      </c>
      <c r="BP779" s="3">
        <v>13</v>
      </c>
      <c r="BQ779" s="3">
        <v>0</v>
      </c>
      <c r="BR779" s="3">
        <v>0</v>
      </c>
      <c r="BS779" s="3">
        <v>0</v>
      </c>
      <c r="BT779" s="3">
        <v>5</v>
      </c>
      <c r="BU779" s="3">
        <v>0</v>
      </c>
      <c r="BV779" s="3">
        <v>0</v>
      </c>
      <c r="BW779" s="3">
        <v>0</v>
      </c>
      <c r="BX779" s="3">
        <v>0</v>
      </c>
      <c r="BY779" s="3">
        <v>0</v>
      </c>
      <c r="BZ779" s="3">
        <v>0</v>
      </c>
      <c r="CA779" s="3">
        <v>0</v>
      </c>
      <c r="CB779" s="3">
        <v>3</v>
      </c>
    </row>
    <row r="780" spans="1:80" x14ac:dyDescent="0.35">
      <c r="A780" t="s">
        <v>1721</v>
      </c>
      <c r="B780" t="s">
        <v>1722</v>
      </c>
      <c r="C780" s="3">
        <f t="shared" si="36"/>
        <v>421</v>
      </c>
      <c r="D780" t="s">
        <v>24</v>
      </c>
      <c r="E780" t="s">
        <v>25</v>
      </c>
      <c r="F780" t="s">
        <v>343</v>
      </c>
      <c r="G780" t="s">
        <v>1723</v>
      </c>
      <c r="H780" t="s">
        <v>1724</v>
      </c>
      <c r="I780" t="s">
        <v>38</v>
      </c>
      <c r="J780" s="3">
        <f t="shared" si="37"/>
        <v>21</v>
      </c>
      <c r="K780">
        <f t="shared" si="38"/>
        <v>1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v>0</v>
      </c>
      <c r="BE780" s="3">
        <v>0</v>
      </c>
      <c r="BF780" s="3">
        <v>0</v>
      </c>
      <c r="BG780" s="3">
        <v>0</v>
      </c>
      <c r="BH780" s="3">
        <v>0</v>
      </c>
      <c r="BI780" s="3">
        <v>21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  <c r="BO780" s="3">
        <v>0</v>
      </c>
      <c r="BP780" s="3">
        <v>0</v>
      </c>
      <c r="BQ780" s="3">
        <v>0</v>
      </c>
      <c r="BR780" s="3">
        <v>0</v>
      </c>
      <c r="BS780" s="3">
        <v>0</v>
      </c>
      <c r="BT780" s="3">
        <v>0</v>
      </c>
      <c r="BU780" s="3">
        <v>0</v>
      </c>
      <c r="BV780" s="3">
        <v>0</v>
      </c>
      <c r="BW780" s="3">
        <v>0</v>
      </c>
      <c r="BX780" s="3">
        <v>0</v>
      </c>
      <c r="BY780" s="3">
        <v>0</v>
      </c>
      <c r="BZ780" s="3">
        <v>0</v>
      </c>
      <c r="CA780" s="3">
        <v>0</v>
      </c>
      <c r="CB780" s="3">
        <v>0</v>
      </c>
    </row>
    <row r="781" spans="1:80" x14ac:dyDescent="0.35">
      <c r="A781" t="s">
        <v>1731</v>
      </c>
      <c r="B781" t="s">
        <v>1732</v>
      </c>
      <c r="C781" s="3">
        <f t="shared" si="36"/>
        <v>402</v>
      </c>
      <c r="D781" t="s">
        <v>119</v>
      </c>
      <c r="E781" t="s">
        <v>120</v>
      </c>
      <c r="F781" t="s">
        <v>121</v>
      </c>
      <c r="G781" t="s">
        <v>122</v>
      </c>
      <c r="H781" t="s">
        <v>187</v>
      </c>
      <c r="I781" t="s">
        <v>38</v>
      </c>
      <c r="J781" s="3">
        <f t="shared" si="37"/>
        <v>19</v>
      </c>
      <c r="K781">
        <f t="shared" si="38"/>
        <v>1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19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0</v>
      </c>
      <c r="BA781" s="3">
        <v>0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0</v>
      </c>
      <c r="BI781" s="3">
        <v>0</v>
      </c>
      <c r="BJ781" s="3">
        <v>0</v>
      </c>
      <c r="BK781" s="3">
        <v>0</v>
      </c>
      <c r="BL781" s="3">
        <v>0</v>
      </c>
      <c r="BM781" s="3">
        <v>0</v>
      </c>
      <c r="BN781" s="3">
        <v>0</v>
      </c>
      <c r="BO781" s="3">
        <v>0</v>
      </c>
      <c r="BP781" s="3">
        <v>0</v>
      </c>
      <c r="BQ781" s="3">
        <v>0</v>
      </c>
      <c r="BR781" s="3">
        <v>0</v>
      </c>
      <c r="BS781" s="3">
        <v>0</v>
      </c>
      <c r="BT781" s="3">
        <v>0</v>
      </c>
      <c r="BU781" s="3">
        <v>0</v>
      </c>
      <c r="BV781" s="3">
        <v>0</v>
      </c>
      <c r="BW781" s="3">
        <v>0</v>
      </c>
      <c r="BX781" s="3">
        <v>0</v>
      </c>
      <c r="BY781" s="3">
        <v>0</v>
      </c>
      <c r="BZ781" s="3">
        <v>0</v>
      </c>
      <c r="CA781" s="3">
        <v>0</v>
      </c>
      <c r="CB781" s="3">
        <v>0</v>
      </c>
    </row>
    <row r="782" spans="1:80" x14ac:dyDescent="0.35">
      <c r="A782" t="s">
        <v>1733</v>
      </c>
      <c r="B782" t="s">
        <v>1734</v>
      </c>
      <c r="C782" s="3">
        <f t="shared" si="36"/>
        <v>421</v>
      </c>
      <c r="D782" t="s">
        <v>11</v>
      </c>
      <c r="E782" t="s">
        <v>12</v>
      </c>
      <c r="F782" t="s">
        <v>13</v>
      </c>
      <c r="G782" t="s">
        <v>14</v>
      </c>
      <c r="H782" t="s">
        <v>38</v>
      </c>
      <c r="I782" t="s">
        <v>38</v>
      </c>
      <c r="J782" s="3">
        <f t="shared" si="37"/>
        <v>14</v>
      </c>
      <c r="K782">
        <f t="shared" si="38"/>
        <v>1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14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</row>
    <row r="783" spans="1:80" x14ac:dyDescent="0.35">
      <c r="A783" t="s">
        <v>1735</v>
      </c>
      <c r="B783" t="s">
        <v>1736</v>
      </c>
      <c r="C783" s="3">
        <f t="shared" si="36"/>
        <v>416</v>
      </c>
      <c r="D783" t="s">
        <v>212</v>
      </c>
      <c r="E783" t="s">
        <v>213</v>
      </c>
      <c r="F783" t="s">
        <v>238</v>
      </c>
      <c r="G783" t="s">
        <v>519</v>
      </c>
      <c r="H783" t="s">
        <v>520</v>
      </c>
      <c r="I783" t="s">
        <v>38</v>
      </c>
      <c r="J783" s="3">
        <f t="shared" si="37"/>
        <v>19</v>
      </c>
      <c r="K783">
        <f t="shared" si="38"/>
        <v>2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0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  <c r="BO783" s="3">
        <v>0</v>
      </c>
      <c r="BP783" s="3">
        <v>0</v>
      </c>
      <c r="BQ783" s="3">
        <v>0</v>
      </c>
      <c r="BR783" s="3">
        <v>0</v>
      </c>
      <c r="BS783" s="3">
        <v>11</v>
      </c>
      <c r="BT783" s="3">
        <v>0</v>
      </c>
      <c r="BU783" s="3">
        <v>0</v>
      </c>
      <c r="BV783" s="3">
        <v>0</v>
      </c>
      <c r="BW783" s="3">
        <v>0</v>
      </c>
      <c r="BX783" s="3">
        <v>0</v>
      </c>
      <c r="BY783" s="3">
        <v>0</v>
      </c>
      <c r="BZ783" s="3">
        <v>8</v>
      </c>
      <c r="CA783" s="3">
        <v>0</v>
      </c>
      <c r="CB783" s="3">
        <v>0</v>
      </c>
    </row>
    <row r="784" spans="1:80" x14ac:dyDescent="0.35">
      <c r="A784" t="s">
        <v>2093</v>
      </c>
      <c r="B784" t="s">
        <v>2094</v>
      </c>
      <c r="C784" s="3">
        <f t="shared" si="36"/>
        <v>421</v>
      </c>
      <c r="D784" t="s">
        <v>11</v>
      </c>
      <c r="E784" t="s">
        <v>12</v>
      </c>
      <c r="F784" t="s">
        <v>47</v>
      </c>
      <c r="G784" t="s">
        <v>268</v>
      </c>
      <c r="H784" t="s">
        <v>38</v>
      </c>
      <c r="I784" t="s">
        <v>38</v>
      </c>
      <c r="J784" s="3">
        <f t="shared" si="37"/>
        <v>9</v>
      </c>
      <c r="K784">
        <f t="shared" si="38"/>
        <v>1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0</v>
      </c>
      <c r="BA784" s="3">
        <v>0</v>
      </c>
      <c r="BB784" s="3">
        <v>0</v>
      </c>
      <c r="BC784" s="3">
        <v>0</v>
      </c>
      <c r="BD784" s="3">
        <v>0</v>
      </c>
      <c r="BE784" s="3">
        <v>0</v>
      </c>
      <c r="BF784" s="3">
        <v>0</v>
      </c>
      <c r="BG784" s="3">
        <v>0</v>
      </c>
      <c r="BH784" s="3">
        <v>0</v>
      </c>
      <c r="BI784" s="3">
        <v>0</v>
      </c>
      <c r="BJ784" s="3">
        <v>0</v>
      </c>
      <c r="BK784" s="3">
        <v>9</v>
      </c>
      <c r="BL784" s="3">
        <v>0</v>
      </c>
      <c r="BM784" s="3">
        <v>0</v>
      </c>
      <c r="BN784" s="3">
        <v>0</v>
      </c>
      <c r="BO784" s="3">
        <v>0</v>
      </c>
      <c r="BP784" s="3">
        <v>0</v>
      </c>
      <c r="BQ784" s="3">
        <v>0</v>
      </c>
      <c r="BR784" s="3">
        <v>0</v>
      </c>
      <c r="BS784" s="3">
        <v>0</v>
      </c>
      <c r="BT784" s="3">
        <v>0</v>
      </c>
      <c r="BU784" s="3">
        <v>0</v>
      </c>
      <c r="BV784" s="3">
        <v>0</v>
      </c>
      <c r="BW784" s="3">
        <v>0</v>
      </c>
      <c r="BX784" s="3">
        <v>0</v>
      </c>
      <c r="BY784" s="3">
        <v>0</v>
      </c>
      <c r="BZ784" s="3">
        <v>0</v>
      </c>
      <c r="CA784" s="3">
        <v>0</v>
      </c>
      <c r="CB784" s="3">
        <v>0</v>
      </c>
    </row>
    <row r="785" spans="1:80" x14ac:dyDescent="0.35">
      <c r="A785" t="s">
        <v>1924</v>
      </c>
      <c r="B785" t="s">
        <v>1925</v>
      </c>
      <c r="C785" s="3">
        <f t="shared" si="36"/>
        <v>421</v>
      </c>
      <c r="D785" t="s">
        <v>11</v>
      </c>
      <c r="E785" t="s">
        <v>12</v>
      </c>
      <c r="F785" t="s">
        <v>190</v>
      </c>
      <c r="G785" t="s">
        <v>652</v>
      </c>
      <c r="H785" t="s">
        <v>653</v>
      </c>
      <c r="I785" t="s">
        <v>38</v>
      </c>
      <c r="J785" s="3">
        <f t="shared" si="37"/>
        <v>9</v>
      </c>
      <c r="K785">
        <f t="shared" si="38"/>
        <v>1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9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</row>
    <row r="786" spans="1:80" x14ac:dyDescent="0.35">
      <c r="A786" t="s">
        <v>1743</v>
      </c>
      <c r="B786" t="s">
        <v>1744</v>
      </c>
      <c r="C786" s="3">
        <f t="shared" si="36"/>
        <v>421</v>
      </c>
      <c r="D786" t="s">
        <v>11</v>
      </c>
      <c r="E786" t="s">
        <v>12</v>
      </c>
      <c r="F786" t="s">
        <v>13</v>
      </c>
      <c r="G786" t="s">
        <v>37</v>
      </c>
      <c r="H786" t="s">
        <v>38</v>
      </c>
      <c r="I786" t="s">
        <v>38</v>
      </c>
      <c r="J786" s="3">
        <f t="shared" si="37"/>
        <v>19</v>
      </c>
      <c r="K786">
        <f t="shared" si="38"/>
        <v>2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10</v>
      </c>
      <c r="AK786" s="3">
        <v>0</v>
      </c>
      <c r="AL786" s="3">
        <v>0</v>
      </c>
      <c r="AM786" s="3">
        <v>0</v>
      </c>
      <c r="AN786" s="3">
        <v>0</v>
      </c>
      <c r="AO786" s="3">
        <v>9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  <c r="BO786" s="3">
        <v>0</v>
      </c>
      <c r="BP786" s="3">
        <v>0</v>
      </c>
      <c r="BQ786" s="3">
        <v>0</v>
      </c>
      <c r="BR786" s="3">
        <v>0</v>
      </c>
      <c r="BS786" s="3">
        <v>0</v>
      </c>
      <c r="BT786" s="3">
        <v>0</v>
      </c>
      <c r="BU786" s="3">
        <v>0</v>
      </c>
      <c r="BV786" s="3">
        <v>0</v>
      </c>
      <c r="BW786" s="3">
        <v>0</v>
      </c>
      <c r="BX786" s="3">
        <v>0</v>
      </c>
      <c r="BY786" s="3">
        <v>0</v>
      </c>
      <c r="BZ786" s="3">
        <v>0</v>
      </c>
      <c r="CA786" s="3">
        <v>0</v>
      </c>
      <c r="CB786" s="3">
        <v>0</v>
      </c>
    </row>
    <row r="787" spans="1:80" x14ac:dyDescent="0.35">
      <c r="A787" t="s">
        <v>1745</v>
      </c>
      <c r="B787" t="s">
        <v>1746</v>
      </c>
      <c r="C787" s="3">
        <f t="shared" si="36"/>
        <v>421</v>
      </c>
      <c r="D787" t="s">
        <v>11</v>
      </c>
      <c r="E787" t="s">
        <v>12</v>
      </c>
      <c r="F787" t="s">
        <v>13</v>
      </c>
      <c r="G787" t="s">
        <v>14</v>
      </c>
      <c r="H787" t="s">
        <v>1747</v>
      </c>
      <c r="I787" t="s">
        <v>1748</v>
      </c>
      <c r="J787" s="3">
        <f t="shared" si="37"/>
        <v>21</v>
      </c>
      <c r="K787">
        <f t="shared" si="38"/>
        <v>2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7</v>
      </c>
      <c r="AM787" s="3">
        <v>0</v>
      </c>
      <c r="AN787" s="3">
        <v>0</v>
      </c>
      <c r="AO787" s="3">
        <v>0</v>
      </c>
      <c r="AP787" s="3">
        <v>0</v>
      </c>
      <c r="AQ787" s="3">
        <v>14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0</v>
      </c>
      <c r="BA787" s="3">
        <v>0</v>
      </c>
      <c r="BB787" s="3">
        <v>0</v>
      </c>
      <c r="BC787" s="3">
        <v>0</v>
      </c>
      <c r="BD787" s="3">
        <v>0</v>
      </c>
      <c r="BE787" s="3">
        <v>0</v>
      </c>
      <c r="BF787" s="3">
        <v>0</v>
      </c>
      <c r="BG787" s="3">
        <v>0</v>
      </c>
      <c r="BH787" s="3">
        <v>0</v>
      </c>
      <c r="BI787" s="3">
        <v>0</v>
      </c>
      <c r="BJ787" s="3">
        <v>0</v>
      </c>
      <c r="BK787" s="3">
        <v>0</v>
      </c>
      <c r="BL787" s="3">
        <v>0</v>
      </c>
      <c r="BM787" s="3">
        <v>0</v>
      </c>
      <c r="BN787" s="3">
        <v>0</v>
      </c>
      <c r="BO787" s="3">
        <v>0</v>
      </c>
      <c r="BP787" s="3">
        <v>0</v>
      </c>
      <c r="BQ787" s="3">
        <v>0</v>
      </c>
      <c r="BR787" s="3">
        <v>0</v>
      </c>
      <c r="BS787" s="3">
        <v>0</v>
      </c>
      <c r="BT787" s="3">
        <v>0</v>
      </c>
      <c r="BU787" s="3">
        <v>0</v>
      </c>
      <c r="BV787" s="3">
        <v>0</v>
      </c>
      <c r="BW787" s="3">
        <v>0</v>
      </c>
      <c r="BX787" s="3">
        <v>0</v>
      </c>
      <c r="BY787" s="3">
        <v>0</v>
      </c>
      <c r="BZ787" s="3">
        <v>0</v>
      </c>
      <c r="CA787" s="3">
        <v>0</v>
      </c>
      <c r="CB787" s="3">
        <v>0</v>
      </c>
    </row>
    <row r="788" spans="1:80" x14ac:dyDescent="0.35">
      <c r="A788" t="s">
        <v>1749</v>
      </c>
      <c r="B788" t="s">
        <v>1750</v>
      </c>
      <c r="C788" s="3">
        <f t="shared" si="36"/>
        <v>420</v>
      </c>
      <c r="D788" t="s">
        <v>24</v>
      </c>
      <c r="E788" t="s">
        <v>25</v>
      </c>
      <c r="F788" t="s">
        <v>477</v>
      </c>
      <c r="G788" t="s">
        <v>478</v>
      </c>
      <c r="H788" t="s">
        <v>479</v>
      </c>
      <c r="I788" t="s">
        <v>38</v>
      </c>
      <c r="J788" s="3">
        <f t="shared" si="37"/>
        <v>21</v>
      </c>
      <c r="K788">
        <f t="shared" si="38"/>
        <v>4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3</v>
      </c>
      <c r="AV788" s="3">
        <v>0</v>
      </c>
      <c r="AW788" s="3">
        <v>0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0</v>
      </c>
      <c r="BD788" s="3">
        <v>0</v>
      </c>
      <c r="BE788" s="3">
        <v>0</v>
      </c>
      <c r="BF788" s="3">
        <v>0</v>
      </c>
      <c r="BG788" s="3">
        <v>0</v>
      </c>
      <c r="BH788" s="3">
        <v>3</v>
      </c>
      <c r="BI788" s="3">
        <v>0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11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3">
        <v>0</v>
      </c>
      <c r="BZ788" s="3">
        <v>4</v>
      </c>
      <c r="CA788" s="3">
        <v>0</v>
      </c>
      <c r="CB788" s="3">
        <v>0</v>
      </c>
    </row>
    <row r="789" spans="1:80" x14ac:dyDescent="0.35">
      <c r="A789" t="s">
        <v>1751</v>
      </c>
      <c r="B789" t="s">
        <v>1752</v>
      </c>
      <c r="C789" s="3">
        <f t="shared" si="36"/>
        <v>421</v>
      </c>
      <c r="D789" t="s">
        <v>24</v>
      </c>
      <c r="E789" t="s">
        <v>25</v>
      </c>
      <c r="F789" t="s">
        <v>26</v>
      </c>
      <c r="G789" t="s">
        <v>246</v>
      </c>
      <c r="H789" t="s">
        <v>512</v>
      </c>
      <c r="I789" t="s">
        <v>38</v>
      </c>
      <c r="J789" s="3">
        <f t="shared" si="37"/>
        <v>20</v>
      </c>
      <c r="K789">
        <f t="shared" si="38"/>
        <v>4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0</v>
      </c>
      <c r="BA789" s="3">
        <v>0</v>
      </c>
      <c r="BB789" s="3">
        <v>0</v>
      </c>
      <c r="BC789" s="3">
        <v>0</v>
      </c>
      <c r="BD789" s="3">
        <v>1</v>
      </c>
      <c r="BE789" s="3">
        <v>0</v>
      </c>
      <c r="BF789" s="3">
        <v>0</v>
      </c>
      <c r="BG789" s="3">
        <v>0</v>
      </c>
      <c r="BH789" s="3">
        <v>0</v>
      </c>
      <c r="BI789" s="3">
        <v>0</v>
      </c>
      <c r="BJ789" s="3">
        <v>0</v>
      </c>
      <c r="BK789" s="3">
        <v>0</v>
      </c>
      <c r="BL789" s="3">
        <v>0</v>
      </c>
      <c r="BM789" s="3">
        <v>0</v>
      </c>
      <c r="BN789" s="3">
        <v>0</v>
      </c>
      <c r="BO789" s="3">
        <v>0</v>
      </c>
      <c r="BP789" s="3">
        <v>0</v>
      </c>
      <c r="BQ789" s="3">
        <v>0</v>
      </c>
      <c r="BR789" s="3">
        <v>0</v>
      </c>
      <c r="BS789" s="3">
        <v>0</v>
      </c>
      <c r="BT789" s="3">
        <v>0</v>
      </c>
      <c r="BU789" s="3">
        <v>0</v>
      </c>
      <c r="BV789" s="3">
        <v>8</v>
      </c>
      <c r="BW789" s="3">
        <v>0</v>
      </c>
      <c r="BX789" s="3">
        <v>0</v>
      </c>
      <c r="BY789" s="3">
        <v>0</v>
      </c>
      <c r="BZ789" s="3">
        <v>7</v>
      </c>
      <c r="CA789" s="3">
        <v>4</v>
      </c>
      <c r="CB789" s="3">
        <v>0</v>
      </c>
    </row>
    <row r="790" spans="1:80" x14ac:dyDescent="0.35">
      <c r="A790" t="s">
        <v>1753</v>
      </c>
      <c r="B790" t="s">
        <v>1754</v>
      </c>
      <c r="C790" s="3">
        <f t="shared" si="36"/>
        <v>416</v>
      </c>
      <c r="D790" t="s">
        <v>212</v>
      </c>
      <c r="E790" t="s">
        <v>213</v>
      </c>
      <c r="F790" t="s">
        <v>238</v>
      </c>
      <c r="G790" t="s">
        <v>519</v>
      </c>
      <c r="H790" t="s">
        <v>520</v>
      </c>
      <c r="I790" t="s">
        <v>38</v>
      </c>
      <c r="J790" s="3">
        <f t="shared" si="37"/>
        <v>23</v>
      </c>
      <c r="K790">
        <f t="shared" si="38"/>
        <v>3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0</v>
      </c>
      <c r="BA790" s="3">
        <v>0</v>
      </c>
      <c r="BB790" s="3">
        <v>0</v>
      </c>
      <c r="BC790" s="3">
        <v>0</v>
      </c>
      <c r="BD790" s="3">
        <v>2</v>
      </c>
      <c r="BE790" s="3">
        <v>0</v>
      </c>
      <c r="BF790" s="3">
        <v>0</v>
      </c>
      <c r="BG790" s="3">
        <v>0</v>
      </c>
      <c r="BH790" s="3">
        <v>0</v>
      </c>
      <c r="BI790" s="3">
        <v>0</v>
      </c>
      <c r="BJ790" s="3">
        <v>0</v>
      </c>
      <c r="BK790" s="3">
        <v>0</v>
      </c>
      <c r="BL790" s="3">
        <v>0</v>
      </c>
      <c r="BM790" s="3">
        <v>0</v>
      </c>
      <c r="BN790" s="3">
        <v>0</v>
      </c>
      <c r="BO790" s="3">
        <v>0</v>
      </c>
      <c r="BP790" s="3">
        <v>0</v>
      </c>
      <c r="BQ790" s="3">
        <v>0</v>
      </c>
      <c r="BR790" s="3">
        <v>0</v>
      </c>
      <c r="BS790" s="3">
        <v>13</v>
      </c>
      <c r="BT790" s="3">
        <v>0</v>
      </c>
      <c r="BU790" s="3">
        <v>0</v>
      </c>
      <c r="BV790" s="3">
        <v>0</v>
      </c>
      <c r="BW790" s="3">
        <v>0</v>
      </c>
      <c r="BX790" s="3">
        <v>0</v>
      </c>
      <c r="BY790" s="3">
        <v>0</v>
      </c>
      <c r="BZ790" s="3">
        <v>8</v>
      </c>
      <c r="CA790" s="3">
        <v>0</v>
      </c>
      <c r="CB790" s="3">
        <v>0</v>
      </c>
    </row>
    <row r="791" spans="1:80" x14ac:dyDescent="0.35">
      <c r="A791" t="s">
        <v>1755</v>
      </c>
      <c r="B791" t="s">
        <v>1756</v>
      </c>
      <c r="C791" s="3">
        <f t="shared" si="36"/>
        <v>404</v>
      </c>
      <c r="D791" t="s">
        <v>119</v>
      </c>
      <c r="E791" t="s">
        <v>120</v>
      </c>
      <c r="F791" t="s">
        <v>121</v>
      </c>
      <c r="G791" t="s">
        <v>122</v>
      </c>
      <c r="H791" t="s">
        <v>187</v>
      </c>
      <c r="I791" t="s">
        <v>38</v>
      </c>
      <c r="J791" s="3">
        <f t="shared" si="37"/>
        <v>16</v>
      </c>
      <c r="K791">
        <f t="shared" si="38"/>
        <v>1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v>0</v>
      </c>
      <c r="BE791" s="3">
        <v>0</v>
      </c>
      <c r="BF791" s="3">
        <v>0</v>
      </c>
      <c r="BG791" s="3">
        <v>0</v>
      </c>
      <c r="BH791" s="3">
        <v>0</v>
      </c>
      <c r="BI791" s="3">
        <v>0</v>
      </c>
      <c r="BJ791" s="3">
        <v>0</v>
      </c>
      <c r="BK791" s="3">
        <v>0</v>
      </c>
      <c r="BL791" s="3">
        <v>0</v>
      </c>
      <c r="BM791" s="3">
        <v>0</v>
      </c>
      <c r="BN791" s="3">
        <v>0</v>
      </c>
      <c r="BO791" s="3">
        <v>0</v>
      </c>
      <c r="BP791" s="3">
        <v>0</v>
      </c>
      <c r="BQ791" s="3">
        <v>0</v>
      </c>
      <c r="BR791" s="3">
        <v>0</v>
      </c>
      <c r="BS791" s="3">
        <v>0</v>
      </c>
      <c r="BT791" s="3">
        <v>0</v>
      </c>
      <c r="BU791" s="3">
        <v>0</v>
      </c>
      <c r="BV791" s="3">
        <v>16</v>
      </c>
      <c r="BW791" s="3">
        <v>0</v>
      </c>
      <c r="BX791" s="3">
        <v>0</v>
      </c>
      <c r="BY791" s="3">
        <v>0</v>
      </c>
      <c r="BZ791" s="3">
        <v>0</v>
      </c>
      <c r="CA791" s="3">
        <v>0</v>
      </c>
      <c r="CB791" s="3">
        <v>0</v>
      </c>
    </row>
    <row r="792" spans="1:80" x14ac:dyDescent="0.35">
      <c r="A792" t="s">
        <v>1757</v>
      </c>
      <c r="B792" t="s">
        <v>1758</v>
      </c>
      <c r="C792" s="3">
        <f t="shared" si="36"/>
        <v>421</v>
      </c>
      <c r="D792" t="s">
        <v>11</v>
      </c>
      <c r="E792" t="s">
        <v>12</v>
      </c>
      <c r="F792" t="s">
        <v>13</v>
      </c>
      <c r="G792" t="s">
        <v>1238</v>
      </c>
      <c r="H792" t="s">
        <v>1239</v>
      </c>
      <c r="I792" t="s">
        <v>38</v>
      </c>
      <c r="J792" s="3">
        <f t="shared" si="37"/>
        <v>21</v>
      </c>
      <c r="K792">
        <f t="shared" si="38"/>
        <v>1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v>0</v>
      </c>
      <c r="BE792" s="3">
        <v>0</v>
      </c>
      <c r="BF792" s="3">
        <v>0</v>
      </c>
      <c r="BG792" s="3">
        <v>0</v>
      </c>
      <c r="BH792" s="3">
        <v>0</v>
      </c>
      <c r="BI792" s="3">
        <v>0</v>
      </c>
      <c r="BJ792" s="3">
        <v>0</v>
      </c>
      <c r="BK792" s="3">
        <v>0</v>
      </c>
      <c r="BL792" s="3">
        <v>0</v>
      </c>
      <c r="BM792" s="3">
        <v>0</v>
      </c>
      <c r="BN792" s="3">
        <v>0</v>
      </c>
      <c r="BO792" s="3">
        <v>0</v>
      </c>
      <c r="BP792" s="3">
        <v>0</v>
      </c>
      <c r="BQ792" s="3">
        <v>0</v>
      </c>
      <c r="BR792" s="3">
        <v>0</v>
      </c>
      <c r="BS792" s="3">
        <v>0</v>
      </c>
      <c r="BT792" s="3">
        <v>0</v>
      </c>
      <c r="BU792" s="3">
        <v>0</v>
      </c>
      <c r="BV792" s="3">
        <v>0</v>
      </c>
      <c r="BW792" s="3">
        <v>0</v>
      </c>
      <c r="BX792" s="3">
        <v>0</v>
      </c>
      <c r="BY792" s="3">
        <v>0</v>
      </c>
      <c r="BZ792" s="3">
        <v>21</v>
      </c>
      <c r="CA792" s="3">
        <v>0</v>
      </c>
      <c r="CB792" s="3">
        <v>0</v>
      </c>
    </row>
    <row r="793" spans="1:80" x14ac:dyDescent="0.35">
      <c r="A793" t="s">
        <v>1766</v>
      </c>
      <c r="B793" t="s">
        <v>1767</v>
      </c>
      <c r="C793" s="3">
        <f t="shared" si="36"/>
        <v>421</v>
      </c>
      <c r="D793" t="s">
        <v>11</v>
      </c>
      <c r="E793" t="s">
        <v>12</v>
      </c>
      <c r="F793" t="s">
        <v>190</v>
      </c>
      <c r="G793" t="s">
        <v>554</v>
      </c>
      <c r="H793" t="s">
        <v>555</v>
      </c>
      <c r="I793" t="s">
        <v>38</v>
      </c>
      <c r="J793" s="3">
        <f t="shared" si="37"/>
        <v>17</v>
      </c>
      <c r="K793">
        <f t="shared" si="38"/>
        <v>1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17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0</v>
      </c>
      <c r="AZ793" s="3">
        <v>0</v>
      </c>
      <c r="BA793" s="3">
        <v>0</v>
      </c>
      <c r="BB793" s="3">
        <v>0</v>
      </c>
      <c r="BC793" s="3">
        <v>0</v>
      </c>
      <c r="BD793" s="3">
        <v>0</v>
      </c>
      <c r="BE793" s="3">
        <v>0</v>
      </c>
      <c r="BF793" s="3">
        <v>0</v>
      </c>
      <c r="BG793" s="3">
        <v>0</v>
      </c>
      <c r="BH793" s="3">
        <v>0</v>
      </c>
      <c r="BI793" s="3">
        <v>0</v>
      </c>
      <c r="BJ793" s="3">
        <v>0</v>
      </c>
      <c r="BK793" s="3">
        <v>0</v>
      </c>
      <c r="BL793" s="3">
        <v>0</v>
      </c>
      <c r="BM793" s="3">
        <v>0</v>
      </c>
      <c r="BN793" s="3">
        <v>0</v>
      </c>
      <c r="BO793" s="3">
        <v>0</v>
      </c>
      <c r="BP793" s="3">
        <v>0</v>
      </c>
      <c r="BQ793" s="3">
        <v>0</v>
      </c>
      <c r="BR793" s="3">
        <v>0</v>
      </c>
      <c r="BS793" s="3">
        <v>0</v>
      </c>
      <c r="BT793" s="3">
        <v>0</v>
      </c>
      <c r="BU793" s="3">
        <v>0</v>
      </c>
      <c r="BV793" s="3">
        <v>0</v>
      </c>
      <c r="BW793" s="3">
        <v>0</v>
      </c>
      <c r="BX793" s="3">
        <v>0</v>
      </c>
      <c r="BY793" s="3">
        <v>0</v>
      </c>
      <c r="BZ793" s="3">
        <v>0</v>
      </c>
      <c r="CA793" s="3">
        <v>0</v>
      </c>
      <c r="CB793" s="3">
        <v>0</v>
      </c>
    </row>
    <row r="794" spans="1:80" x14ac:dyDescent="0.35">
      <c r="A794" t="s">
        <v>1768</v>
      </c>
      <c r="B794" t="s">
        <v>1769</v>
      </c>
      <c r="C794" s="3">
        <f t="shared" si="36"/>
        <v>421</v>
      </c>
      <c r="D794" t="s">
        <v>24</v>
      </c>
      <c r="E794" t="s">
        <v>25</v>
      </c>
      <c r="F794" t="s">
        <v>26</v>
      </c>
      <c r="G794" t="s">
        <v>32</v>
      </c>
      <c r="H794" t="s">
        <v>51</v>
      </c>
      <c r="I794" t="s">
        <v>87</v>
      </c>
      <c r="J794" s="3">
        <f t="shared" si="37"/>
        <v>12</v>
      </c>
      <c r="K794">
        <f t="shared" si="38"/>
        <v>1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12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0</v>
      </c>
      <c r="BA794" s="3">
        <v>0</v>
      </c>
      <c r="BB794" s="3">
        <v>0</v>
      </c>
      <c r="BC794" s="3">
        <v>0</v>
      </c>
      <c r="BD794" s="3">
        <v>0</v>
      </c>
      <c r="BE794" s="3">
        <v>0</v>
      </c>
      <c r="BF794" s="3">
        <v>0</v>
      </c>
      <c r="BG794" s="3">
        <v>0</v>
      </c>
      <c r="BH794" s="3">
        <v>0</v>
      </c>
      <c r="BI794" s="3">
        <v>0</v>
      </c>
      <c r="BJ794" s="3">
        <v>0</v>
      </c>
      <c r="BK794" s="3">
        <v>0</v>
      </c>
      <c r="BL794" s="3">
        <v>0</v>
      </c>
      <c r="BM794" s="3">
        <v>0</v>
      </c>
      <c r="BN794" s="3">
        <v>0</v>
      </c>
      <c r="BO794" s="3">
        <v>0</v>
      </c>
      <c r="BP794" s="3">
        <v>0</v>
      </c>
      <c r="BQ794" s="3">
        <v>0</v>
      </c>
      <c r="BR794" s="3">
        <v>0</v>
      </c>
      <c r="BS794" s="3">
        <v>0</v>
      </c>
      <c r="BT794" s="3">
        <v>0</v>
      </c>
      <c r="BU794" s="3">
        <v>0</v>
      </c>
      <c r="BV794" s="3">
        <v>0</v>
      </c>
      <c r="BW794" s="3">
        <v>0</v>
      </c>
      <c r="BX794" s="3">
        <v>0</v>
      </c>
      <c r="BY794" s="3">
        <v>0</v>
      </c>
      <c r="BZ794" s="3">
        <v>0</v>
      </c>
      <c r="CA794" s="3">
        <v>0</v>
      </c>
      <c r="CB794" s="3">
        <v>0</v>
      </c>
    </row>
    <row r="795" spans="1:80" x14ac:dyDescent="0.35">
      <c r="A795" t="s">
        <v>1770</v>
      </c>
      <c r="B795" t="s">
        <v>1771</v>
      </c>
      <c r="C795" s="3">
        <f t="shared" si="36"/>
        <v>422</v>
      </c>
      <c r="D795" t="s">
        <v>24</v>
      </c>
      <c r="E795" t="s">
        <v>25</v>
      </c>
      <c r="F795" t="s">
        <v>26</v>
      </c>
      <c r="G795" t="s">
        <v>113</v>
      </c>
      <c r="H795" t="s">
        <v>114</v>
      </c>
      <c r="I795" t="s">
        <v>38</v>
      </c>
      <c r="J795" s="3">
        <f t="shared" si="37"/>
        <v>13</v>
      </c>
      <c r="K795">
        <f t="shared" si="38"/>
        <v>1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  <c r="AZ795" s="3">
        <v>0</v>
      </c>
      <c r="BA795" s="3">
        <v>0</v>
      </c>
      <c r="BB795" s="3">
        <v>0</v>
      </c>
      <c r="BC795" s="3">
        <v>0</v>
      </c>
      <c r="BD795" s="3">
        <v>0</v>
      </c>
      <c r="BE795" s="3">
        <v>0</v>
      </c>
      <c r="BF795" s="3">
        <v>0</v>
      </c>
      <c r="BG795" s="3">
        <v>13</v>
      </c>
      <c r="BH795" s="3">
        <v>0</v>
      </c>
      <c r="BI795" s="3">
        <v>0</v>
      </c>
      <c r="BJ795" s="3">
        <v>0</v>
      </c>
      <c r="BK795" s="3">
        <v>0</v>
      </c>
      <c r="BL795" s="3">
        <v>0</v>
      </c>
      <c r="BM795" s="3">
        <v>0</v>
      </c>
      <c r="BN795" s="3">
        <v>0</v>
      </c>
      <c r="BO795" s="3">
        <v>0</v>
      </c>
      <c r="BP795" s="3">
        <v>0</v>
      </c>
      <c r="BQ795" s="3">
        <v>0</v>
      </c>
      <c r="BR795" s="3">
        <v>0</v>
      </c>
      <c r="BS795" s="3">
        <v>0</v>
      </c>
      <c r="BT795" s="3">
        <v>0</v>
      </c>
      <c r="BU795" s="3">
        <v>0</v>
      </c>
      <c r="BV795" s="3">
        <v>0</v>
      </c>
      <c r="BW795" s="3">
        <v>0</v>
      </c>
      <c r="BX795" s="3">
        <v>0</v>
      </c>
      <c r="BY795" s="3">
        <v>0</v>
      </c>
      <c r="BZ795" s="3">
        <v>0</v>
      </c>
      <c r="CA795" s="3">
        <v>0</v>
      </c>
      <c r="CB795" s="3">
        <v>0</v>
      </c>
    </row>
    <row r="796" spans="1:80" x14ac:dyDescent="0.35">
      <c r="A796" t="s">
        <v>1778</v>
      </c>
      <c r="B796" t="s">
        <v>1779</v>
      </c>
      <c r="C796" s="3">
        <f t="shared" si="36"/>
        <v>401</v>
      </c>
      <c r="D796" t="s">
        <v>119</v>
      </c>
      <c r="E796" t="s">
        <v>120</v>
      </c>
      <c r="F796" t="s">
        <v>310</v>
      </c>
      <c r="G796" t="s">
        <v>734</v>
      </c>
      <c r="H796" t="s">
        <v>38</v>
      </c>
      <c r="I796" t="s">
        <v>38</v>
      </c>
      <c r="J796" s="3">
        <f t="shared" si="37"/>
        <v>17</v>
      </c>
      <c r="K796">
        <f t="shared" si="38"/>
        <v>2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6</v>
      </c>
      <c r="S796" s="3">
        <v>0</v>
      </c>
      <c r="T796" s="3">
        <v>0</v>
      </c>
      <c r="U796" s="3">
        <v>0</v>
      </c>
      <c r="V796" s="3">
        <v>11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0</v>
      </c>
      <c r="BA796" s="3">
        <v>0</v>
      </c>
      <c r="BB796" s="3">
        <v>0</v>
      </c>
      <c r="BC796" s="3">
        <v>0</v>
      </c>
      <c r="BD796" s="3">
        <v>0</v>
      </c>
      <c r="BE796" s="3">
        <v>0</v>
      </c>
      <c r="BF796" s="3">
        <v>0</v>
      </c>
      <c r="BG796" s="3">
        <v>0</v>
      </c>
      <c r="BH796" s="3">
        <v>0</v>
      </c>
      <c r="BI796" s="3">
        <v>0</v>
      </c>
      <c r="BJ796" s="3">
        <v>0</v>
      </c>
      <c r="BK796" s="3">
        <v>0</v>
      </c>
      <c r="BL796" s="3">
        <v>0</v>
      </c>
      <c r="BM796" s="3">
        <v>0</v>
      </c>
      <c r="BN796" s="3">
        <v>0</v>
      </c>
      <c r="BO796" s="3">
        <v>0</v>
      </c>
      <c r="BP796" s="3">
        <v>0</v>
      </c>
      <c r="BQ796" s="3">
        <v>0</v>
      </c>
      <c r="BR796" s="3">
        <v>0</v>
      </c>
      <c r="BS796" s="3">
        <v>0</v>
      </c>
      <c r="BT796" s="3">
        <v>0</v>
      </c>
      <c r="BU796" s="3">
        <v>0</v>
      </c>
      <c r="BV796" s="3">
        <v>0</v>
      </c>
      <c r="BW796" s="3">
        <v>0</v>
      </c>
      <c r="BX796" s="3">
        <v>0</v>
      </c>
      <c r="BY796" s="3">
        <v>0</v>
      </c>
      <c r="BZ796" s="3">
        <v>0</v>
      </c>
      <c r="CA796" s="3">
        <v>0</v>
      </c>
      <c r="CB796" s="3">
        <v>0</v>
      </c>
    </row>
    <row r="797" spans="1:80" x14ac:dyDescent="0.35">
      <c r="A797" t="s">
        <v>1780</v>
      </c>
      <c r="B797" t="s">
        <v>1781</v>
      </c>
      <c r="C797" s="3">
        <f t="shared" si="36"/>
        <v>421</v>
      </c>
      <c r="D797" t="s">
        <v>11</v>
      </c>
      <c r="E797" t="s">
        <v>12</v>
      </c>
      <c r="F797" t="s">
        <v>13</v>
      </c>
      <c r="G797" t="s">
        <v>14</v>
      </c>
      <c r="H797" t="s">
        <v>38</v>
      </c>
      <c r="I797" t="s">
        <v>38</v>
      </c>
      <c r="J797" s="3">
        <f t="shared" si="37"/>
        <v>22</v>
      </c>
      <c r="K797">
        <f t="shared" si="38"/>
        <v>1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22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v>0</v>
      </c>
      <c r="BE797" s="3">
        <v>0</v>
      </c>
      <c r="BF797" s="3">
        <v>0</v>
      </c>
      <c r="BG797" s="3">
        <v>0</v>
      </c>
      <c r="BH797" s="3">
        <v>0</v>
      </c>
      <c r="BI797" s="3">
        <v>0</v>
      </c>
      <c r="BJ797" s="3">
        <v>0</v>
      </c>
      <c r="BK797" s="3">
        <v>0</v>
      </c>
      <c r="BL797" s="3">
        <v>0</v>
      </c>
      <c r="BM797" s="3">
        <v>0</v>
      </c>
      <c r="BN797" s="3">
        <v>0</v>
      </c>
      <c r="BO797" s="3">
        <v>0</v>
      </c>
      <c r="BP797" s="3">
        <v>0</v>
      </c>
      <c r="BQ797" s="3">
        <v>0</v>
      </c>
      <c r="BR797" s="3">
        <v>0</v>
      </c>
      <c r="BS797" s="3">
        <v>0</v>
      </c>
      <c r="BT797" s="3">
        <v>0</v>
      </c>
      <c r="BU797" s="3">
        <v>0</v>
      </c>
      <c r="BV797" s="3">
        <v>0</v>
      </c>
      <c r="BW797" s="3">
        <v>0</v>
      </c>
      <c r="BX797" s="3">
        <v>0</v>
      </c>
      <c r="BY797" s="3">
        <v>0</v>
      </c>
      <c r="BZ797" s="3">
        <v>0</v>
      </c>
      <c r="CA797" s="3">
        <v>0</v>
      </c>
      <c r="CB797" s="3">
        <v>0</v>
      </c>
    </row>
    <row r="798" spans="1:80" x14ac:dyDescent="0.35">
      <c r="A798" t="s">
        <v>1782</v>
      </c>
      <c r="B798" t="s">
        <v>1783</v>
      </c>
      <c r="C798" s="3">
        <f t="shared" si="36"/>
        <v>421</v>
      </c>
      <c r="D798" t="s">
        <v>24</v>
      </c>
      <c r="E798" t="s">
        <v>25</v>
      </c>
      <c r="F798" t="s">
        <v>26</v>
      </c>
      <c r="G798" t="s">
        <v>388</v>
      </c>
      <c r="H798" t="s">
        <v>1784</v>
      </c>
      <c r="I798" t="s">
        <v>38</v>
      </c>
      <c r="J798" s="3">
        <f t="shared" si="37"/>
        <v>18</v>
      </c>
      <c r="K798">
        <f t="shared" si="38"/>
        <v>4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1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4</v>
      </c>
      <c r="AP798" s="3">
        <v>0</v>
      </c>
      <c r="AQ798" s="3">
        <v>0</v>
      </c>
      <c r="AR798" s="3">
        <v>0</v>
      </c>
      <c r="AS798" s="3">
        <v>0</v>
      </c>
      <c r="AT798" s="3">
        <v>0</v>
      </c>
      <c r="AU798" s="3">
        <v>10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v>0</v>
      </c>
      <c r="BE798" s="3">
        <v>0</v>
      </c>
      <c r="BF798" s="3">
        <v>0</v>
      </c>
      <c r="BG798" s="3">
        <v>0</v>
      </c>
      <c r="BH798" s="3">
        <v>0</v>
      </c>
      <c r="BI798" s="3">
        <v>0</v>
      </c>
      <c r="BJ798" s="3">
        <v>0</v>
      </c>
      <c r="BK798" s="3">
        <v>0</v>
      </c>
      <c r="BL798" s="3">
        <v>0</v>
      </c>
      <c r="BM798" s="3">
        <v>0</v>
      </c>
      <c r="BN798" s="3">
        <v>0</v>
      </c>
      <c r="BO798" s="3">
        <v>0</v>
      </c>
      <c r="BP798" s="3">
        <v>0</v>
      </c>
      <c r="BQ798" s="3">
        <v>0</v>
      </c>
      <c r="BR798" s="3">
        <v>0</v>
      </c>
      <c r="BS798" s="3">
        <v>0</v>
      </c>
      <c r="BT798" s="3">
        <v>0</v>
      </c>
      <c r="BU798" s="3">
        <v>0</v>
      </c>
      <c r="BV798" s="3">
        <v>0</v>
      </c>
      <c r="BW798" s="3">
        <v>0</v>
      </c>
      <c r="BX798" s="3">
        <v>0</v>
      </c>
      <c r="BY798" s="3">
        <v>0</v>
      </c>
      <c r="BZ798" s="3">
        <v>3</v>
      </c>
      <c r="CA798" s="3">
        <v>0</v>
      </c>
      <c r="CB798" s="3">
        <v>0</v>
      </c>
    </row>
    <row r="799" spans="1:80" x14ac:dyDescent="0.35">
      <c r="A799" t="s">
        <v>1785</v>
      </c>
      <c r="B799" t="s">
        <v>1786</v>
      </c>
      <c r="C799" s="3">
        <f t="shared" si="36"/>
        <v>421</v>
      </c>
      <c r="D799" t="s">
        <v>24</v>
      </c>
      <c r="E799" t="s">
        <v>25</v>
      </c>
      <c r="F799" t="s">
        <v>26</v>
      </c>
      <c r="G799" t="s">
        <v>27</v>
      </c>
      <c r="H799" t="s">
        <v>1228</v>
      </c>
      <c r="I799" t="s">
        <v>38</v>
      </c>
      <c r="J799" s="3">
        <f t="shared" si="37"/>
        <v>16</v>
      </c>
      <c r="K799">
        <f t="shared" si="38"/>
        <v>5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3">
        <v>0</v>
      </c>
      <c r="AU799" s="3">
        <v>6</v>
      </c>
      <c r="AV799" s="3">
        <v>3</v>
      </c>
      <c r="AW799" s="3">
        <v>0</v>
      </c>
      <c r="AX799" s="3">
        <v>0</v>
      </c>
      <c r="AY799" s="3">
        <v>0</v>
      </c>
      <c r="AZ799" s="3">
        <v>0</v>
      </c>
      <c r="BA799" s="3">
        <v>0</v>
      </c>
      <c r="BB799" s="3">
        <v>0</v>
      </c>
      <c r="BC799" s="3">
        <v>0</v>
      </c>
      <c r="BD799" s="3">
        <v>0</v>
      </c>
      <c r="BE799" s="3">
        <v>0</v>
      </c>
      <c r="BF799" s="3">
        <v>0</v>
      </c>
      <c r="BG799" s="3">
        <v>0</v>
      </c>
      <c r="BH799" s="3">
        <v>0</v>
      </c>
      <c r="BI799" s="3">
        <v>0</v>
      </c>
      <c r="BJ799" s="3">
        <v>0</v>
      </c>
      <c r="BK799" s="3">
        <v>0</v>
      </c>
      <c r="BL799" s="3">
        <v>0</v>
      </c>
      <c r="BM799" s="3">
        <v>0</v>
      </c>
      <c r="BN799" s="3">
        <v>0</v>
      </c>
      <c r="BO799" s="3">
        <v>0</v>
      </c>
      <c r="BP799" s="3">
        <v>0</v>
      </c>
      <c r="BQ799" s="3">
        <v>0</v>
      </c>
      <c r="BR799" s="3">
        <v>0</v>
      </c>
      <c r="BS799" s="3">
        <v>4</v>
      </c>
      <c r="BT799" s="3">
        <v>0</v>
      </c>
      <c r="BU799" s="3">
        <v>0</v>
      </c>
      <c r="BV799" s="3">
        <v>2</v>
      </c>
      <c r="BW799" s="3">
        <v>0</v>
      </c>
      <c r="BX799" s="3">
        <v>0</v>
      </c>
      <c r="BY799" s="3">
        <v>0</v>
      </c>
      <c r="BZ799" s="3">
        <v>1</v>
      </c>
      <c r="CA799" s="3">
        <v>0</v>
      </c>
      <c r="CB799" s="3">
        <v>0</v>
      </c>
    </row>
    <row r="800" spans="1:80" x14ac:dyDescent="0.35">
      <c r="A800" t="s">
        <v>1787</v>
      </c>
      <c r="B800" t="s">
        <v>1788</v>
      </c>
      <c r="C800" s="3">
        <f t="shared" si="36"/>
        <v>420</v>
      </c>
      <c r="D800" t="s">
        <v>24</v>
      </c>
      <c r="E800" t="s">
        <v>25</v>
      </c>
      <c r="F800" t="s">
        <v>477</v>
      </c>
      <c r="G800" t="s">
        <v>478</v>
      </c>
      <c r="H800" t="s">
        <v>479</v>
      </c>
      <c r="I800" t="s">
        <v>38</v>
      </c>
      <c r="J800" s="3">
        <f t="shared" si="37"/>
        <v>12</v>
      </c>
      <c r="K800">
        <f t="shared" si="38"/>
        <v>2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0</v>
      </c>
      <c r="AZ800" s="3">
        <v>0</v>
      </c>
      <c r="BA800" s="3">
        <v>0</v>
      </c>
      <c r="BB800" s="3">
        <v>0</v>
      </c>
      <c r="BC800" s="3">
        <v>0</v>
      </c>
      <c r="BD800" s="3">
        <v>0</v>
      </c>
      <c r="BE800" s="3">
        <v>0</v>
      </c>
      <c r="BF800" s="3">
        <v>0</v>
      </c>
      <c r="BG800" s="3">
        <v>0</v>
      </c>
      <c r="BH800" s="3">
        <v>0</v>
      </c>
      <c r="BI800" s="3">
        <v>0</v>
      </c>
      <c r="BJ800" s="3">
        <v>0</v>
      </c>
      <c r="BK800" s="3">
        <v>0</v>
      </c>
      <c r="BL800" s="3">
        <v>0</v>
      </c>
      <c r="BM800" s="3">
        <v>0</v>
      </c>
      <c r="BN800" s="3">
        <v>0</v>
      </c>
      <c r="BO800" s="3">
        <v>0</v>
      </c>
      <c r="BP800" s="3">
        <v>0</v>
      </c>
      <c r="BQ800" s="3">
        <v>0</v>
      </c>
      <c r="BR800" s="3">
        <v>0</v>
      </c>
      <c r="BS800" s="3">
        <v>3</v>
      </c>
      <c r="BT800" s="3">
        <v>0</v>
      </c>
      <c r="BU800" s="3">
        <v>0</v>
      </c>
      <c r="BV800" s="3">
        <v>0</v>
      </c>
      <c r="BW800" s="3">
        <v>0</v>
      </c>
      <c r="BX800" s="3">
        <v>0</v>
      </c>
      <c r="BY800" s="3">
        <v>0</v>
      </c>
      <c r="BZ800" s="3">
        <v>9</v>
      </c>
      <c r="CA800" s="3">
        <v>0</v>
      </c>
      <c r="CB800" s="3">
        <v>0</v>
      </c>
    </row>
    <row r="801" spans="1:80" x14ac:dyDescent="0.35">
      <c r="A801" t="s">
        <v>1789</v>
      </c>
      <c r="B801" t="s">
        <v>1790</v>
      </c>
      <c r="C801" s="3">
        <f t="shared" si="36"/>
        <v>421</v>
      </c>
      <c r="D801" t="s">
        <v>11</v>
      </c>
      <c r="E801" t="s">
        <v>12</v>
      </c>
      <c r="F801" t="s">
        <v>13</v>
      </c>
      <c r="G801" t="s">
        <v>14</v>
      </c>
      <c r="H801" t="s">
        <v>158</v>
      </c>
      <c r="I801" t="s">
        <v>38</v>
      </c>
      <c r="J801" s="3">
        <f t="shared" si="37"/>
        <v>27</v>
      </c>
      <c r="K801">
        <f t="shared" si="38"/>
        <v>1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0</v>
      </c>
      <c r="BA801" s="3">
        <v>0</v>
      </c>
      <c r="BB801" s="3">
        <v>0</v>
      </c>
      <c r="BC801" s="3">
        <v>0</v>
      </c>
      <c r="BD801" s="3">
        <v>0</v>
      </c>
      <c r="BE801" s="3">
        <v>0</v>
      </c>
      <c r="BF801" s="3">
        <v>0</v>
      </c>
      <c r="BG801" s="3">
        <v>0</v>
      </c>
      <c r="BH801" s="3">
        <v>0</v>
      </c>
      <c r="BI801" s="3">
        <v>0</v>
      </c>
      <c r="BJ801" s="3">
        <v>0</v>
      </c>
      <c r="BK801" s="3">
        <v>0</v>
      </c>
      <c r="BL801" s="3">
        <v>0</v>
      </c>
      <c r="BM801" s="3">
        <v>0</v>
      </c>
      <c r="BN801" s="3">
        <v>0</v>
      </c>
      <c r="BO801" s="3">
        <v>0</v>
      </c>
      <c r="BP801" s="3">
        <v>0</v>
      </c>
      <c r="BQ801" s="3">
        <v>0</v>
      </c>
      <c r="BR801" s="3">
        <v>0</v>
      </c>
      <c r="BS801" s="3">
        <v>27</v>
      </c>
      <c r="BT801" s="3">
        <v>0</v>
      </c>
      <c r="BU801" s="3">
        <v>0</v>
      </c>
      <c r="BV801" s="3">
        <v>0</v>
      </c>
      <c r="BW801" s="3">
        <v>0</v>
      </c>
      <c r="BX801" s="3">
        <v>0</v>
      </c>
      <c r="BY801" s="3">
        <v>0</v>
      </c>
      <c r="BZ801" s="3">
        <v>0</v>
      </c>
      <c r="CA801" s="3">
        <v>0</v>
      </c>
      <c r="CB801" s="3">
        <v>0</v>
      </c>
    </row>
    <row r="802" spans="1:80" x14ac:dyDescent="0.35">
      <c r="A802" t="s">
        <v>2346</v>
      </c>
      <c r="B802" t="s">
        <v>2347</v>
      </c>
      <c r="C802" s="3">
        <f t="shared" si="36"/>
        <v>401</v>
      </c>
      <c r="D802" t="s">
        <v>119</v>
      </c>
      <c r="E802" t="s">
        <v>120</v>
      </c>
      <c r="F802" t="s">
        <v>310</v>
      </c>
      <c r="G802" t="s">
        <v>311</v>
      </c>
      <c r="H802" t="s">
        <v>949</v>
      </c>
      <c r="I802" t="s">
        <v>950</v>
      </c>
      <c r="J802" s="3">
        <f t="shared" si="37"/>
        <v>4</v>
      </c>
      <c r="K802">
        <f t="shared" si="38"/>
        <v>1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0</v>
      </c>
      <c r="BA802" s="3">
        <v>0</v>
      </c>
      <c r="BB802" s="3">
        <v>0</v>
      </c>
      <c r="BC802" s="3">
        <v>0</v>
      </c>
      <c r="BD802" s="3">
        <v>0</v>
      </c>
      <c r="BE802" s="3">
        <v>0</v>
      </c>
      <c r="BF802" s="3">
        <v>0</v>
      </c>
      <c r="BG802" s="3">
        <v>0</v>
      </c>
      <c r="BH802" s="3">
        <v>0</v>
      </c>
      <c r="BI802" s="3">
        <v>0</v>
      </c>
      <c r="BJ802" s="3">
        <v>4</v>
      </c>
      <c r="BK802" s="3">
        <v>0</v>
      </c>
      <c r="BL802" s="3">
        <v>0</v>
      </c>
      <c r="BM802" s="3">
        <v>0</v>
      </c>
      <c r="BN802" s="3">
        <v>0</v>
      </c>
      <c r="BO802" s="3">
        <v>0</v>
      </c>
      <c r="BP802" s="3">
        <v>0</v>
      </c>
      <c r="BQ802" s="3">
        <v>0</v>
      </c>
      <c r="BR802" s="3">
        <v>0</v>
      </c>
      <c r="BS802" s="3">
        <v>0</v>
      </c>
      <c r="BT802" s="3">
        <v>0</v>
      </c>
      <c r="BU802" s="3">
        <v>0</v>
      </c>
      <c r="BV802" s="3">
        <v>0</v>
      </c>
      <c r="BW802" s="3">
        <v>0</v>
      </c>
      <c r="BX802" s="3">
        <v>0</v>
      </c>
      <c r="BY802" s="3">
        <v>0</v>
      </c>
      <c r="BZ802" s="3">
        <v>0</v>
      </c>
      <c r="CA802" s="3">
        <v>0</v>
      </c>
      <c r="CB802" s="3">
        <v>0</v>
      </c>
    </row>
    <row r="803" spans="1:80" x14ac:dyDescent="0.35">
      <c r="A803" t="s">
        <v>1794</v>
      </c>
      <c r="B803" t="s">
        <v>1795</v>
      </c>
      <c r="C803" s="3">
        <f t="shared" si="36"/>
        <v>401</v>
      </c>
      <c r="D803" t="s">
        <v>119</v>
      </c>
      <c r="E803" t="s">
        <v>120</v>
      </c>
      <c r="F803" t="s">
        <v>310</v>
      </c>
      <c r="G803" t="s">
        <v>311</v>
      </c>
      <c r="H803" t="s">
        <v>949</v>
      </c>
      <c r="I803" t="s">
        <v>38</v>
      </c>
      <c r="J803" s="3">
        <f t="shared" si="37"/>
        <v>21</v>
      </c>
      <c r="K803">
        <f t="shared" si="38"/>
        <v>2</v>
      </c>
      <c r="L803" s="3">
        <v>0</v>
      </c>
      <c r="M803" s="3">
        <v>0</v>
      </c>
      <c r="N803" s="3">
        <v>0</v>
      </c>
      <c r="O803" s="3">
        <v>5</v>
      </c>
      <c r="P803" s="3">
        <v>0</v>
      </c>
      <c r="Q803" s="3">
        <v>16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  <c r="BJ803" s="3">
        <v>0</v>
      </c>
      <c r="BK803" s="3">
        <v>0</v>
      </c>
      <c r="BL803" s="3">
        <v>0</v>
      </c>
      <c r="BM803" s="3">
        <v>0</v>
      </c>
      <c r="BN803" s="3">
        <v>0</v>
      </c>
      <c r="BO803" s="3">
        <v>0</v>
      </c>
      <c r="BP803" s="3">
        <v>0</v>
      </c>
      <c r="BQ803" s="3">
        <v>0</v>
      </c>
      <c r="BR803" s="3">
        <v>0</v>
      </c>
      <c r="BS803" s="3">
        <v>0</v>
      </c>
      <c r="BT803" s="3">
        <v>0</v>
      </c>
      <c r="BU803" s="3">
        <v>0</v>
      </c>
      <c r="BV803" s="3">
        <v>0</v>
      </c>
      <c r="BW803" s="3">
        <v>0</v>
      </c>
      <c r="BX803" s="3">
        <v>0</v>
      </c>
      <c r="BY803" s="3">
        <v>0</v>
      </c>
      <c r="BZ803" s="3">
        <v>0</v>
      </c>
      <c r="CA803" s="3">
        <v>0</v>
      </c>
      <c r="CB803" s="3">
        <v>0</v>
      </c>
    </row>
    <row r="804" spans="1:80" x14ac:dyDescent="0.35">
      <c r="A804" t="s">
        <v>1796</v>
      </c>
      <c r="B804" t="s">
        <v>1797</v>
      </c>
      <c r="C804" s="3">
        <f t="shared" si="36"/>
        <v>421</v>
      </c>
      <c r="D804" t="s">
        <v>11</v>
      </c>
      <c r="E804" t="s">
        <v>12</v>
      </c>
      <c r="F804" t="s">
        <v>13</v>
      </c>
      <c r="G804" t="s">
        <v>392</v>
      </c>
      <c r="H804" t="s">
        <v>531</v>
      </c>
      <c r="I804" t="s">
        <v>38</v>
      </c>
      <c r="J804" s="3">
        <f t="shared" si="37"/>
        <v>16</v>
      </c>
      <c r="K804">
        <f t="shared" si="38"/>
        <v>2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8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8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v>0</v>
      </c>
      <c r="BE804" s="3">
        <v>0</v>
      </c>
      <c r="BF804" s="3">
        <v>0</v>
      </c>
      <c r="BG804" s="3">
        <v>0</v>
      </c>
      <c r="BH804" s="3">
        <v>0</v>
      </c>
      <c r="BI804" s="3">
        <v>0</v>
      </c>
      <c r="BJ804" s="3">
        <v>0</v>
      </c>
      <c r="BK804" s="3">
        <v>0</v>
      </c>
      <c r="BL804" s="3">
        <v>0</v>
      </c>
      <c r="BM804" s="3">
        <v>0</v>
      </c>
      <c r="BN804" s="3">
        <v>0</v>
      </c>
      <c r="BO804" s="3">
        <v>0</v>
      </c>
      <c r="BP804" s="3">
        <v>0</v>
      </c>
      <c r="BQ804" s="3">
        <v>0</v>
      </c>
      <c r="BR804" s="3">
        <v>0</v>
      </c>
      <c r="BS804" s="3">
        <v>0</v>
      </c>
      <c r="BT804" s="3">
        <v>0</v>
      </c>
      <c r="BU804" s="3">
        <v>0</v>
      </c>
      <c r="BV804" s="3">
        <v>0</v>
      </c>
      <c r="BW804" s="3">
        <v>0</v>
      </c>
      <c r="BX804" s="3">
        <v>0</v>
      </c>
      <c r="BY804" s="3">
        <v>0</v>
      </c>
      <c r="BZ804" s="3">
        <v>0</v>
      </c>
      <c r="CA804" s="3">
        <v>0</v>
      </c>
      <c r="CB804" s="3">
        <v>0</v>
      </c>
    </row>
    <row r="805" spans="1:80" x14ac:dyDescent="0.35">
      <c r="A805" t="s">
        <v>1798</v>
      </c>
      <c r="B805" t="s">
        <v>1799</v>
      </c>
      <c r="C805" s="3">
        <f t="shared" si="36"/>
        <v>421</v>
      </c>
      <c r="D805" t="s">
        <v>24</v>
      </c>
      <c r="E805" t="s">
        <v>25</v>
      </c>
      <c r="F805" t="s">
        <v>26</v>
      </c>
      <c r="G805" t="s">
        <v>32</v>
      </c>
      <c r="H805" t="s">
        <v>51</v>
      </c>
      <c r="I805" t="s">
        <v>502</v>
      </c>
      <c r="J805" s="3">
        <f t="shared" si="37"/>
        <v>19</v>
      </c>
      <c r="K805">
        <f t="shared" si="38"/>
        <v>1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0</v>
      </c>
      <c r="BA805" s="3">
        <v>19</v>
      </c>
      <c r="BB805" s="3">
        <v>0</v>
      </c>
      <c r="BC805" s="3">
        <v>0</v>
      </c>
      <c r="BD805" s="3">
        <v>0</v>
      </c>
      <c r="BE805" s="3">
        <v>0</v>
      </c>
      <c r="BF805" s="3">
        <v>0</v>
      </c>
      <c r="BG805" s="3">
        <v>0</v>
      </c>
      <c r="BH805" s="3">
        <v>0</v>
      </c>
      <c r="BI805" s="3">
        <v>0</v>
      </c>
      <c r="BJ805" s="3">
        <v>0</v>
      </c>
      <c r="BK805" s="3">
        <v>0</v>
      </c>
      <c r="BL805" s="3">
        <v>0</v>
      </c>
      <c r="BM805" s="3">
        <v>0</v>
      </c>
      <c r="BN805" s="3">
        <v>0</v>
      </c>
      <c r="BO805" s="3">
        <v>0</v>
      </c>
      <c r="BP805" s="3">
        <v>0</v>
      </c>
      <c r="BQ805" s="3">
        <v>0</v>
      </c>
      <c r="BR805" s="3">
        <v>0</v>
      </c>
      <c r="BS805" s="3">
        <v>0</v>
      </c>
      <c r="BT805" s="3">
        <v>0</v>
      </c>
      <c r="BU805" s="3">
        <v>0</v>
      </c>
      <c r="BV805" s="3">
        <v>0</v>
      </c>
      <c r="BW805" s="3">
        <v>0</v>
      </c>
      <c r="BX805" s="3">
        <v>0</v>
      </c>
      <c r="BY805" s="3">
        <v>0</v>
      </c>
      <c r="BZ805" s="3">
        <v>0</v>
      </c>
      <c r="CA805" s="3">
        <v>0</v>
      </c>
      <c r="CB805" s="3">
        <v>0</v>
      </c>
    </row>
    <row r="806" spans="1:80" x14ac:dyDescent="0.35">
      <c r="A806" t="s">
        <v>1800</v>
      </c>
      <c r="B806" t="s">
        <v>1801</v>
      </c>
      <c r="C806" s="3">
        <f t="shared" si="36"/>
        <v>416</v>
      </c>
      <c r="D806" t="s">
        <v>119</v>
      </c>
      <c r="E806" t="s">
        <v>120</v>
      </c>
      <c r="F806" t="s">
        <v>885</v>
      </c>
      <c r="G806" t="s">
        <v>886</v>
      </c>
      <c r="H806" t="s">
        <v>1666</v>
      </c>
      <c r="I806" t="s">
        <v>38</v>
      </c>
      <c r="J806" s="3">
        <f t="shared" si="37"/>
        <v>16</v>
      </c>
      <c r="K806">
        <f t="shared" si="38"/>
        <v>1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0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0</v>
      </c>
      <c r="BA806" s="3">
        <v>0</v>
      </c>
      <c r="BB806" s="3">
        <v>0</v>
      </c>
      <c r="BC806" s="3">
        <v>0</v>
      </c>
      <c r="BD806" s="3">
        <v>0</v>
      </c>
      <c r="BE806" s="3">
        <v>0</v>
      </c>
      <c r="BF806" s="3">
        <v>0</v>
      </c>
      <c r="BG806" s="3">
        <v>0</v>
      </c>
      <c r="BH806" s="3">
        <v>0</v>
      </c>
      <c r="BI806" s="3">
        <v>16</v>
      </c>
      <c r="BJ806" s="3">
        <v>0</v>
      </c>
      <c r="BK806" s="3">
        <v>0</v>
      </c>
      <c r="BL806" s="3">
        <v>0</v>
      </c>
      <c r="BM806" s="3">
        <v>0</v>
      </c>
      <c r="BN806" s="3">
        <v>0</v>
      </c>
      <c r="BO806" s="3">
        <v>0</v>
      </c>
      <c r="BP806" s="3">
        <v>0</v>
      </c>
      <c r="BQ806" s="3">
        <v>0</v>
      </c>
      <c r="BR806" s="3">
        <v>0</v>
      </c>
      <c r="BS806" s="3">
        <v>0</v>
      </c>
      <c r="BT806" s="3">
        <v>0</v>
      </c>
      <c r="BU806" s="3">
        <v>0</v>
      </c>
      <c r="BV806" s="3">
        <v>0</v>
      </c>
      <c r="BW806" s="3">
        <v>0</v>
      </c>
      <c r="BX806" s="3">
        <v>0</v>
      </c>
      <c r="BY806" s="3">
        <v>0</v>
      </c>
      <c r="BZ806" s="3">
        <v>0</v>
      </c>
      <c r="CA806" s="3">
        <v>0</v>
      </c>
      <c r="CB806" s="3">
        <v>0</v>
      </c>
    </row>
    <row r="807" spans="1:80" x14ac:dyDescent="0.35">
      <c r="A807" t="s">
        <v>1802</v>
      </c>
      <c r="B807" t="s">
        <v>1803</v>
      </c>
      <c r="C807" s="3">
        <f t="shared" si="36"/>
        <v>421</v>
      </c>
      <c r="D807" t="s">
        <v>11</v>
      </c>
      <c r="E807" t="s">
        <v>12</v>
      </c>
      <c r="F807" t="s">
        <v>13</v>
      </c>
      <c r="G807" t="s">
        <v>14</v>
      </c>
      <c r="H807" t="s">
        <v>38</v>
      </c>
      <c r="I807" t="s">
        <v>38</v>
      </c>
      <c r="J807" s="3">
        <f t="shared" si="37"/>
        <v>24</v>
      </c>
      <c r="K807">
        <f t="shared" si="38"/>
        <v>1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0</v>
      </c>
      <c r="BA807" s="3">
        <v>0</v>
      </c>
      <c r="BB807" s="3">
        <v>0</v>
      </c>
      <c r="BC807" s="3">
        <v>0</v>
      </c>
      <c r="BD807" s="3">
        <v>0</v>
      </c>
      <c r="BE807" s="3">
        <v>0</v>
      </c>
      <c r="BF807" s="3">
        <v>0</v>
      </c>
      <c r="BG807" s="3">
        <v>0</v>
      </c>
      <c r="BH807" s="3">
        <v>0</v>
      </c>
      <c r="BI807" s="3">
        <v>0</v>
      </c>
      <c r="BJ807" s="3">
        <v>0</v>
      </c>
      <c r="BK807" s="3">
        <v>0</v>
      </c>
      <c r="BL807" s="3">
        <v>0</v>
      </c>
      <c r="BM807" s="3">
        <v>0</v>
      </c>
      <c r="BN807" s="3">
        <v>0</v>
      </c>
      <c r="BO807" s="3">
        <v>0</v>
      </c>
      <c r="BP807" s="3">
        <v>0</v>
      </c>
      <c r="BQ807" s="3">
        <v>0</v>
      </c>
      <c r="BR807" s="3">
        <v>0</v>
      </c>
      <c r="BS807" s="3">
        <v>0</v>
      </c>
      <c r="BT807" s="3">
        <v>0</v>
      </c>
      <c r="BU807" s="3">
        <v>0</v>
      </c>
      <c r="BV807" s="3">
        <v>0</v>
      </c>
      <c r="BW807" s="3">
        <v>0</v>
      </c>
      <c r="BX807" s="3">
        <v>0</v>
      </c>
      <c r="BY807" s="3">
        <v>0</v>
      </c>
      <c r="BZ807" s="3">
        <v>24</v>
      </c>
      <c r="CA807" s="3">
        <v>0</v>
      </c>
      <c r="CB807" s="3">
        <v>0</v>
      </c>
    </row>
    <row r="808" spans="1:80" x14ac:dyDescent="0.35">
      <c r="A808" t="s">
        <v>2013</v>
      </c>
      <c r="B808" t="s">
        <v>2014</v>
      </c>
      <c r="C808" s="3">
        <f t="shared" si="36"/>
        <v>416</v>
      </c>
      <c r="D808" t="s">
        <v>119</v>
      </c>
      <c r="E808" t="s">
        <v>120</v>
      </c>
      <c r="F808" t="s">
        <v>885</v>
      </c>
      <c r="G808" t="s">
        <v>886</v>
      </c>
      <c r="H808" t="s">
        <v>1666</v>
      </c>
      <c r="I808" t="s">
        <v>38</v>
      </c>
      <c r="J808" s="3">
        <f t="shared" si="37"/>
        <v>13</v>
      </c>
      <c r="K808">
        <f t="shared" si="38"/>
        <v>1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13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0</v>
      </c>
      <c r="BA808" s="3">
        <v>0</v>
      </c>
      <c r="BB808" s="3">
        <v>0</v>
      </c>
      <c r="BC808" s="3">
        <v>0</v>
      </c>
      <c r="BD808" s="3">
        <v>0</v>
      </c>
      <c r="BE808" s="3">
        <v>0</v>
      </c>
      <c r="BF808" s="3">
        <v>0</v>
      </c>
      <c r="BG808" s="3">
        <v>0</v>
      </c>
      <c r="BH808" s="3">
        <v>0</v>
      </c>
      <c r="BI808" s="3">
        <v>0</v>
      </c>
      <c r="BJ808" s="3">
        <v>0</v>
      </c>
      <c r="BK808" s="3">
        <v>0</v>
      </c>
      <c r="BL808" s="3">
        <v>0</v>
      </c>
      <c r="BM808" s="3">
        <v>0</v>
      </c>
      <c r="BN808" s="3">
        <v>0</v>
      </c>
      <c r="BO808" s="3">
        <v>0</v>
      </c>
      <c r="BP808" s="3">
        <v>0</v>
      </c>
      <c r="BQ808" s="3">
        <v>0</v>
      </c>
      <c r="BR808" s="3">
        <v>0</v>
      </c>
      <c r="BS808" s="3">
        <v>0</v>
      </c>
      <c r="BT808" s="3">
        <v>0</v>
      </c>
      <c r="BU808" s="3">
        <v>0</v>
      </c>
      <c r="BV808" s="3">
        <v>0</v>
      </c>
      <c r="BW808" s="3">
        <v>0</v>
      </c>
      <c r="BX808" s="3">
        <v>0</v>
      </c>
      <c r="BY808" s="3">
        <v>0</v>
      </c>
      <c r="BZ808" s="3">
        <v>0</v>
      </c>
      <c r="CA808" s="3">
        <v>0</v>
      </c>
      <c r="CB808" s="3">
        <v>0</v>
      </c>
    </row>
    <row r="809" spans="1:80" x14ac:dyDescent="0.35">
      <c r="A809" t="s">
        <v>1806</v>
      </c>
      <c r="B809" t="s">
        <v>1807</v>
      </c>
      <c r="C809" s="3">
        <f t="shared" si="36"/>
        <v>421</v>
      </c>
      <c r="D809" t="s">
        <v>24</v>
      </c>
      <c r="E809" t="s">
        <v>25</v>
      </c>
      <c r="F809" t="s">
        <v>70</v>
      </c>
      <c r="G809" t="s">
        <v>274</v>
      </c>
      <c r="H809" t="s">
        <v>275</v>
      </c>
      <c r="I809" t="s">
        <v>1808</v>
      </c>
      <c r="J809" s="3">
        <f t="shared" si="37"/>
        <v>19</v>
      </c>
      <c r="K809">
        <f t="shared" si="38"/>
        <v>1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19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3">
        <v>0</v>
      </c>
      <c r="BZ809" s="3">
        <v>0</v>
      </c>
      <c r="CA809" s="3">
        <v>0</v>
      </c>
      <c r="CB809" s="3">
        <v>0</v>
      </c>
    </row>
    <row r="810" spans="1:80" x14ac:dyDescent="0.35">
      <c r="A810" t="s">
        <v>1809</v>
      </c>
      <c r="B810" t="s">
        <v>1810</v>
      </c>
      <c r="C810" s="3">
        <f t="shared" si="36"/>
        <v>396</v>
      </c>
      <c r="D810" t="s">
        <v>24</v>
      </c>
      <c r="E810" t="s">
        <v>54</v>
      </c>
      <c r="F810" t="s">
        <v>1519</v>
      </c>
      <c r="G810" t="s">
        <v>1520</v>
      </c>
      <c r="H810" t="s">
        <v>1521</v>
      </c>
      <c r="I810" t="s">
        <v>38</v>
      </c>
      <c r="J810" s="3">
        <f t="shared" si="37"/>
        <v>3</v>
      </c>
      <c r="K810">
        <f t="shared" si="38"/>
        <v>1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v>0</v>
      </c>
      <c r="BE810" s="3">
        <v>0</v>
      </c>
      <c r="BF810" s="3">
        <v>0</v>
      </c>
      <c r="BG810" s="3">
        <v>0</v>
      </c>
      <c r="BH810" s="3">
        <v>0</v>
      </c>
      <c r="BI810" s="3">
        <v>0</v>
      </c>
      <c r="BJ810" s="3">
        <v>0</v>
      </c>
      <c r="BK810" s="3">
        <v>0</v>
      </c>
      <c r="BL810" s="3">
        <v>0</v>
      </c>
      <c r="BM810" s="3">
        <v>0</v>
      </c>
      <c r="BN810" s="3">
        <v>0</v>
      </c>
      <c r="BO810" s="3">
        <v>0</v>
      </c>
      <c r="BP810" s="3">
        <v>0</v>
      </c>
      <c r="BQ810" s="3">
        <v>0</v>
      </c>
      <c r="BR810" s="3">
        <v>0</v>
      </c>
      <c r="BS810" s="3">
        <v>3</v>
      </c>
      <c r="BT810" s="3">
        <v>0</v>
      </c>
      <c r="BU810" s="3">
        <v>0</v>
      </c>
      <c r="BV810" s="3">
        <v>0</v>
      </c>
      <c r="BW810" s="3">
        <v>0</v>
      </c>
      <c r="BX810" s="3">
        <v>0</v>
      </c>
      <c r="BY810" s="3">
        <v>0</v>
      </c>
      <c r="BZ810" s="3">
        <v>0</v>
      </c>
      <c r="CA810" s="3">
        <v>0</v>
      </c>
      <c r="CB810" s="3">
        <v>0</v>
      </c>
    </row>
    <row r="811" spans="1:80" x14ac:dyDescent="0.35">
      <c r="A811" t="s">
        <v>1811</v>
      </c>
      <c r="B811" t="s">
        <v>1812</v>
      </c>
      <c r="C811" s="3">
        <f t="shared" si="36"/>
        <v>257</v>
      </c>
      <c r="D811" t="s">
        <v>24</v>
      </c>
      <c r="E811" t="s">
        <v>54</v>
      </c>
      <c r="F811" t="s">
        <v>55</v>
      </c>
      <c r="G811" t="s">
        <v>56</v>
      </c>
      <c r="H811" t="s">
        <v>57</v>
      </c>
      <c r="I811" t="s">
        <v>38</v>
      </c>
      <c r="J811" s="3">
        <f t="shared" si="37"/>
        <v>19</v>
      </c>
      <c r="K811">
        <f t="shared" si="38"/>
        <v>1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  <c r="AZ811" s="3">
        <v>0</v>
      </c>
      <c r="BA811" s="3">
        <v>0</v>
      </c>
      <c r="BB811" s="3">
        <v>0</v>
      </c>
      <c r="BC811" s="3">
        <v>0</v>
      </c>
      <c r="BD811" s="3">
        <v>0</v>
      </c>
      <c r="BE811" s="3">
        <v>0</v>
      </c>
      <c r="BF811" s="3">
        <v>0</v>
      </c>
      <c r="BG811" s="3">
        <v>0</v>
      </c>
      <c r="BH811" s="3">
        <v>0</v>
      </c>
      <c r="BI811" s="3">
        <v>0</v>
      </c>
      <c r="BJ811" s="3">
        <v>0</v>
      </c>
      <c r="BK811" s="3">
        <v>0</v>
      </c>
      <c r="BL811" s="3">
        <v>0</v>
      </c>
      <c r="BM811" s="3">
        <v>0</v>
      </c>
      <c r="BN811" s="3">
        <v>0</v>
      </c>
      <c r="BO811" s="3">
        <v>0</v>
      </c>
      <c r="BP811" s="3">
        <v>0</v>
      </c>
      <c r="BQ811" s="3">
        <v>0</v>
      </c>
      <c r="BR811" s="3">
        <v>19</v>
      </c>
      <c r="BS811" s="3">
        <v>0</v>
      </c>
      <c r="BT811" s="3">
        <v>0</v>
      </c>
      <c r="BU811" s="3">
        <v>0</v>
      </c>
      <c r="BV811" s="3">
        <v>0</v>
      </c>
      <c r="BW811" s="3">
        <v>0</v>
      </c>
      <c r="BX811" s="3">
        <v>0</v>
      </c>
      <c r="BY811" s="3">
        <v>0</v>
      </c>
      <c r="BZ811" s="3">
        <v>0</v>
      </c>
      <c r="CA811" s="3">
        <v>0</v>
      </c>
      <c r="CB811" s="3">
        <v>0</v>
      </c>
    </row>
    <row r="812" spans="1:80" x14ac:dyDescent="0.35">
      <c r="A812" t="s">
        <v>1819</v>
      </c>
      <c r="B812" t="s">
        <v>1820</v>
      </c>
      <c r="C812" s="3">
        <f t="shared" si="36"/>
        <v>421</v>
      </c>
      <c r="D812" t="s">
        <v>11</v>
      </c>
      <c r="E812" t="s">
        <v>12</v>
      </c>
      <c r="F812" t="s">
        <v>13</v>
      </c>
      <c r="G812" t="s">
        <v>14</v>
      </c>
      <c r="H812" t="s">
        <v>158</v>
      </c>
      <c r="I812" t="s">
        <v>38</v>
      </c>
      <c r="J812" s="3">
        <f t="shared" si="37"/>
        <v>20</v>
      </c>
      <c r="K812">
        <f t="shared" si="38"/>
        <v>1</v>
      </c>
      <c r="L812" s="3">
        <v>0</v>
      </c>
      <c r="M812" s="3">
        <v>0</v>
      </c>
      <c r="N812" s="3">
        <v>20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0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  <c r="BJ812" s="3">
        <v>0</v>
      </c>
      <c r="BK812" s="3">
        <v>0</v>
      </c>
      <c r="BL812" s="3">
        <v>0</v>
      </c>
      <c r="BM812" s="3">
        <v>0</v>
      </c>
      <c r="BN812" s="3">
        <v>0</v>
      </c>
      <c r="BO812" s="3">
        <v>0</v>
      </c>
      <c r="BP812" s="3">
        <v>0</v>
      </c>
      <c r="BQ812" s="3">
        <v>0</v>
      </c>
      <c r="BR812" s="3">
        <v>0</v>
      </c>
      <c r="BS812" s="3">
        <v>0</v>
      </c>
      <c r="BT812" s="3">
        <v>0</v>
      </c>
      <c r="BU812" s="3">
        <v>0</v>
      </c>
      <c r="BV812" s="3">
        <v>0</v>
      </c>
      <c r="BW812" s="3">
        <v>0</v>
      </c>
      <c r="BX812" s="3">
        <v>0</v>
      </c>
      <c r="BY812" s="3">
        <v>0</v>
      </c>
      <c r="BZ812" s="3">
        <v>0</v>
      </c>
      <c r="CA812" s="3">
        <v>0</v>
      </c>
      <c r="CB812" s="3">
        <v>0</v>
      </c>
    </row>
    <row r="813" spans="1:80" x14ac:dyDescent="0.35">
      <c r="A813" t="s">
        <v>1821</v>
      </c>
      <c r="B813" t="s">
        <v>1822</v>
      </c>
      <c r="C813" s="3">
        <f t="shared" si="36"/>
        <v>257</v>
      </c>
      <c r="D813" t="s">
        <v>24</v>
      </c>
      <c r="E813" t="s">
        <v>25</v>
      </c>
      <c r="F813" t="s">
        <v>26</v>
      </c>
      <c r="G813" t="s">
        <v>32</v>
      </c>
      <c r="H813" t="s">
        <v>33</v>
      </c>
      <c r="I813" t="s">
        <v>38</v>
      </c>
      <c r="J813" s="3">
        <f t="shared" si="37"/>
        <v>13</v>
      </c>
      <c r="K813">
        <f t="shared" si="38"/>
        <v>1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13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0</v>
      </c>
      <c r="BA813" s="3">
        <v>0</v>
      </c>
      <c r="BB813" s="3">
        <v>0</v>
      </c>
      <c r="BC813" s="3">
        <v>0</v>
      </c>
      <c r="BD813" s="3">
        <v>0</v>
      </c>
      <c r="BE813" s="3">
        <v>0</v>
      </c>
      <c r="BF813" s="3">
        <v>0</v>
      </c>
      <c r="BG813" s="3">
        <v>0</v>
      </c>
      <c r="BH813" s="3">
        <v>0</v>
      </c>
      <c r="BI813" s="3">
        <v>0</v>
      </c>
      <c r="BJ813" s="3">
        <v>0</v>
      </c>
      <c r="BK813" s="3">
        <v>0</v>
      </c>
      <c r="BL813" s="3">
        <v>0</v>
      </c>
      <c r="BM813" s="3">
        <v>0</v>
      </c>
      <c r="BN813" s="3">
        <v>0</v>
      </c>
      <c r="BO813" s="3">
        <v>0</v>
      </c>
      <c r="BP813" s="3">
        <v>0</v>
      </c>
      <c r="BQ813" s="3">
        <v>0</v>
      </c>
      <c r="BR813" s="3">
        <v>0</v>
      </c>
      <c r="BS813" s="3">
        <v>0</v>
      </c>
      <c r="BT813" s="3">
        <v>0</v>
      </c>
      <c r="BU813" s="3">
        <v>0</v>
      </c>
      <c r="BV813" s="3">
        <v>0</v>
      </c>
      <c r="BW813" s="3">
        <v>0</v>
      </c>
      <c r="BX813" s="3">
        <v>0</v>
      </c>
      <c r="BY813" s="3">
        <v>0</v>
      </c>
      <c r="BZ813" s="3">
        <v>0</v>
      </c>
      <c r="CA813" s="3">
        <v>0</v>
      </c>
      <c r="CB813" s="3">
        <v>0</v>
      </c>
    </row>
    <row r="814" spans="1:80" x14ac:dyDescent="0.35">
      <c r="A814" t="s">
        <v>1823</v>
      </c>
      <c r="B814" t="s">
        <v>1824</v>
      </c>
      <c r="C814" s="3">
        <f t="shared" si="36"/>
        <v>421</v>
      </c>
      <c r="D814" t="s">
        <v>11</v>
      </c>
      <c r="E814" t="s">
        <v>12</v>
      </c>
      <c r="F814" t="s">
        <v>13</v>
      </c>
      <c r="G814" t="s">
        <v>14</v>
      </c>
      <c r="H814" t="s">
        <v>38</v>
      </c>
      <c r="I814" t="s">
        <v>38</v>
      </c>
      <c r="J814" s="3">
        <f t="shared" si="37"/>
        <v>18</v>
      </c>
      <c r="K814">
        <f t="shared" si="38"/>
        <v>4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4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7</v>
      </c>
      <c r="AM814" s="3">
        <v>0</v>
      </c>
      <c r="AN814" s="3">
        <v>0</v>
      </c>
      <c r="AO814" s="3">
        <v>0</v>
      </c>
      <c r="AP814" s="3">
        <v>0</v>
      </c>
      <c r="AQ814" s="3">
        <v>4</v>
      </c>
      <c r="AR814" s="3">
        <v>3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0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0</v>
      </c>
      <c r="BI814" s="3">
        <v>0</v>
      </c>
      <c r="BJ814" s="3">
        <v>0</v>
      </c>
      <c r="BK814" s="3">
        <v>0</v>
      </c>
      <c r="BL814" s="3">
        <v>0</v>
      </c>
      <c r="BM814" s="3">
        <v>0</v>
      </c>
      <c r="BN814" s="3">
        <v>0</v>
      </c>
      <c r="BO814" s="3">
        <v>0</v>
      </c>
      <c r="BP814" s="3">
        <v>0</v>
      </c>
      <c r="BQ814" s="3">
        <v>0</v>
      </c>
      <c r="BR814" s="3">
        <v>0</v>
      </c>
      <c r="BS814" s="3">
        <v>0</v>
      </c>
      <c r="BT814" s="3">
        <v>0</v>
      </c>
      <c r="BU814" s="3">
        <v>0</v>
      </c>
      <c r="BV814" s="3">
        <v>0</v>
      </c>
      <c r="BW814" s="3">
        <v>0</v>
      </c>
      <c r="BX814" s="3">
        <v>0</v>
      </c>
      <c r="BY814" s="3">
        <v>0</v>
      </c>
      <c r="BZ814" s="3">
        <v>0</v>
      </c>
      <c r="CA814" s="3">
        <v>0</v>
      </c>
      <c r="CB814" s="3">
        <v>0</v>
      </c>
    </row>
    <row r="815" spans="1:80" x14ac:dyDescent="0.35">
      <c r="A815" t="s">
        <v>2552</v>
      </c>
      <c r="B815" t="s">
        <v>2553</v>
      </c>
      <c r="C815" s="3">
        <f t="shared" si="36"/>
        <v>421</v>
      </c>
      <c r="D815" t="s">
        <v>24</v>
      </c>
      <c r="E815" t="s">
        <v>25</v>
      </c>
      <c r="F815" t="s">
        <v>26</v>
      </c>
      <c r="G815" t="s">
        <v>32</v>
      </c>
      <c r="H815" t="s">
        <v>51</v>
      </c>
      <c r="I815" t="s">
        <v>2554</v>
      </c>
      <c r="J815" s="3">
        <f t="shared" si="37"/>
        <v>5</v>
      </c>
      <c r="K815">
        <f t="shared" si="38"/>
        <v>1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5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  <c r="BJ815" s="3">
        <v>0</v>
      </c>
      <c r="BK815" s="3">
        <v>0</v>
      </c>
      <c r="BL815" s="3">
        <v>0</v>
      </c>
      <c r="BM815" s="3">
        <v>0</v>
      </c>
      <c r="BN815" s="3">
        <v>0</v>
      </c>
      <c r="BO815" s="3">
        <v>0</v>
      </c>
      <c r="BP815" s="3">
        <v>0</v>
      </c>
      <c r="BQ815" s="3">
        <v>0</v>
      </c>
      <c r="BR815" s="3">
        <v>0</v>
      </c>
      <c r="BS815" s="3">
        <v>0</v>
      </c>
      <c r="BT815" s="3">
        <v>0</v>
      </c>
      <c r="BU815" s="3">
        <v>0</v>
      </c>
      <c r="BV815" s="3">
        <v>0</v>
      </c>
      <c r="BW815" s="3">
        <v>0</v>
      </c>
      <c r="BX815" s="3">
        <v>0</v>
      </c>
      <c r="BY815" s="3">
        <v>0</v>
      </c>
      <c r="BZ815" s="3">
        <v>0</v>
      </c>
      <c r="CA815" s="3">
        <v>0</v>
      </c>
      <c r="CB815" s="3">
        <v>0</v>
      </c>
    </row>
    <row r="816" spans="1:80" x14ac:dyDescent="0.35">
      <c r="A816" t="s">
        <v>2505</v>
      </c>
      <c r="B816" t="s">
        <v>2506</v>
      </c>
      <c r="C816" s="3">
        <f t="shared" si="36"/>
        <v>401</v>
      </c>
      <c r="D816" t="s">
        <v>119</v>
      </c>
      <c r="E816" t="s">
        <v>120</v>
      </c>
      <c r="F816" t="s">
        <v>310</v>
      </c>
      <c r="G816" t="s">
        <v>38</v>
      </c>
      <c r="H816" t="s">
        <v>38</v>
      </c>
      <c r="I816" t="s">
        <v>38</v>
      </c>
      <c r="J816" s="3">
        <f t="shared" si="37"/>
        <v>6</v>
      </c>
      <c r="K816">
        <f t="shared" si="38"/>
        <v>1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v>0</v>
      </c>
      <c r="BE816" s="3">
        <v>0</v>
      </c>
      <c r="BF816" s="3">
        <v>0</v>
      </c>
      <c r="BG816" s="3">
        <v>0</v>
      </c>
      <c r="BH816" s="3">
        <v>6</v>
      </c>
      <c r="BI816" s="3">
        <v>0</v>
      </c>
      <c r="BJ816" s="3">
        <v>0</v>
      </c>
      <c r="BK816" s="3">
        <v>0</v>
      </c>
      <c r="BL816" s="3">
        <v>0</v>
      </c>
      <c r="BM816" s="3">
        <v>0</v>
      </c>
      <c r="BN816" s="3">
        <v>0</v>
      </c>
      <c r="BO816" s="3">
        <v>0</v>
      </c>
      <c r="BP816" s="3">
        <v>0</v>
      </c>
      <c r="BQ816" s="3">
        <v>0</v>
      </c>
      <c r="BR816" s="3">
        <v>0</v>
      </c>
      <c r="BS816" s="3">
        <v>0</v>
      </c>
      <c r="BT816" s="3">
        <v>0</v>
      </c>
      <c r="BU816" s="3">
        <v>0</v>
      </c>
      <c r="BV816" s="3">
        <v>0</v>
      </c>
      <c r="BW816" s="3">
        <v>0</v>
      </c>
      <c r="BX816" s="3">
        <v>0</v>
      </c>
      <c r="BY816" s="3">
        <v>0</v>
      </c>
      <c r="BZ816" s="3">
        <v>0</v>
      </c>
      <c r="CA816" s="3">
        <v>0</v>
      </c>
      <c r="CB816" s="3">
        <v>0</v>
      </c>
    </row>
    <row r="817" spans="1:80" x14ac:dyDescent="0.35">
      <c r="A817" t="s">
        <v>2209</v>
      </c>
      <c r="B817" t="s">
        <v>2210</v>
      </c>
      <c r="C817" s="3">
        <f t="shared" si="36"/>
        <v>421</v>
      </c>
      <c r="D817" t="s">
        <v>11</v>
      </c>
      <c r="E817" t="s">
        <v>12</v>
      </c>
      <c r="F817" t="s">
        <v>13</v>
      </c>
      <c r="G817" t="s">
        <v>38</v>
      </c>
      <c r="H817" t="s">
        <v>38</v>
      </c>
      <c r="I817" t="s">
        <v>38</v>
      </c>
      <c r="J817" s="3">
        <f t="shared" si="37"/>
        <v>11</v>
      </c>
      <c r="K817">
        <f t="shared" si="38"/>
        <v>2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7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4</v>
      </c>
      <c r="AW817" s="3">
        <v>0</v>
      </c>
      <c r="AX817" s="3">
        <v>0</v>
      </c>
      <c r="AY817" s="3">
        <v>0</v>
      </c>
      <c r="AZ817" s="3">
        <v>0</v>
      </c>
      <c r="BA817" s="3">
        <v>0</v>
      </c>
      <c r="BB817" s="3">
        <v>0</v>
      </c>
      <c r="BC817" s="3">
        <v>0</v>
      </c>
      <c r="BD817" s="3">
        <v>0</v>
      </c>
      <c r="BE817" s="3">
        <v>0</v>
      </c>
      <c r="BF817" s="3">
        <v>0</v>
      </c>
      <c r="BG817" s="3">
        <v>0</v>
      </c>
      <c r="BH817" s="3">
        <v>0</v>
      </c>
      <c r="BI817" s="3">
        <v>0</v>
      </c>
      <c r="BJ817" s="3">
        <v>0</v>
      </c>
      <c r="BK817" s="3">
        <v>0</v>
      </c>
      <c r="BL817" s="3">
        <v>0</v>
      </c>
      <c r="BM817" s="3">
        <v>0</v>
      </c>
      <c r="BN817" s="3">
        <v>0</v>
      </c>
      <c r="BO817" s="3">
        <v>0</v>
      </c>
      <c r="BP817" s="3">
        <v>0</v>
      </c>
      <c r="BQ817" s="3">
        <v>0</v>
      </c>
      <c r="BR817" s="3">
        <v>0</v>
      </c>
      <c r="BS817" s="3">
        <v>0</v>
      </c>
      <c r="BT817" s="3">
        <v>0</v>
      </c>
      <c r="BU817" s="3">
        <v>0</v>
      </c>
      <c r="BV817" s="3">
        <v>0</v>
      </c>
      <c r="BW817" s="3">
        <v>0</v>
      </c>
      <c r="BX817" s="3">
        <v>0</v>
      </c>
      <c r="BY817" s="3">
        <v>0</v>
      </c>
      <c r="BZ817" s="3">
        <v>0</v>
      </c>
      <c r="CA817" s="3">
        <v>0</v>
      </c>
      <c r="CB817" s="3">
        <v>0</v>
      </c>
    </row>
    <row r="818" spans="1:80" x14ac:dyDescent="0.35">
      <c r="A818" t="s">
        <v>2174</v>
      </c>
      <c r="B818" t="s">
        <v>2175</v>
      </c>
      <c r="C818" s="3">
        <f t="shared" si="36"/>
        <v>396</v>
      </c>
      <c r="D818" t="s">
        <v>24</v>
      </c>
      <c r="E818" t="s">
        <v>54</v>
      </c>
      <c r="F818" t="s">
        <v>1519</v>
      </c>
      <c r="G818" t="s">
        <v>2176</v>
      </c>
      <c r="H818" t="s">
        <v>2177</v>
      </c>
      <c r="I818" t="s">
        <v>38</v>
      </c>
      <c r="J818" s="3">
        <f t="shared" si="37"/>
        <v>4</v>
      </c>
      <c r="K818">
        <f t="shared" si="38"/>
        <v>1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0</v>
      </c>
      <c r="BA818" s="3">
        <v>0</v>
      </c>
      <c r="BB818" s="3">
        <v>0</v>
      </c>
      <c r="BC818" s="3">
        <v>0</v>
      </c>
      <c r="BD818" s="3">
        <v>0</v>
      </c>
      <c r="BE818" s="3">
        <v>0</v>
      </c>
      <c r="BF818" s="3">
        <v>0</v>
      </c>
      <c r="BG818" s="3">
        <v>0</v>
      </c>
      <c r="BH818" s="3">
        <v>4</v>
      </c>
      <c r="BI818" s="3">
        <v>0</v>
      </c>
      <c r="BJ818" s="3">
        <v>0</v>
      </c>
      <c r="BK818" s="3">
        <v>0</v>
      </c>
      <c r="BL818" s="3">
        <v>0</v>
      </c>
      <c r="BM818" s="3">
        <v>0</v>
      </c>
      <c r="BN818" s="3">
        <v>0</v>
      </c>
      <c r="BO818" s="3">
        <v>0</v>
      </c>
      <c r="BP818" s="3">
        <v>0</v>
      </c>
      <c r="BQ818" s="3">
        <v>0</v>
      </c>
      <c r="BR818" s="3">
        <v>0</v>
      </c>
      <c r="BS818" s="3">
        <v>0</v>
      </c>
      <c r="BT818" s="3">
        <v>0</v>
      </c>
      <c r="BU818" s="3">
        <v>0</v>
      </c>
      <c r="BV818" s="3">
        <v>0</v>
      </c>
      <c r="BW818" s="3">
        <v>0</v>
      </c>
      <c r="BX818" s="3">
        <v>0</v>
      </c>
      <c r="BY818" s="3">
        <v>0</v>
      </c>
      <c r="BZ818" s="3">
        <v>0</v>
      </c>
      <c r="CA818" s="3">
        <v>0</v>
      </c>
      <c r="CB818" s="3">
        <v>0</v>
      </c>
    </row>
    <row r="819" spans="1:80" x14ac:dyDescent="0.35">
      <c r="A819" t="s">
        <v>1838</v>
      </c>
      <c r="B819" t="s">
        <v>1839</v>
      </c>
      <c r="C819" s="3">
        <f t="shared" si="36"/>
        <v>257</v>
      </c>
      <c r="D819" t="s">
        <v>11</v>
      </c>
      <c r="E819" t="s">
        <v>12</v>
      </c>
      <c r="F819" t="s">
        <v>47</v>
      </c>
      <c r="G819" t="s">
        <v>48</v>
      </c>
      <c r="H819" t="s">
        <v>38</v>
      </c>
      <c r="I819" t="s">
        <v>38</v>
      </c>
      <c r="J819" s="3">
        <f t="shared" si="37"/>
        <v>11</v>
      </c>
      <c r="K819">
        <f t="shared" si="38"/>
        <v>2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3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  <c r="AZ819" s="3">
        <v>0</v>
      </c>
      <c r="BA819" s="3">
        <v>0</v>
      </c>
      <c r="BB819" s="3">
        <v>8</v>
      </c>
      <c r="BC819" s="3">
        <v>0</v>
      </c>
      <c r="BD819" s="3">
        <v>0</v>
      </c>
      <c r="BE819" s="3">
        <v>0</v>
      </c>
      <c r="BF819" s="3">
        <v>0</v>
      </c>
      <c r="BG819" s="3">
        <v>0</v>
      </c>
      <c r="BH819" s="3">
        <v>0</v>
      </c>
      <c r="BI819" s="3">
        <v>0</v>
      </c>
      <c r="BJ819" s="3">
        <v>0</v>
      </c>
      <c r="BK819" s="3">
        <v>0</v>
      </c>
      <c r="BL819" s="3">
        <v>0</v>
      </c>
      <c r="BM819" s="3">
        <v>0</v>
      </c>
      <c r="BN819" s="3">
        <v>0</v>
      </c>
      <c r="BO819" s="3">
        <v>0</v>
      </c>
      <c r="BP819" s="3">
        <v>0</v>
      </c>
      <c r="BQ819" s="3">
        <v>0</v>
      </c>
      <c r="BR819" s="3">
        <v>0</v>
      </c>
      <c r="BS819" s="3">
        <v>0</v>
      </c>
      <c r="BT819" s="3">
        <v>0</v>
      </c>
      <c r="BU819" s="3">
        <v>0</v>
      </c>
      <c r="BV819" s="3">
        <v>0</v>
      </c>
      <c r="BW819" s="3">
        <v>0</v>
      </c>
      <c r="BX819" s="3">
        <v>0</v>
      </c>
      <c r="BY819" s="3">
        <v>0</v>
      </c>
      <c r="BZ819" s="3">
        <v>0</v>
      </c>
      <c r="CA819" s="3">
        <v>0</v>
      </c>
      <c r="CB819" s="3">
        <v>0</v>
      </c>
    </row>
    <row r="820" spans="1:80" x14ac:dyDescent="0.35">
      <c r="A820" t="s">
        <v>1840</v>
      </c>
      <c r="B820" t="s">
        <v>1841</v>
      </c>
      <c r="C820" s="3">
        <f t="shared" si="36"/>
        <v>408</v>
      </c>
      <c r="D820" t="s">
        <v>119</v>
      </c>
      <c r="E820" t="s">
        <v>120</v>
      </c>
      <c r="F820" t="s">
        <v>121</v>
      </c>
      <c r="G820" t="s">
        <v>122</v>
      </c>
      <c r="H820" t="s">
        <v>187</v>
      </c>
      <c r="I820" t="s">
        <v>38</v>
      </c>
      <c r="J820" s="3">
        <f t="shared" si="37"/>
        <v>13</v>
      </c>
      <c r="K820">
        <f t="shared" si="38"/>
        <v>3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2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0</v>
      </c>
      <c r="AT820" s="3">
        <v>0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  <c r="AZ820" s="3">
        <v>0</v>
      </c>
      <c r="BA820" s="3">
        <v>0</v>
      </c>
      <c r="BB820" s="3">
        <v>0</v>
      </c>
      <c r="BC820" s="3">
        <v>0</v>
      </c>
      <c r="BD820" s="3">
        <v>0</v>
      </c>
      <c r="BE820" s="3">
        <v>5</v>
      </c>
      <c r="BF820" s="3">
        <v>0</v>
      </c>
      <c r="BG820" s="3">
        <v>0</v>
      </c>
      <c r="BH820" s="3">
        <v>0</v>
      </c>
      <c r="BI820" s="3">
        <v>0</v>
      </c>
      <c r="BJ820" s="3">
        <v>0</v>
      </c>
      <c r="BK820" s="3">
        <v>0</v>
      </c>
      <c r="BL820" s="3">
        <v>0</v>
      </c>
      <c r="BM820" s="3">
        <v>0</v>
      </c>
      <c r="BN820" s="3">
        <v>0</v>
      </c>
      <c r="BO820" s="3">
        <v>0</v>
      </c>
      <c r="BP820" s="3">
        <v>0</v>
      </c>
      <c r="BQ820" s="3">
        <v>0</v>
      </c>
      <c r="BR820" s="3">
        <v>0</v>
      </c>
      <c r="BS820" s="3">
        <v>0</v>
      </c>
      <c r="BT820" s="3">
        <v>0</v>
      </c>
      <c r="BU820" s="3">
        <v>0</v>
      </c>
      <c r="BV820" s="3">
        <v>6</v>
      </c>
      <c r="BW820" s="3">
        <v>0</v>
      </c>
      <c r="BX820" s="3">
        <v>0</v>
      </c>
      <c r="BY820" s="3">
        <v>0</v>
      </c>
      <c r="BZ820" s="3">
        <v>0</v>
      </c>
      <c r="CA820" s="3">
        <v>0</v>
      </c>
      <c r="CB820" s="3">
        <v>0</v>
      </c>
    </row>
    <row r="821" spans="1:80" x14ac:dyDescent="0.35">
      <c r="A821" t="s">
        <v>1842</v>
      </c>
      <c r="B821" t="s">
        <v>1843</v>
      </c>
      <c r="C821" s="3">
        <f t="shared" si="36"/>
        <v>421</v>
      </c>
      <c r="D821" t="s">
        <v>11</v>
      </c>
      <c r="E821" t="s">
        <v>12</v>
      </c>
      <c r="F821" t="s">
        <v>13</v>
      </c>
      <c r="G821" t="s">
        <v>38</v>
      </c>
      <c r="H821" t="s">
        <v>38</v>
      </c>
      <c r="I821" t="s">
        <v>38</v>
      </c>
      <c r="J821" s="3">
        <f t="shared" si="37"/>
        <v>16</v>
      </c>
      <c r="K821">
        <f t="shared" si="38"/>
        <v>1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16</v>
      </c>
      <c r="AZ821" s="3">
        <v>0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0</v>
      </c>
      <c r="BG821" s="3">
        <v>0</v>
      </c>
      <c r="BH821" s="3">
        <v>0</v>
      </c>
      <c r="BI821" s="3">
        <v>0</v>
      </c>
      <c r="BJ821" s="3">
        <v>0</v>
      </c>
      <c r="BK821" s="3">
        <v>0</v>
      </c>
      <c r="BL821" s="3">
        <v>0</v>
      </c>
      <c r="BM821" s="3">
        <v>0</v>
      </c>
      <c r="BN821" s="3">
        <v>0</v>
      </c>
      <c r="BO821" s="3">
        <v>0</v>
      </c>
      <c r="BP821" s="3">
        <v>0</v>
      </c>
      <c r="BQ821" s="3">
        <v>0</v>
      </c>
      <c r="BR821" s="3">
        <v>0</v>
      </c>
      <c r="BS821" s="3">
        <v>0</v>
      </c>
      <c r="BT821" s="3">
        <v>0</v>
      </c>
      <c r="BU821" s="3">
        <v>0</v>
      </c>
      <c r="BV821" s="3">
        <v>0</v>
      </c>
      <c r="BW821" s="3">
        <v>0</v>
      </c>
      <c r="BX821" s="3">
        <v>0</v>
      </c>
      <c r="BY821" s="3">
        <v>0</v>
      </c>
      <c r="BZ821" s="3">
        <v>0</v>
      </c>
      <c r="CA821" s="3">
        <v>0</v>
      </c>
      <c r="CB821" s="3">
        <v>0</v>
      </c>
    </row>
    <row r="822" spans="1:80" x14ac:dyDescent="0.35">
      <c r="A822" t="s">
        <v>1844</v>
      </c>
      <c r="B822" t="s">
        <v>1845</v>
      </c>
      <c r="C822" s="3">
        <f t="shared" si="36"/>
        <v>257</v>
      </c>
      <c r="D822" t="s">
        <v>11</v>
      </c>
      <c r="E822" t="s">
        <v>12</v>
      </c>
      <c r="F822" t="s">
        <v>13</v>
      </c>
      <c r="G822" t="s">
        <v>37</v>
      </c>
      <c r="H822" t="s">
        <v>38</v>
      </c>
      <c r="I822" t="s">
        <v>38</v>
      </c>
      <c r="J822" s="3">
        <f t="shared" si="37"/>
        <v>14</v>
      </c>
      <c r="K822">
        <f t="shared" si="38"/>
        <v>1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v>0</v>
      </c>
      <c r="BE822" s="3">
        <v>0</v>
      </c>
      <c r="BF822" s="3">
        <v>0</v>
      </c>
      <c r="BG822" s="3">
        <v>0</v>
      </c>
      <c r="BH822" s="3">
        <v>0</v>
      </c>
      <c r="BI822" s="3">
        <v>0</v>
      </c>
      <c r="BJ822" s="3">
        <v>0</v>
      </c>
      <c r="BK822" s="3">
        <v>0</v>
      </c>
      <c r="BL822" s="3">
        <v>0</v>
      </c>
      <c r="BM822" s="3">
        <v>14</v>
      </c>
      <c r="BN822" s="3">
        <v>0</v>
      </c>
      <c r="BO822" s="3">
        <v>0</v>
      </c>
      <c r="BP822" s="3">
        <v>0</v>
      </c>
      <c r="BQ822" s="3">
        <v>0</v>
      </c>
      <c r="BR822" s="3">
        <v>0</v>
      </c>
      <c r="BS822" s="3">
        <v>0</v>
      </c>
      <c r="BT822" s="3">
        <v>0</v>
      </c>
      <c r="BU822" s="3">
        <v>0</v>
      </c>
      <c r="BV822" s="3">
        <v>0</v>
      </c>
      <c r="BW822" s="3">
        <v>0</v>
      </c>
      <c r="BX822" s="3">
        <v>0</v>
      </c>
      <c r="BY822" s="3">
        <v>0</v>
      </c>
      <c r="BZ822" s="3">
        <v>0</v>
      </c>
      <c r="CA822" s="3">
        <v>0</v>
      </c>
      <c r="CB822" s="3">
        <v>0</v>
      </c>
    </row>
    <row r="823" spans="1:80" x14ac:dyDescent="0.35">
      <c r="A823" t="s">
        <v>1846</v>
      </c>
      <c r="B823" t="s">
        <v>1847</v>
      </c>
      <c r="C823" s="3">
        <f t="shared" si="36"/>
        <v>421</v>
      </c>
      <c r="D823" t="s">
        <v>11</v>
      </c>
      <c r="E823" t="s">
        <v>12</v>
      </c>
      <c r="F823" t="s">
        <v>13</v>
      </c>
      <c r="G823" t="s">
        <v>14</v>
      </c>
      <c r="H823" t="s">
        <v>15</v>
      </c>
      <c r="I823" t="s">
        <v>38</v>
      </c>
      <c r="J823" s="3">
        <f t="shared" si="37"/>
        <v>8</v>
      </c>
      <c r="K823">
        <f t="shared" si="38"/>
        <v>1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  <c r="AZ823" s="3">
        <v>0</v>
      </c>
      <c r="BA823" s="3">
        <v>0</v>
      </c>
      <c r="BB823" s="3">
        <v>0</v>
      </c>
      <c r="BC823" s="3">
        <v>0</v>
      </c>
      <c r="BD823" s="3">
        <v>0</v>
      </c>
      <c r="BE823" s="3">
        <v>0</v>
      </c>
      <c r="BF823" s="3">
        <v>0</v>
      </c>
      <c r="BG823" s="3">
        <v>0</v>
      </c>
      <c r="BH823" s="3">
        <v>0</v>
      </c>
      <c r="BI823" s="3">
        <v>0</v>
      </c>
      <c r="BJ823" s="3">
        <v>0</v>
      </c>
      <c r="BK823" s="3">
        <v>0</v>
      </c>
      <c r="BL823" s="3">
        <v>0</v>
      </c>
      <c r="BM823" s="3">
        <v>0</v>
      </c>
      <c r="BN823" s="3">
        <v>0</v>
      </c>
      <c r="BO823" s="3">
        <v>0</v>
      </c>
      <c r="BP823" s="3">
        <v>0</v>
      </c>
      <c r="BQ823" s="3">
        <v>0</v>
      </c>
      <c r="BR823" s="3">
        <v>0</v>
      </c>
      <c r="BS823" s="3">
        <v>0</v>
      </c>
      <c r="BT823" s="3">
        <v>0</v>
      </c>
      <c r="BU823" s="3">
        <v>0</v>
      </c>
      <c r="BV823" s="3">
        <v>0</v>
      </c>
      <c r="BW823" s="3">
        <v>8</v>
      </c>
      <c r="BX823" s="3">
        <v>0</v>
      </c>
      <c r="BY823" s="3">
        <v>0</v>
      </c>
      <c r="BZ823" s="3">
        <v>0</v>
      </c>
      <c r="CA823" s="3">
        <v>0</v>
      </c>
      <c r="CB823" s="3">
        <v>0</v>
      </c>
    </row>
    <row r="824" spans="1:80" x14ac:dyDescent="0.35">
      <c r="A824" t="s">
        <v>1857</v>
      </c>
      <c r="B824" t="s">
        <v>1858</v>
      </c>
      <c r="C824" s="3">
        <f t="shared" si="36"/>
        <v>421</v>
      </c>
      <c r="D824" t="s">
        <v>11</v>
      </c>
      <c r="E824" t="s">
        <v>12</v>
      </c>
      <c r="F824" t="s">
        <v>13</v>
      </c>
      <c r="G824" t="s">
        <v>392</v>
      </c>
      <c r="H824" t="s">
        <v>531</v>
      </c>
      <c r="I824" t="s">
        <v>38</v>
      </c>
      <c r="J824" s="3">
        <f t="shared" si="37"/>
        <v>15</v>
      </c>
      <c r="K824">
        <f t="shared" si="38"/>
        <v>1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15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0</v>
      </c>
      <c r="BA824" s="3">
        <v>0</v>
      </c>
      <c r="BB824" s="3">
        <v>0</v>
      </c>
      <c r="BC824" s="3">
        <v>0</v>
      </c>
      <c r="BD824" s="3">
        <v>0</v>
      </c>
      <c r="BE824" s="3">
        <v>0</v>
      </c>
      <c r="BF824" s="3">
        <v>0</v>
      </c>
      <c r="BG824" s="3">
        <v>0</v>
      </c>
      <c r="BH824" s="3">
        <v>0</v>
      </c>
      <c r="BI824" s="3">
        <v>0</v>
      </c>
      <c r="BJ824" s="3">
        <v>0</v>
      </c>
      <c r="BK824" s="3">
        <v>0</v>
      </c>
      <c r="BL824" s="3">
        <v>0</v>
      </c>
      <c r="BM824" s="3">
        <v>0</v>
      </c>
      <c r="BN824" s="3">
        <v>0</v>
      </c>
      <c r="BO824" s="3">
        <v>0</v>
      </c>
      <c r="BP824" s="3">
        <v>0</v>
      </c>
      <c r="BQ824" s="3">
        <v>0</v>
      </c>
      <c r="BR824" s="3">
        <v>0</v>
      </c>
      <c r="BS824" s="3">
        <v>0</v>
      </c>
      <c r="BT824" s="3">
        <v>0</v>
      </c>
      <c r="BU824" s="3">
        <v>0</v>
      </c>
      <c r="BV824" s="3">
        <v>0</v>
      </c>
      <c r="BW824" s="3">
        <v>0</v>
      </c>
      <c r="BX824" s="3">
        <v>0</v>
      </c>
      <c r="BY824" s="3">
        <v>0</v>
      </c>
      <c r="BZ824" s="3">
        <v>0</v>
      </c>
      <c r="CA824" s="3">
        <v>0</v>
      </c>
      <c r="CB824" s="3">
        <v>0</v>
      </c>
    </row>
    <row r="825" spans="1:80" x14ac:dyDescent="0.35">
      <c r="A825" t="s">
        <v>1859</v>
      </c>
      <c r="B825" t="s">
        <v>1860</v>
      </c>
      <c r="C825" s="3">
        <f t="shared" si="36"/>
        <v>421</v>
      </c>
      <c r="D825" t="s">
        <v>11</v>
      </c>
      <c r="E825" t="s">
        <v>12</v>
      </c>
      <c r="F825" t="s">
        <v>47</v>
      </c>
      <c r="G825" t="s">
        <v>48</v>
      </c>
      <c r="H825" t="s">
        <v>38</v>
      </c>
      <c r="I825" t="s">
        <v>38</v>
      </c>
      <c r="J825" s="3">
        <f t="shared" si="37"/>
        <v>20</v>
      </c>
      <c r="K825">
        <f t="shared" si="38"/>
        <v>1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20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  <c r="AZ825" s="3">
        <v>0</v>
      </c>
      <c r="BA825" s="3">
        <v>0</v>
      </c>
      <c r="BB825" s="3">
        <v>0</v>
      </c>
      <c r="BC825" s="3">
        <v>0</v>
      </c>
      <c r="BD825" s="3">
        <v>0</v>
      </c>
      <c r="BE825" s="3">
        <v>0</v>
      </c>
      <c r="BF825" s="3">
        <v>0</v>
      </c>
      <c r="BG825" s="3">
        <v>0</v>
      </c>
      <c r="BH825" s="3">
        <v>0</v>
      </c>
      <c r="BI825" s="3">
        <v>0</v>
      </c>
      <c r="BJ825" s="3">
        <v>0</v>
      </c>
      <c r="BK825" s="3">
        <v>0</v>
      </c>
      <c r="BL825" s="3">
        <v>0</v>
      </c>
      <c r="BM825" s="3">
        <v>0</v>
      </c>
      <c r="BN825" s="3">
        <v>0</v>
      </c>
      <c r="BO825" s="3">
        <v>0</v>
      </c>
      <c r="BP825" s="3">
        <v>0</v>
      </c>
      <c r="BQ825" s="3">
        <v>0</v>
      </c>
      <c r="BR825" s="3">
        <v>0</v>
      </c>
      <c r="BS825" s="3">
        <v>0</v>
      </c>
      <c r="BT825" s="3">
        <v>0</v>
      </c>
      <c r="BU825" s="3">
        <v>0</v>
      </c>
      <c r="BV825" s="3">
        <v>0</v>
      </c>
      <c r="BW825" s="3">
        <v>0</v>
      </c>
      <c r="BX825" s="3">
        <v>0</v>
      </c>
      <c r="BY825" s="3">
        <v>0</v>
      </c>
      <c r="BZ825" s="3">
        <v>0</v>
      </c>
      <c r="CA825" s="3">
        <v>0</v>
      </c>
      <c r="CB825" s="3">
        <v>0</v>
      </c>
    </row>
    <row r="826" spans="1:80" x14ac:dyDescent="0.35">
      <c r="A826" t="s">
        <v>1861</v>
      </c>
      <c r="B826" t="s">
        <v>1862</v>
      </c>
      <c r="C826" s="3">
        <f t="shared" si="36"/>
        <v>421</v>
      </c>
      <c r="D826" t="s">
        <v>24</v>
      </c>
      <c r="E826" t="s">
        <v>25</v>
      </c>
      <c r="F826" t="s">
        <v>26</v>
      </c>
      <c r="G826" t="s">
        <v>32</v>
      </c>
      <c r="H826" t="s">
        <v>51</v>
      </c>
      <c r="I826" t="s">
        <v>38</v>
      </c>
      <c r="J826" s="3">
        <f t="shared" si="37"/>
        <v>15</v>
      </c>
      <c r="K826">
        <f t="shared" si="38"/>
        <v>1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3">
        <v>0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  <c r="AZ826" s="3">
        <v>0</v>
      </c>
      <c r="BA826" s="3">
        <v>15</v>
      </c>
      <c r="BB826" s="3">
        <v>0</v>
      </c>
      <c r="BC826" s="3">
        <v>0</v>
      </c>
      <c r="BD826" s="3">
        <v>0</v>
      </c>
      <c r="BE826" s="3">
        <v>0</v>
      </c>
      <c r="BF826" s="3">
        <v>0</v>
      </c>
      <c r="BG826" s="3">
        <v>0</v>
      </c>
      <c r="BH826" s="3">
        <v>0</v>
      </c>
      <c r="BI826" s="3">
        <v>0</v>
      </c>
      <c r="BJ826" s="3">
        <v>0</v>
      </c>
      <c r="BK826" s="3">
        <v>0</v>
      </c>
      <c r="BL826" s="3">
        <v>0</v>
      </c>
      <c r="BM826" s="3">
        <v>0</v>
      </c>
      <c r="BN826" s="3">
        <v>0</v>
      </c>
      <c r="BO826" s="3">
        <v>0</v>
      </c>
      <c r="BP826" s="3">
        <v>0</v>
      </c>
      <c r="BQ826" s="3">
        <v>0</v>
      </c>
      <c r="BR826" s="3">
        <v>0</v>
      </c>
      <c r="BS826" s="3">
        <v>0</v>
      </c>
      <c r="BT826" s="3">
        <v>0</v>
      </c>
      <c r="BU826" s="3">
        <v>0</v>
      </c>
      <c r="BV826" s="3">
        <v>0</v>
      </c>
      <c r="BW826" s="3">
        <v>0</v>
      </c>
      <c r="BX826" s="3">
        <v>0</v>
      </c>
      <c r="BY826" s="3">
        <v>0</v>
      </c>
      <c r="BZ826" s="3">
        <v>0</v>
      </c>
      <c r="CA826" s="3">
        <v>0</v>
      </c>
      <c r="CB826" s="3">
        <v>0</v>
      </c>
    </row>
    <row r="827" spans="1:80" x14ac:dyDescent="0.35">
      <c r="A827" t="s">
        <v>1863</v>
      </c>
      <c r="B827" t="s">
        <v>1864</v>
      </c>
      <c r="C827" s="3">
        <f t="shared" si="36"/>
        <v>405</v>
      </c>
      <c r="D827" t="s">
        <v>119</v>
      </c>
      <c r="E827" t="s">
        <v>120</v>
      </c>
      <c r="F827" t="s">
        <v>121</v>
      </c>
      <c r="G827" t="s">
        <v>122</v>
      </c>
      <c r="H827" t="s">
        <v>187</v>
      </c>
      <c r="I827" t="s">
        <v>490</v>
      </c>
      <c r="J827" s="3">
        <f t="shared" si="37"/>
        <v>15</v>
      </c>
      <c r="K827">
        <f t="shared" si="38"/>
        <v>1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v>0</v>
      </c>
      <c r="BE827" s="3">
        <v>0</v>
      </c>
      <c r="BF827" s="3">
        <v>0</v>
      </c>
      <c r="BG827" s="3">
        <v>0</v>
      </c>
      <c r="BH827" s="3">
        <v>0</v>
      </c>
      <c r="BI827" s="3">
        <v>0</v>
      </c>
      <c r="BJ827" s="3">
        <v>0</v>
      </c>
      <c r="BK827" s="3">
        <v>0</v>
      </c>
      <c r="BL827" s="3">
        <v>0</v>
      </c>
      <c r="BM827" s="3">
        <v>0</v>
      </c>
      <c r="BN827" s="3">
        <v>0</v>
      </c>
      <c r="BO827" s="3">
        <v>0</v>
      </c>
      <c r="BP827" s="3">
        <v>0</v>
      </c>
      <c r="BQ827" s="3">
        <v>0</v>
      </c>
      <c r="BR827" s="3">
        <v>0</v>
      </c>
      <c r="BS827" s="3">
        <v>0</v>
      </c>
      <c r="BT827" s="3">
        <v>15</v>
      </c>
      <c r="BU827" s="3">
        <v>0</v>
      </c>
      <c r="BV827" s="3">
        <v>0</v>
      </c>
      <c r="BW827" s="3">
        <v>0</v>
      </c>
      <c r="BX827" s="3">
        <v>0</v>
      </c>
      <c r="BY827" s="3">
        <v>0</v>
      </c>
      <c r="BZ827" s="3">
        <v>0</v>
      </c>
      <c r="CA827" s="3">
        <v>0</v>
      </c>
      <c r="CB827" s="3">
        <v>0</v>
      </c>
    </row>
    <row r="828" spans="1:80" x14ac:dyDescent="0.35">
      <c r="A828" t="s">
        <v>1869</v>
      </c>
      <c r="B828" t="s">
        <v>1870</v>
      </c>
      <c r="C828" s="3">
        <f t="shared" si="36"/>
        <v>421</v>
      </c>
      <c r="D828" t="s">
        <v>11</v>
      </c>
      <c r="E828" t="s">
        <v>12</v>
      </c>
      <c r="F828" t="s">
        <v>13</v>
      </c>
      <c r="G828" t="s">
        <v>38</v>
      </c>
      <c r="H828" t="s">
        <v>38</v>
      </c>
      <c r="I828" t="s">
        <v>38</v>
      </c>
      <c r="J828" s="3">
        <f t="shared" si="37"/>
        <v>15</v>
      </c>
      <c r="K828">
        <f t="shared" si="38"/>
        <v>4</v>
      </c>
      <c r="L828" s="3">
        <v>0</v>
      </c>
      <c r="M828" s="3">
        <v>0</v>
      </c>
      <c r="N828" s="3">
        <v>2</v>
      </c>
      <c r="O828" s="3">
        <v>0</v>
      </c>
      <c r="P828" s="3">
        <v>0</v>
      </c>
      <c r="Q828" s="3">
        <v>0</v>
      </c>
      <c r="R828" s="3">
        <v>0</v>
      </c>
      <c r="S828" s="3">
        <v>8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3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3">
        <v>2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v>0</v>
      </c>
      <c r="BE828" s="3">
        <v>0</v>
      </c>
      <c r="BF828" s="3">
        <v>0</v>
      </c>
      <c r="BG828" s="3">
        <v>0</v>
      </c>
      <c r="BH828" s="3">
        <v>0</v>
      </c>
      <c r="BI828" s="3">
        <v>0</v>
      </c>
      <c r="BJ828" s="3">
        <v>0</v>
      </c>
      <c r="BK828" s="3">
        <v>0</v>
      </c>
      <c r="BL828" s="3">
        <v>0</v>
      </c>
      <c r="BM828" s="3">
        <v>0</v>
      </c>
      <c r="BN828" s="3">
        <v>0</v>
      </c>
      <c r="BO828" s="3">
        <v>0</v>
      </c>
      <c r="BP828" s="3">
        <v>0</v>
      </c>
      <c r="BQ828" s="3">
        <v>0</v>
      </c>
      <c r="BR828" s="3">
        <v>0</v>
      </c>
      <c r="BS828" s="3">
        <v>0</v>
      </c>
      <c r="BT828" s="3">
        <v>0</v>
      </c>
      <c r="BU828" s="3">
        <v>0</v>
      </c>
      <c r="BV828" s="3">
        <v>0</v>
      </c>
      <c r="BW828" s="3">
        <v>0</v>
      </c>
      <c r="BX828" s="3">
        <v>0</v>
      </c>
      <c r="BY828" s="3">
        <v>0</v>
      </c>
      <c r="BZ828" s="3">
        <v>0</v>
      </c>
      <c r="CA828" s="3">
        <v>0</v>
      </c>
      <c r="CB828" s="3">
        <v>0</v>
      </c>
    </row>
    <row r="829" spans="1:80" x14ac:dyDescent="0.35">
      <c r="A829" t="s">
        <v>1871</v>
      </c>
      <c r="B829" t="s">
        <v>1872</v>
      </c>
      <c r="C829" s="3">
        <f t="shared" si="36"/>
        <v>415</v>
      </c>
      <c r="D829" t="s">
        <v>119</v>
      </c>
      <c r="E829" t="s">
        <v>120</v>
      </c>
      <c r="F829" t="s">
        <v>121</v>
      </c>
      <c r="G829" t="s">
        <v>122</v>
      </c>
      <c r="H829" t="s">
        <v>187</v>
      </c>
      <c r="I829" t="s">
        <v>38</v>
      </c>
      <c r="J829" s="3">
        <f t="shared" si="37"/>
        <v>14</v>
      </c>
      <c r="K829">
        <f t="shared" si="38"/>
        <v>6</v>
      </c>
      <c r="L829" s="3">
        <v>0</v>
      </c>
      <c r="M829" s="3">
        <v>0</v>
      </c>
      <c r="N829" s="3">
        <v>0</v>
      </c>
      <c r="O829" s="3">
        <v>0</v>
      </c>
      <c r="P829" s="3">
        <v>2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1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3">
        <v>6</v>
      </c>
      <c r="AU829" s="3">
        <v>2</v>
      </c>
      <c r="AV829" s="3">
        <v>0</v>
      </c>
      <c r="AW829" s="3">
        <v>0</v>
      </c>
      <c r="AX829" s="3">
        <v>0</v>
      </c>
      <c r="AY829" s="3">
        <v>0</v>
      </c>
      <c r="AZ829" s="3">
        <v>0</v>
      </c>
      <c r="BA829" s="3">
        <v>0</v>
      </c>
      <c r="BB829" s="3">
        <v>0</v>
      </c>
      <c r="BC829" s="3">
        <v>0</v>
      </c>
      <c r="BD829" s="3">
        <v>0</v>
      </c>
      <c r="BE829" s="3">
        <v>0</v>
      </c>
      <c r="BF829" s="3">
        <v>0</v>
      </c>
      <c r="BG829" s="3">
        <v>0</v>
      </c>
      <c r="BH829" s="3">
        <v>0</v>
      </c>
      <c r="BI829" s="3">
        <v>0</v>
      </c>
      <c r="BJ829" s="3">
        <v>0</v>
      </c>
      <c r="BK829" s="3">
        <v>0</v>
      </c>
      <c r="BL829" s="3">
        <v>0</v>
      </c>
      <c r="BM829" s="3">
        <v>0</v>
      </c>
      <c r="BN829" s="3">
        <v>0</v>
      </c>
      <c r="BO829" s="3">
        <v>0</v>
      </c>
      <c r="BP829" s="3">
        <v>0</v>
      </c>
      <c r="BQ829" s="3">
        <v>0</v>
      </c>
      <c r="BR829" s="3">
        <v>0</v>
      </c>
      <c r="BS829" s="3">
        <v>1</v>
      </c>
      <c r="BT829" s="3">
        <v>0</v>
      </c>
      <c r="BU829" s="3">
        <v>0</v>
      </c>
      <c r="BV829" s="3">
        <v>0</v>
      </c>
      <c r="BW829" s="3">
        <v>0</v>
      </c>
      <c r="BX829" s="3">
        <v>0</v>
      </c>
      <c r="BY829" s="3">
        <v>0</v>
      </c>
      <c r="BZ829" s="3">
        <v>0</v>
      </c>
      <c r="CA829" s="3">
        <v>2</v>
      </c>
      <c r="CB829" s="3">
        <v>0</v>
      </c>
    </row>
    <row r="830" spans="1:80" x14ac:dyDescent="0.35">
      <c r="A830" t="s">
        <v>1873</v>
      </c>
      <c r="B830" t="s">
        <v>1874</v>
      </c>
      <c r="C830" s="3">
        <f t="shared" si="36"/>
        <v>403</v>
      </c>
      <c r="D830" t="s">
        <v>119</v>
      </c>
      <c r="E830" t="s">
        <v>120</v>
      </c>
      <c r="F830" t="s">
        <v>121</v>
      </c>
      <c r="G830" t="s">
        <v>122</v>
      </c>
      <c r="H830" t="s">
        <v>187</v>
      </c>
      <c r="I830" t="s">
        <v>727</v>
      </c>
      <c r="J830" s="3">
        <f t="shared" si="37"/>
        <v>11</v>
      </c>
      <c r="K830">
        <f t="shared" si="38"/>
        <v>4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0</v>
      </c>
      <c r="BA830" s="3">
        <v>0</v>
      </c>
      <c r="BB830" s="3">
        <v>0</v>
      </c>
      <c r="BC830" s="3">
        <v>0</v>
      </c>
      <c r="BD830" s="3">
        <v>1</v>
      </c>
      <c r="BE830" s="3">
        <v>4</v>
      </c>
      <c r="BF830" s="3">
        <v>0</v>
      </c>
      <c r="BG830" s="3">
        <v>0</v>
      </c>
      <c r="BH830" s="3">
        <v>0</v>
      </c>
      <c r="BI830" s="3">
        <v>0</v>
      </c>
      <c r="BJ830" s="3">
        <v>2</v>
      </c>
      <c r="BK830" s="3">
        <v>0</v>
      </c>
      <c r="BL830" s="3">
        <v>0</v>
      </c>
      <c r="BM830" s="3">
        <v>0</v>
      </c>
      <c r="BN830" s="3">
        <v>0</v>
      </c>
      <c r="BO830" s="3">
        <v>0</v>
      </c>
      <c r="BP830" s="3">
        <v>0</v>
      </c>
      <c r="BQ830" s="3">
        <v>0</v>
      </c>
      <c r="BR830" s="3">
        <v>0</v>
      </c>
      <c r="BS830" s="3">
        <v>4</v>
      </c>
      <c r="BT830" s="3">
        <v>0</v>
      </c>
      <c r="BU830" s="3">
        <v>0</v>
      </c>
      <c r="BV830" s="3">
        <v>0</v>
      </c>
      <c r="BW830" s="3">
        <v>0</v>
      </c>
      <c r="BX830" s="3">
        <v>0</v>
      </c>
      <c r="BY830" s="3">
        <v>0</v>
      </c>
      <c r="BZ830" s="3">
        <v>0</v>
      </c>
      <c r="CA830" s="3">
        <v>0</v>
      </c>
      <c r="CB830" s="3">
        <v>0</v>
      </c>
    </row>
    <row r="831" spans="1:80" x14ac:dyDescent="0.35">
      <c r="A831" t="s">
        <v>1875</v>
      </c>
      <c r="B831" t="s">
        <v>1876</v>
      </c>
      <c r="C831" s="3">
        <f t="shared" si="36"/>
        <v>278</v>
      </c>
      <c r="D831" t="s">
        <v>24</v>
      </c>
      <c r="E831" t="s">
        <v>25</v>
      </c>
      <c r="F831" t="s">
        <v>26</v>
      </c>
      <c r="G831" t="s">
        <v>32</v>
      </c>
      <c r="H831" t="s">
        <v>51</v>
      </c>
      <c r="I831" t="s">
        <v>38</v>
      </c>
      <c r="J831" s="3">
        <f t="shared" si="37"/>
        <v>14</v>
      </c>
      <c r="K831">
        <f t="shared" si="38"/>
        <v>1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14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3">
        <v>0</v>
      </c>
      <c r="AU831" s="3">
        <v>0</v>
      </c>
      <c r="AV831" s="3">
        <v>0</v>
      </c>
      <c r="AW831" s="3">
        <v>0</v>
      </c>
      <c r="AX831" s="3">
        <v>0</v>
      </c>
      <c r="AY831" s="3">
        <v>0</v>
      </c>
      <c r="AZ831" s="3">
        <v>0</v>
      </c>
      <c r="BA831" s="3">
        <v>0</v>
      </c>
      <c r="BB831" s="3">
        <v>0</v>
      </c>
      <c r="BC831" s="3">
        <v>0</v>
      </c>
      <c r="BD831" s="3">
        <v>0</v>
      </c>
      <c r="BE831" s="3">
        <v>0</v>
      </c>
      <c r="BF831" s="3">
        <v>0</v>
      </c>
      <c r="BG831" s="3">
        <v>0</v>
      </c>
      <c r="BH831" s="3">
        <v>0</v>
      </c>
      <c r="BI831" s="3">
        <v>0</v>
      </c>
      <c r="BJ831" s="3">
        <v>0</v>
      </c>
      <c r="BK831" s="3">
        <v>0</v>
      </c>
      <c r="BL831" s="3">
        <v>0</v>
      </c>
      <c r="BM831" s="3">
        <v>0</v>
      </c>
      <c r="BN831" s="3">
        <v>0</v>
      </c>
      <c r="BO831" s="3">
        <v>0</v>
      </c>
      <c r="BP831" s="3">
        <v>0</v>
      </c>
      <c r="BQ831" s="3">
        <v>0</v>
      </c>
      <c r="BR831" s="3">
        <v>0</v>
      </c>
      <c r="BS831" s="3">
        <v>0</v>
      </c>
      <c r="BT831" s="3">
        <v>0</v>
      </c>
      <c r="BU831" s="3">
        <v>0</v>
      </c>
      <c r="BV831" s="3">
        <v>0</v>
      </c>
      <c r="BW831" s="3">
        <v>0</v>
      </c>
      <c r="BX831" s="3">
        <v>0</v>
      </c>
      <c r="BY831" s="3">
        <v>0</v>
      </c>
      <c r="BZ831" s="3">
        <v>0</v>
      </c>
      <c r="CA831" s="3">
        <v>0</v>
      </c>
      <c r="CB831" s="3">
        <v>0</v>
      </c>
    </row>
    <row r="832" spans="1:80" x14ac:dyDescent="0.35">
      <c r="A832" t="s">
        <v>1877</v>
      </c>
      <c r="B832" t="s">
        <v>1878</v>
      </c>
      <c r="C832" s="3">
        <f t="shared" si="36"/>
        <v>260</v>
      </c>
      <c r="D832" t="s">
        <v>11</v>
      </c>
      <c r="E832" t="s">
        <v>12</v>
      </c>
      <c r="F832" t="s">
        <v>13</v>
      </c>
      <c r="G832" t="s">
        <v>38</v>
      </c>
      <c r="H832" t="s">
        <v>38</v>
      </c>
      <c r="I832" t="s">
        <v>38</v>
      </c>
      <c r="J832" s="3">
        <f t="shared" si="37"/>
        <v>13</v>
      </c>
      <c r="K832">
        <f t="shared" si="38"/>
        <v>1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13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  <c r="AZ832" s="3">
        <v>0</v>
      </c>
      <c r="BA832" s="3">
        <v>0</v>
      </c>
      <c r="BB832" s="3">
        <v>0</v>
      </c>
      <c r="BC832" s="3">
        <v>0</v>
      </c>
      <c r="BD832" s="3">
        <v>0</v>
      </c>
      <c r="BE832" s="3">
        <v>0</v>
      </c>
      <c r="BF832" s="3">
        <v>0</v>
      </c>
      <c r="BG832" s="3">
        <v>0</v>
      </c>
      <c r="BH832" s="3">
        <v>0</v>
      </c>
      <c r="BI832" s="3">
        <v>0</v>
      </c>
      <c r="BJ832" s="3">
        <v>0</v>
      </c>
      <c r="BK832" s="3">
        <v>0</v>
      </c>
      <c r="BL832" s="3">
        <v>0</v>
      </c>
      <c r="BM832" s="3">
        <v>0</v>
      </c>
      <c r="BN832" s="3">
        <v>0</v>
      </c>
      <c r="BO832" s="3">
        <v>0</v>
      </c>
      <c r="BP832" s="3">
        <v>0</v>
      </c>
      <c r="BQ832" s="3">
        <v>0</v>
      </c>
      <c r="BR832" s="3">
        <v>0</v>
      </c>
      <c r="BS832" s="3">
        <v>0</v>
      </c>
      <c r="BT832" s="3">
        <v>0</v>
      </c>
      <c r="BU832" s="3">
        <v>0</v>
      </c>
      <c r="BV832" s="3">
        <v>0</v>
      </c>
      <c r="BW832" s="3">
        <v>0</v>
      </c>
      <c r="BX832" s="3">
        <v>0</v>
      </c>
      <c r="BY832" s="3">
        <v>0</v>
      </c>
      <c r="BZ832" s="3">
        <v>0</v>
      </c>
      <c r="CA832" s="3">
        <v>0</v>
      </c>
      <c r="CB832" s="3">
        <v>0</v>
      </c>
    </row>
    <row r="833" spans="1:80" x14ac:dyDescent="0.35">
      <c r="A833" t="s">
        <v>1879</v>
      </c>
      <c r="B833" t="s">
        <v>1880</v>
      </c>
      <c r="C833" s="3">
        <f t="shared" si="36"/>
        <v>421</v>
      </c>
      <c r="D833" t="s">
        <v>11</v>
      </c>
      <c r="E833" t="s">
        <v>12</v>
      </c>
      <c r="F833" t="s">
        <v>13</v>
      </c>
      <c r="G833" t="s">
        <v>1528</v>
      </c>
      <c r="H833" t="s">
        <v>1881</v>
      </c>
      <c r="I833" t="s">
        <v>38</v>
      </c>
      <c r="J833" s="3">
        <f t="shared" si="37"/>
        <v>13</v>
      </c>
      <c r="K833">
        <f t="shared" si="38"/>
        <v>1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13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v>0</v>
      </c>
      <c r="BE833" s="3">
        <v>0</v>
      </c>
      <c r="BF833" s="3">
        <v>0</v>
      </c>
      <c r="BG833" s="3">
        <v>0</v>
      </c>
      <c r="BH833" s="3">
        <v>0</v>
      </c>
      <c r="BI833" s="3">
        <v>0</v>
      </c>
      <c r="BJ833" s="3">
        <v>0</v>
      </c>
      <c r="BK833" s="3">
        <v>0</v>
      </c>
      <c r="BL833" s="3">
        <v>0</v>
      </c>
      <c r="BM833" s="3">
        <v>0</v>
      </c>
      <c r="BN833" s="3">
        <v>0</v>
      </c>
      <c r="BO833" s="3">
        <v>0</v>
      </c>
      <c r="BP833" s="3">
        <v>0</v>
      </c>
      <c r="BQ833" s="3">
        <v>0</v>
      </c>
      <c r="BR833" s="3">
        <v>0</v>
      </c>
      <c r="BS833" s="3">
        <v>0</v>
      </c>
      <c r="BT833" s="3">
        <v>0</v>
      </c>
      <c r="BU833" s="3">
        <v>0</v>
      </c>
      <c r="BV833" s="3">
        <v>0</v>
      </c>
      <c r="BW833" s="3">
        <v>0</v>
      </c>
      <c r="BX833" s="3">
        <v>0</v>
      </c>
      <c r="BY833" s="3">
        <v>0</v>
      </c>
      <c r="BZ833" s="3">
        <v>0</v>
      </c>
      <c r="CA833" s="3">
        <v>0</v>
      </c>
      <c r="CB833" s="3">
        <v>0</v>
      </c>
    </row>
    <row r="834" spans="1:80" x14ac:dyDescent="0.35">
      <c r="A834" t="s">
        <v>1882</v>
      </c>
      <c r="B834" t="s">
        <v>1883</v>
      </c>
      <c r="C834" s="3">
        <f t="shared" si="36"/>
        <v>422</v>
      </c>
      <c r="D834" t="s">
        <v>24</v>
      </c>
      <c r="E834" t="s">
        <v>25</v>
      </c>
      <c r="F834" t="s">
        <v>26</v>
      </c>
      <c r="G834" t="s">
        <v>27</v>
      </c>
      <c r="H834" t="s">
        <v>66</v>
      </c>
      <c r="I834" t="s">
        <v>38</v>
      </c>
      <c r="J834" s="3">
        <f t="shared" si="37"/>
        <v>18</v>
      </c>
      <c r="K834">
        <f t="shared" si="38"/>
        <v>1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18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v>0</v>
      </c>
      <c r="BE834" s="3">
        <v>0</v>
      </c>
      <c r="BF834" s="3">
        <v>0</v>
      </c>
      <c r="BG834" s="3">
        <v>0</v>
      </c>
      <c r="BH834" s="3">
        <v>0</v>
      </c>
      <c r="BI834" s="3">
        <v>0</v>
      </c>
      <c r="BJ834" s="3">
        <v>0</v>
      </c>
      <c r="BK834" s="3">
        <v>0</v>
      </c>
      <c r="BL834" s="3">
        <v>0</v>
      </c>
      <c r="BM834" s="3">
        <v>0</v>
      </c>
      <c r="BN834" s="3">
        <v>0</v>
      </c>
      <c r="BO834" s="3">
        <v>0</v>
      </c>
      <c r="BP834" s="3">
        <v>0</v>
      </c>
      <c r="BQ834" s="3">
        <v>0</v>
      </c>
      <c r="BR834" s="3">
        <v>0</v>
      </c>
      <c r="BS834" s="3">
        <v>0</v>
      </c>
      <c r="BT834" s="3">
        <v>0</v>
      </c>
      <c r="BU834" s="3">
        <v>0</v>
      </c>
      <c r="BV834" s="3">
        <v>0</v>
      </c>
      <c r="BW834" s="3">
        <v>0</v>
      </c>
      <c r="BX834" s="3">
        <v>0</v>
      </c>
      <c r="BY834" s="3">
        <v>0</v>
      </c>
      <c r="BZ834" s="3">
        <v>0</v>
      </c>
      <c r="CA834" s="3">
        <v>0</v>
      </c>
      <c r="CB834" s="3">
        <v>0</v>
      </c>
    </row>
    <row r="835" spans="1:80" x14ac:dyDescent="0.35">
      <c r="A835" t="s">
        <v>1884</v>
      </c>
      <c r="B835" t="s">
        <v>1885</v>
      </c>
      <c r="C835" s="3">
        <f t="shared" si="36"/>
        <v>421</v>
      </c>
      <c r="D835" t="s">
        <v>11</v>
      </c>
      <c r="E835" t="s">
        <v>12</v>
      </c>
      <c r="F835" t="s">
        <v>13</v>
      </c>
      <c r="G835" t="s">
        <v>38</v>
      </c>
      <c r="H835" t="s">
        <v>38</v>
      </c>
      <c r="I835" t="s">
        <v>38</v>
      </c>
      <c r="J835" s="3">
        <f t="shared" si="37"/>
        <v>13</v>
      </c>
      <c r="K835">
        <f t="shared" si="38"/>
        <v>3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1</v>
      </c>
      <c r="AX835" s="3">
        <v>0</v>
      </c>
      <c r="AY835" s="3">
        <v>8</v>
      </c>
      <c r="AZ835" s="3">
        <v>0</v>
      </c>
      <c r="BA835" s="3">
        <v>0</v>
      </c>
      <c r="BB835" s="3">
        <v>0</v>
      </c>
      <c r="BC835" s="3">
        <v>0</v>
      </c>
      <c r="BD835" s="3">
        <v>4</v>
      </c>
      <c r="BE835" s="3">
        <v>0</v>
      </c>
      <c r="BF835" s="3">
        <v>0</v>
      </c>
      <c r="BG835" s="3">
        <v>0</v>
      </c>
      <c r="BH835" s="3">
        <v>0</v>
      </c>
      <c r="BI835" s="3">
        <v>0</v>
      </c>
      <c r="BJ835" s="3">
        <v>0</v>
      </c>
      <c r="BK835" s="3">
        <v>0</v>
      </c>
      <c r="BL835" s="3">
        <v>0</v>
      </c>
      <c r="BM835" s="3">
        <v>0</v>
      </c>
      <c r="BN835" s="3">
        <v>0</v>
      </c>
      <c r="BO835" s="3">
        <v>0</v>
      </c>
      <c r="BP835" s="3">
        <v>0</v>
      </c>
      <c r="BQ835" s="3">
        <v>0</v>
      </c>
      <c r="BR835" s="3">
        <v>0</v>
      </c>
      <c r="BS835" s="3">
        <v>0</v>
      </c>
      <c r="BT835" s="3">
        <v>0</v>
      </c>
      <c r="BU835" s="3">
        <v>0</v>
      </c>
      <c r="BV835" s="3">
        <v>0</v>
      </c>
      <c r="BW835" s="3">
        <v>0</v>
      </c>
      <c r="BX835" s="3">
        <v>0</v>
      </c>
      <c r="BY835" s="3">
        <v>0</v>
      </c>
      <c r="BZ835" s="3">
        <v>0</v>
      </c>
      <c r="CA835" s="3">
        <v>0</v>
      </c>
      <c r="CB835" s="3">
        <v>0</v>
      </c>
    </row>
    <row r="836" spans="1:80" x14ac:dyDescent="0.35">
      <c r="A836" t="s">
        <v>1886</v>
      </c>
      <c r="B836" t="s">
        <v>1887</v>
      </c>
      <c r="C836" s="3">
        <f t="shared" si="36"/>
        <v>421</v>
      </c>
      <c r="D836" t="s">
        <v>24</v>
      </c>
      <c r="E836" t="s">
        <v>25</v>
      </c>
      <c r="F836" t="s">
        <v>26</v>
      </c>
      <c r="G836" t="s">
        <v>388</v>
      </c>
      <c r="H836" t="s">
        <v>389</v>
      </c>
      <c r="I836" t="s">
        <v>38</v>
      </c>
      <c r="J836" s="3">
        <f t="shared" si="37"/>
        <v>17</v>
      </c>
      <c r="K836">
        <f t="shared" si="38"/>
        <v>2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0</v>
      </c>
      <c r="BF836" s="3">
        <v>0</v>
      </c>
      <c r="BG836" s="3">
        <v>0</v>
      </c>
      <c r="BH836" s="3">
        <v>0</v>
      </c>
      <c r="BI836" s="3">
        <v>9</v>
      </c>
      <c r="BJ836" s="3">
        <v>8</v>
      </c>
      <c r="BK836" s="3">
        <v>0</v>
      </c>
      <c r="BL836" s="3">
        <v>0</v>
      </c>
      <c r="BM836" s="3">
        <v>0</v>
      </c>
      <c r="BN836" s="3">
        <v>0</v>
      </c>
      <c r="BO836" s="3">
        <v>0</v>
      </c>
      <c r="BP836" s="3">
        <v>0</v>
      </c>
      <c r="BQ836" s="3">
        <v>0</v>
      </c>
      <c r="BR836" s="3">
        <v>0</v>
      </c>
      <c r="BS836" s="3">
        <v>0</v>
      </c>
      <c r="BT836" s="3">
        <v>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</row>
    <row r="837" spans="1:80" x14ac:dyDescent="0.35">
      <c r="A837" t="s">
        <v>1888</v>
      </c>
      <c r="B837" t="s">
        <v>1889</v>
      </c>
      <c r="C837" s="3">
        <f t="shared" si="36"/>
        <v>421</v>
      </c>
      <c r="D837" t="s">
        <v>11</v>
      </c>
      <c r="E837" t="s">
        <v>12</v>
      </c>
      <c r="F837" t="s">
        <v>13</v>
      </c>
      <c r="G837" t="s">
        <v>14</v>
      </c>
      <c r="H837" t="s">
        <v>38</v>
      </c>
      <c r="I837" t="s">
        <v>38</v>
      </c>
      <c r="J837" s="3">
        <f t="shared" si="37"/>
        <v>14</v>
      </c>
      <c r="K837">
        <f t="shared" si="38"/>
        <v>1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0</v>
      </c>
      <c r="BA837" s="3">
        <v>0</v>
      </c>
      <c r="BB837" s="3">
        <v>0</v>
      </c>
      <c r="BC837" s="3">
        <v>0</v>
      </c>
      <c r="BD837" s="3">
        <v>0</v>
      </c>
      <c r="BE837" s="3">
        <v>0</v>
      </c>
      <c r="BF837" s="3">
        <v>0</v>
      </c>
      <c r="BG837" s="3">
        <v>0</v>
      </c>
      <c r="BH837" s="3">
        <v>0</v>
      </c>
      <c r="BI837" s="3">
        <v>0</v>
      </c>
      <c r="BJ837" s="3">
        <v>0</v>
      </c>
      <c r="BK837" s="3">
        <v>0</v>
      </c>
      <c r="BL837" s="3">
        <v>0</v>
      </c>
      <c r="BM837" s="3">
        <v>0</v>
      </c>
      <c r="BN837" s="3">
        <v>14</v>
      </c>
      <c r="BO837" s="3">
        <v>0</v>
      </c>
      <c r="BP837" s="3">
        <v>0</v>
      </c>
      <c r="BQ837" s="3">
        <v>0</v>
      </c>
      <c r="BR837" s="3">
        <v>0</v>
      </c>
      <c r="BS837" s="3">
        <v>0</v>
      </c>
      <c r="BT837" s="3">
        <v>0</v>
      </c>
      <c r="BU837" s="3">
        <v>0</v>
      </c>
      <c r="BV837" s="3">
        <v>0</v>
      </c>
      <c r="BW837" s="3">
        <v>0</v>
      </c>
      <c r="BX837" s="3">
        <v>0</v>
      </c>
      <c r="BY837" s="3">
        <v>0</v>
      </c>
      <c r="BZ837" s="3">
        <v>0</v>
      </c>
      <c r="CA837" s="3">
        <v>0</v>
      </c>
      <c r="CB837" s="3">
        <v>0</v>
      </c>
    </row>
    <row r="838" spans="1:80" x14ac:dyDescent="0.35">
      <c r="A838" t="s">
        <v>1890</v>
      </c>
      <c r="B838" t="s">
        <v>1891</v>
      </c>
      <c r="C838" s="3">
        <f t="shared" si="36"/>
        <v>257</v>
      </c>
      <c r="D838" t="s">
        <v>24</v>
      </c>
      <c r="E838" t="s">
        <v>54</v>
      </c>
      <c r="F838" t="s">
        <v>55</v>
      </c>
      <c r="G838" t="s">
        <v>56</v>
      </c>
      <c r="H838" t="s">
        <v>57</v>
      </c>
      <c r="I838" t="s">
        <v>38</v>
      </c>
      <c r="J838" s="3">
        <f t="shared" si="37"/>
        <v>15</v>
      </c>
      <c r="K838">
        <f t="shared" si="38"/>
        <v>1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0</v>
      </c>
      <c r="AT838" s="3">
        <v>0</v>
      </c>
      <c r="AU838" s="3">
        <v>0</v>
      </c>
      <c r="AV838" s="3">
        <v>0</v>
      </c>
      <c r="AW838" s="3">
        <v>0</v>
      </c>
      <c r="AX838" s="3">
        <v>0</v>
      </c>
      <c r="AY838" s="3">
        <v>0</v>
      </c>
      <c r="AZ838" s="3">
        <v>0</v>
      </c>
      <c r="BA838" s="3">
        <v>0</v>
      </c>
      <c r="BB838" s="3">
        <v>0</v>
      </c>
      <c r="BC838" s="3">
        <v>0</v>
      </c>
      <c r="BD838" s="3">
        <v>0</v>
      </c>
      <c r="BE838" s="3">
        <v>0</v>
      </c>
      <c r="BF838" s="3">
        <v>0</v>
      </c>
      <c r="BG838" s="3">
        <v>0</v>
      </c>
      <c r="BH838" s="3">
        <v>0</v>
      </c>
      <c r="BI838" s="3">
        <v>0</v>
      </c>
      <c r="BJ838" s="3">
        <v>0</v>
      </c>
      <c r="BK838" s="3">
        <v>0</v>
      </c>
      <c r="BL838" s="3">
        <v>0</v>
      </c>
      <c r="BM838" s="3">
        <v>0</v>
      </c>
      <c r="BN838" s="3">
        <v>0</v>
      </c>
      <c r="BO838" s="3">
        <v>0</v>
      </c>
      <c r="BP838" s="3">
        <v>15</v>
      </c>
      <c r="BQ838" s="3">
        <v>0</v>
      </c>
      <c r="BR838" s="3">
        <v>0</v>
      </c>
      <c r="BS838" s="3">
        <v>0</v>
      </c>
      <c r="BT838" s="3">
        <v>0</v>
      </c>
      <c r="BU838" s="3">
        <v>0</v>
      </c>
      <c r="BV838" s="3">
        <v>0</v>
      </c>
      <c r="BW838" s="3">
        <v>0</v>
      </c>
      <c r="BX838" s="3">
        <v>0</v>
      </c>
      <c r="BY838" s="3">
        <v>0</v>
      </c>
      <c r="BZ838" s="3">
        <v>0</v>
      </c>
      <c r="CA838" s="3">
        <v>0</v>
      </c>
      <c r="CB838" s="3">
        <v>0</v>
      </c>
    </row>
    <row r="839" spans="1:80" x14ac:dyDescent="0.35">
      <c r="A839" t="s">
        <v>1892</v>
      </c>
      <c r="B839" t="s">
        <v>1893</v>
      </c>
      <c r="C839" s="3">
        <f t="shared" si="36"/>
        <v>416</v>
      </c>
      <c r="D839" t="s">
        <v>212</v>
      </c>
      <c r="E839" t="s">
        <v>213</v>
      </c>
      <c r="F839" t="s">
        <v>214</v>
      </c>
      <c r="G839" t="s">
        <v>571</v>
      </c>
      <c r="H839" t="s">
        <v>572</v>
      </c>
      <c r="I839" t="s">
        <v>1894</v>
      </c>
      <c r="J839" s="3">
        <f t="shared" si="37"/>
        <v>19</v>
      </c>
      <c r="K839">
        <f t="shared" si="38"/>
        <v>2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v>0</v>
      </c>
      <c r="BE839" s="3">
        <v>0</v>
      </c>
      <c r="BF839" s="3">
        <v>0</v>
      </c>
      <c r="BG839" s="3">
        <v>0</v>
      </c>
      <c r="BH839" s="3">
        <v>0</v>
      </c>
      <c r="BI839" s="3">
        <v>0</v>
      </c>
      <c r="BJ839" s="3">
        <v>0</v>
      </c>
      <c r="BK839" s="3">
        <v>0</v>
      </c>
      <c r="BL839" s="3">
        <v>0</v>
      </c>
      <c r="BM839" s="3">
        <v>0</v>
      </c>
      <c r="BN839" s="3">
        <v>0</v>
      </c>
      <c r="BO839" s="3">
        <v>0</v>
      </c>
      <c r="BP839" s="3">
        <v>0</v>
      </c>
      <c r="BQ839" s="3">
        <v>0</v>
      </c>
      <c r="BR839" s="3">
        <v>0</v>
      </c>
      <c r="BS839" s="3">
        <v>13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6</v>
      </c>
      <c r="CA839" s="3">
        <v>0</v>
      </c>
      <c r="CB839" s="3">
        <v>0</v>
      </c>
    </row>
    <row r="840" spans="1:80" x14ac:dyDescent="0.35">
      <c r="A840" t="s">
        <v>1897</v>
      </c>
      <c r="B840" t="s">
        <v>1898</v>
      </c>
      <c r="C840" s="3">
        <f t="shared" ref="C840:C903" si="39">LEN(B840)</f>
        <v>421</v>
      </c>
      <c r="D840" t="s">
        <v>11</v>
      </c>
      <c r="E840" t="s">
        <v>12</v>
      </c>
      <c r="F840" t="s">
        <v>13</v>
      </c>
      <c r="G840" t="s">
        <v>14</v>
      </c>
      <c r="H840" t="s">
        <v>104</v>
      </c>
      <c r="I840" t="s">
        <v>1899</v>
      </c>
      <c r="J840" s="3">
        <f t="shared" ref="J840:J903" si="40">SUM(L840:CB840)</f>
        <v>17</v>
      </c>
      <c r="K840">
        <f t="shared" ref="K840:K903" si="41">COUNTIF(L840:CB840, "&gt;0")</f>
        <v>1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17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v>0</v>
      </c>
      <c r="BE840" s="3">
        <v>0</v>
      </c>
      <c r="BF840" s="3">
        <v>0</v>
      </c>
      <c r="BG840" s="3">
        <v>0</v>
      </c>
      <c r="BH840" s="3">
        <v>0</v>
      </c>
      <c r="BI840" s="3">
        <v>0</v>
      </c>
      <c r="BJ840" s="3">
        <v>0</v>
      </c>
      <c r="BK840" s="3">
        <v>0</v>
      </c>
      <c r="BL840" s="3">
        <v>0</v>
      </c>
      <c r="BM840" s="3">
        <v>0</v>
      </c>
      <c r="BN840" s="3">
        <v>0</v>
      </c>
      <c r="BO840" s="3">
        <v>0</v>
      </c>
      <c r="BP840" s="3">
        <v>0</v>
      </c>
      <c r="BQ840" s="3">
        <v>0</v>
      </c>
      <c r="BR840" s="3">
        <v>0</v>
      </c>
      <c r="BS840" s="3">
        <v>0</v>
      </c>
      <c r="BT840" s="3">
        <v>0</v>
      </c>
      <c r="BU840" s="3">
        <v>0</v>
      </c>
      <c r="BV840" s="3">
        <v>0</v>
      </c>
      <c r="BW840" s="3">
        <v>0</v>
      </c>
      <c r="BX840" s="3">
        <v>0</v>
      </c>
      <c r="BY840" s="3">
        <v>0</v>
      </c>
      <c r="BZ840" s="3">
        <v>0</v>
      </c>
      <c r="CA840" s="3">
        <v>0</v>
      </c>
      <c r="CB840" s="3">
        <v>0</v>
      </c>
    </row>
    <row r="841" spans="1:80" x14ac:dyDescent="0.35">
      <c r="A841" t="s">
        <v>1900</v>
      </c>
      <c r="B841" t="s">
        <v>1901</v>
      </c>
      <c r="C841" s="3">
        <f t="shared" si="39"/>
        <v>421</v>
      </c>
      <c r="D841" t="s">
        <v>11</v>
      </c>
      <c r="E841" t="s">
        <v>12</v>
      </c>
      <c r="F841" t="s">
        <v>13</v>
      </c>
      <c r="G841" t="s">
        <v>14</v>
      </c>
      <c r="H841" t="s">
        <v>104</v>
      </c>
      <c r="I841" t="s">
        <v>38</v>
      </c>
      <c r="J841" s="3">
        <f t="shared" si="40"/>
        <v>17</v>
      </c>
      <c r="K841">
        <f t="shared" si="41"/>
        <v>1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17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0</v>
      </c>
      <c r="BA841" s="3">
        <v>0</v>
      </c>
      <c r="BB841" s="3">
        <v>0</v>
      </c>
      <c r="BC841" s="3">
        <v>0</v>
      </c>
      <c r="BD841" s="3">
        <v>0</v>
      </c>
      <c r="BE841" s="3">
        <v>0</v>
      </c>
      <c r="BF841" s="3">
        <v>0</v>
      </c>
      <c r="BG841" s="3">
        <v>0</v>
      </c>
      <c r="BH841" s="3">
        <v>0</v>
      </c>
      <c r="BI841" s="3">
        <v>0</v>
      </c>
      <c r="BJ841" s="3">
        <v>0</v>
      </c>
      <c r="BK841" s="3">
        <v>0</v>
      </c>
      <c r="BL841" s="3">
        <v>0</v>
      </c>
      <c r="BM841" s="3">
        <v>0</v>
      </c>
      <c r="BN841" s="3">
        <v>0</v>
      </c>
      <c r="BO841" s="3">
        <v>0</v>
      </c>
      <c r="BP841" s="3">
        <v>0</v>
      </c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0</v>
      </c>
      <c r="BX841" s="3">
        <v>0</v>
      </c>
      <c r="BY841" s="3">
        <v>0</v>
      </c>
      <c r="BZ841" s="3">
        <v>0</v>
      </c>
      <c r="CA841" s="3">
        <v>0</v>
      </c>
      <c r="CB841" s="3">
        <v>0</v>
      </c>
    </row>
    <row r="842" spans="1:80" x14ac:dyDescent="0.35">
      <c r="A842" t="s">
        <v>1902</v>
      </c>
      <c r="B842" t="s">
        <v>1903</v>
      </c>
      <c r="C842" s="3">
        <f t="shared" si="39"/>
        <v>257</v>
      </c>
      <c r="D842" t="s">
        <v>11</v>
      </c>
      <c r="E842" t="s">
        <v>12</v>
      </c>
      <c r="F842" t="s">
        <v>38</v>
      </c>
      <c r="G842" t="s">
        <v>38</v>
      </c>
      <c r="H842" t="s">
        <v>38</v>
      </c>
      <c r="I842" t="s">
        <v>38</v>
      </c>
      <c r="J842" s="3">
        <f t="shared" si="40"/>
        <v>15</v>
      </c>
      <c r="K842">
        <f t="shared" si="41"/>
        <v>1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15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0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  <c r="BJ842" s="3">
        <v>0</v>
      </c>
      <c r="BK842" s="3">
        <v>0</v>
      </c>
      <c r="BL842" s="3">
        <v>0</v>
      </c>
      <c r="BM842" s="3">
        <v>0</v>
      </c>
      <c r="BN842" s="3">
        <v>0</v>
      </c>
      <c r="BO842" s="3">
        <v>0</v>
      </c>
      <c r="BP842" s="3">
        <v>0</v>
      </c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</row>
    <row r="843" spans="1:80" x14ac:dyDescent="0.35">
      <c r="A843" t="s">
        <v>1904</v>
      </c>
      <c r="B843" t="s">
        <v>1905</v>
      </c>
      <c r="C843" s="3">
        <f t="shared" si="39"/>
        <v>411</v>
      </c>
      <c r="D843" t="s">
        <v>119</v>
      </c>
      <c r="E843" t="s">
        <v>120</v>
      </c>
      <c r="F843" t="s">
        <v>310</v>
      </c>
      <c r="G843" t="s">
        <v>734</v>
      </c>
      <c r="H843" t="s">
        <v>854</v>
      </c>
      <c r="I843" t="s">
        <v>38</v>
      </c>
      <c r="J843" s="3">
        <f t="shared" si="40"/>
        <v>15</v>
      </c>
      <c r="K843">
        <f t="shared" si="41"/>
        <v>1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3">
        <v>0</v>
      </c>
      <c r="AU843" s="3">
        <v>15</v>
      </c>
      <c r="AV843" s="3">
        <v>0</v>
      </c>
      <c r="AW843" s="3">
        <v>0</v>
      </c>
      <c r="AX843" s="3">
        <v>0</v>
      </c>
      <c r="AY843" s="3">
        <v>0</v>
      </c>
      <c r="AZ843" s="3">
        <v>0</v>
      </c>
      <c r="BA843" s="3">
        <v>0</v>
      </c>
      <c r="BB843" s="3">
        <v>0</v>
      </c>
      <c r="BC843" s="3">
        <v>0</v>
      </c>
      <c r="BD843" s="3">
        <v>0</v>
      </c>
      <c r="BE843" s="3">
        <v>0</v>
      </c>
      <c r="BF843" s="3">
        <v>0</v>
      </c>
      <c r="BG843" s="3">
        <v>0</v>
      </c>
      <c r="BH843" s="3">
        <v>0</v>
      </c>
      <c r="BI843" s="3">
        <v>0</v>
      </c>
      <c r="BJ843" s="3">
        <v>0</v>
      </c>
      <c r="BK843" s="3">
        <v>0</v>
      </c>
      <c r="BL843" s="3">
        <v>0</v>
      </c>
      <c r="BM843" s="3">
        <v>0</v>
      </c>
      <c r="BN843" s="3">
        <v>0</v>
      </c>
      <c r="BO843" s="3">
        <v>0</v>
      </c>
      <c r="BP843" s="3">
        <v>0</v>
      </c>
      <c r="BQ843" s="3">
        <v>0</v>
      </c>
      <c r="BR843" s="3">
        <v>0</v>
      </c>
      <c r="BS843" s="3">
        <v>0</v>
      </c>
      <c r="BT843" s="3">
        <v>0</v>
      </c>
      <c r="BU843" s="3">
        <v>0</v>
      </c>
      <c r="BV843" s="3">
        <v>0</v>
      </c>
      <c r="BW843" s="3">
        <v>0</v>
      </c>
      <c r="BX843" s="3">
        <v>0</v>
      </c>
      <c r="BY843" s="3">
        <v>0</v>
      </c>
      <c r="BZ843" s="3">
        <v>0</v>
      </c>
      <c r="CA843" s="3">
        <v>0</v>
      </c>
      <c r="CB843" s="3">
        <v>0</v>
      </c>
    </row>
    <row r="844" spans="1:80" x14ac:dyDescent="0.35">
      <c r="A844" t="s">
        <v>1906</v>
      </c>
      <c r="B844" t="s">
        <v>1907</v>
      </c>
      <c r="C844" s="3">
        <f t="shared" si="39"/>
        <v>421</v>
      </c>
      <c r="D844" t="s">
        <v>11</v>
      </c>
      <c r="E844" t="s">
        <v>12</v>
      </c>
      <c r="F844" t="s">
        <v>13</v>
      </c>
      <c r="G844" t="s">
        <v>38</v>
      </c>
      <c r="H844" t="s">
        <v>38</v>
      </c>
      <c r="I844" t="s">
        <v>38</v>
      </c>
      <c r="J844" s="3">
        <f t="shared" si="40"/>
        <v>18</v>
      </c>
      <c r="K844">
        <f t="shared" si="41"/>
        <v>1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18</v>
      </c>
      <c r="AZ844" s="3">
        <v>0</v>
      </c>
      <c r="BA844" s="3">
        <v>0</v>
      </c>
      <c r="BB844" s="3">
        <v>0</v>
      </c>
      <c r="BC844" s="3">
        <v>0</v>
      </c>
      <c r="BD844" s="3">
        <v>0</v>
      </c>
      <c r="BE844" s="3">
        <v>0</v>
      </c>
      <c r="BF844" s="3">
        <v>0</v>
      </c>
      <c r="BG844" s="3">
        <v>0</v>
      </c>
      <c r="BH844" s="3">
        <v>0</v>
      </c>
      <c r="BI844" s="3">
        <v>0</v>
      </c>
      <c r="BJ844" s="3">
        <v>0</v>
      </c>
      <c r="BK844" s="3">
        <v>0</v>
      </c>
      <c r="BL844" s="3">
        <v>0</v>
      </c>
      <c r="BM844" s="3">
        <v>0</v>
      </c>
      <c r="BN844" s="3">
        <v>0</v>
      </c>
      <c r="BO844" s="3">
        <v>0</v>
      </c>
      <c r="BP844" s="3">
        <v>0</v>
      </c>
      <c r="BQ844" s="3">
        <v>0</v>
      </c>
      <c r="BR844" s="3">
        <v>0</v>
      </c>
      <c r="BS844" s="3">
        <v>0</v>
      </c>
      <c r="BT844" s="3">
        <v>0</v>
      </c>
      <c r="BU844" s="3">
        <v>0</v>
      </c>
      <c r="BV844" s="3">
        <v>0</v>
      </c>
      <c r="BW844" s="3">
        <v>0</v>
      </c>
      <c r="BX844" s="3">
        <v>0</v>
      </c>
      <c r="BY844" s="3">
        <v>0</v>
      </c>
      <c r="BZ844" s="3">
        <v>0</v>
      </c>
      <c r="CA844" s="3">
        <v>0</v>
      </c>
      <c r="CB844" s="3">
        <v>0</v>
      </c>
    </row>
    <row r="845" spans="1:80" x14ac:dyDescent="0.35">
      <c r="A845" t="s">
        <v>1908</v>
      </c>
      <c r="B845" t="s">
        <v>1909</v>
      </c>
      <c r="C845" s="3">
        <f t="shared" si="39"/>
        <v>421</v>
      </c>
      <c r="D845" t="s">
        <v>11</v>
      </c>
      <c r="E845" t="s">
        <v>12</v>
      </c>
      <c r="F845" t="s">
        <v>13</v>
      </c>
      <c r="G845" t="s">
        <v>37</v>
      </c>
      <c r="H845" t="s">
        <v>796</v>
      </c>
      <c r="I845" t="s">
        <v>1910</v>
      </c>
      <c r="J845" s="3">
        <f t="shared" si="40"/>
        <v>17</v>
      </c>
      <c r="K845">
        <f t="shared" si="41"/>
        <v>2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12</v>
      </c>
      <c r="BB845" s="3">
        <v>0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  <c r="BJ845" s="3">
        <v>0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5</v>
      </c>
      <c r="BS845" s="3">
        <v>0</v>
      </c>
      <c r="BT845" s="3">
        <v>0</v>
      </c>
      <c r="BU845" s="3">
        <v>0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</row>
    <row r="846" spans="1:80" x14ac:dyDescent="0.35">
      <c r="A846" t="s">
        <v>1911</v>
      </c>
      <c r="B846" t="s">
        <v>1912</v>
      </c>
      <c r="C846" s="3">
        <f t="shared" si="39"/>
        <v>421</v>
      </c>
      <c r="D846" t="s">
        <v>24</v>
      </c>
      <c r="E846" t="s">
        <v>25</v>
      </c>
      <c r="F846" t="s">
        <v>70</v>
      </c>
      <c r="G846" t="s">
        <v>274</v>
      </c>
      <c r="H846" t="s">
        <v>275</v>
      </c>
      <c r="I846" t="s">
        <v>38</v>
      </c>
      <c r="J846" s="3">
        <f t="shared" si="40"/>
        <v>14</v>
      </c>
      <c r="K846">
        <f t="shared" si="41"/>
        <v>2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v>0</v>
      </c>
      <c r="BE846" s="3">
        <v>0</v>
      </c>
      <c r="BF846" s="3">
        <v>0</v>
      </c>
      <c r="BG846" s="3">
        <v>0</v>
      </c>
      <c r="BH846" s="3">
        <v>9</v>
      </c>
      <c r="BI846" s="3">
        <v>0</v>
      </c>
      <c r="BJ846" s="3">
        <v>0</v>
      </c>
      <c r="BK846" s="3">
        <v>0</v>
      </c>
      <c r="BL846" s="3">
        <v>0</v>
      </c>
      <c r="BM846" s="3">
        <v>0</v>
      </c>
      <c r="BN846" s="3">
        <v>0</v>
      </c>
      <c r="BO846" s="3">
        <v>0</v>
      </c>
      <c r="BP846" s="3">
        <v>0</v>
      </c>
      <c r="BQ846" s="3">
        <v>0</v>
      </c>
      <c r="BR846" s="3">
        <v>0</v>
      </c>
      <c r="BS846" s="3">
        <v>5</v>
      </c>
      <c r="BT846" s="3">
        <v>0</v>
      </c>
      <c r="BU846" s="3">
        <v>0</v>
      </c>
      <c r="BV846" s="3">
        <v>0</v>
      </c>
      <c r="BW846" s="3">
        <v>0</v>
      </c>
      <c r="BX846" s="3">
        <v>0</v>
      </c>
      <c r="BY846" s="3">
        <v>0</v>
      </c>
      <c r="BZ846" s="3">
        <v>0</v>
      </c>
      <c r="CA846" s="3">
        <v>0</v>
      </c>
      <c r="CB846" s="3">
        <v>0</v>
      </c>
    </row>
    <row r="847" spans="1:80" x14ac:dyDescent="0.35">
      <c r="A847" t="s">
        <v>1913</v>
      </c>
      <c r="B847" t="s">
        <v>1914</v>
      </c>
      <c r="C847" s="3">
        <f t="shared" si="39"/>
        <v>421</v>
      </c>
      <c r="D847" t="s">
        <v>11</v>
      </c>
      <c r="E847" t="s">
        <v>12</v>
      </c>
      <c r="F847" t="s">
        <v>13</v>
      </c>
      <c r="G847" t="s">
        <v>14</v>
      </c>
      <c r="H847" t="s">
        <v>38</v>
      </c>
      <c r="I847" t="s">
        <v>38</v>
      </c>
      <c r="J847" s="3">
        <f t="shared" si="40"/>
        <v>23</v>
      </c>
      <c r="K847">
        <f t="shared" si="41"/>
        <v>1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0</v>
      </c>
      <c r="AX847" s="3">
        <v>0</v>
      </c>
      <c r="AY847" s="3">
        <v>0</v>
      </c>
      <c r="AZ847" s="3">
        <v>0</v>
      </c>
      <c r="BA847" s="3">
        <v>0</v>
      </c>
      <c r="BB847" s="3">
        <v>0</v>
      </c>
      <c r="BC847" s="3">
        <v>0</v>
      </c>
      <c r="BD847" s="3">
        <v>0</v>
      </c>
      <c r="BE847" s="3">
        <v>0</v>
      </c>
      <c r="BF847" s="3">
        <v>0</v>
      </c>
      <c r="BG847" s="3">
        <v>0</v>
      </c>
      <c r="BH847" s="3">
        <v>0</v>
      </c>
      <c r="BI847" s="3">
        <v>0</v>
      </c>
      <c r="BJ847" s="3">
        <v>0</v>
      </c>
      <c r="BK847" s="3">
        <v>0</v>
      </c>
      <c r="BL847" s="3">
        <v>0</v>
      </c>
      <c r="BM847" s="3">
        <v>0</v>
      </c>
      <c r="BN847" s="3">
        <v>0</v>
      </c>
      <c r="BO847" s="3">
        <v>0</v>
      </c>
      <c r="BP847" s="3">
        <v>0</v>
      </c>
      <c r="BQ847" s="3">
        <v>0</v>
      </c>
      <c r="BR847" s="3">
        <v>0</v>
      </c>
      <c r="BS847" s="3">
        <v>23</v>
      </c>
      <c r="BT847" s="3">
        <v>0</v>
      </c>
      <c r="BU847" s="3">
        <v>0</v>
      </c>
      <c r="BV847" s="3">
        <v>0</v>
      </c>
      <c r="BW847" s="3">
        <v>0</v>
      </c>
      <c r="BX847" s="3">
        <v>0</v>
      </c>
      <c r="BY847" s="3">
        <v>0</v>
      </c>
      <c r="BZ847" s="3">
        <v>0</v>
      </c>
      <c r="CA847" s="3">
        <v>0</v>
      </c>
      <c r="CB847" s="3">
        <v>0</v>
      </c>
    </row>
    <row r="848" spans="1:80" x14ac:dyDescent="0.35">
      <c r="A848" t="s">
        <v>1915</v>
      </c>
      <c r="B848" t="s">
        <v>1916</v>
      </c>
      <c r="C848" s="3">
        <f t="shared" si="39"/>
        <v>421</v>
      </c>
      <c r="D848" t="s">
        <v>24</v>
      </c>
      <c r="E848" t="s">
        <v>25</v>
      </c>
      <c r="F848" t="s">
        <v>26</v>
      </c>
      <c r="G848" t="s">
        <v>421</v>
      </c>
      <c r="H848" t="s">
        <v>422</v>
      </c>
      <c r="I848" t="s">
        <v>38</v>
      </c>
      <c r="J848" s="3">
        <f t="shared" si="40"/>
        <v>15</v>
      </c>
      <c r="K848">
        <f t="shared" si="41"/>
        <v>1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0</v>
      </c>
      <c r="BA848" s="3">
        <v>0</v>
      </c>
      <c r="BB848" s="3">
        <v>0</v>
      </c>
      <c r="BC848" s="3">
        <v>0</v>
      </c>
      <c r="BD848" s="3">
        <v>0</v>
      </c>
      <c r="BE848" s="3">
        <v>0</v>
      </c>
      <c r="BF848" s="3">
        <v>0</v>
      </c>
      <c r="BG848" s="3">
        <v>0</v>
      </c>
      <c r="BH848" s="3">
        <v>0</v>
      </c>
      <c r="BI848" s="3">
        <v>0</v>
      </c>
      <c r="BJ848" s="3">
        <v>0</v>
      </c>
      <c r="BK848" s="3">
        <v>0</v>
      </c>
      <c r="BL848" s="3">
        <v>0</v>
      </c>
      <c r="BM848" s="3">
        <v>0</v>
      </c>
      <c r="BN848" s="3">
        <v>0</v>
      </c>
      <c r="BO848" s="3">
        <v>0</v>
      </c>
      <c r="BP848" s="3">
        <v>0</v>
      </c>
      <c r="BQ848" s="3">
        <v>0</v>
      </c>
      <c r="BR848" s="3">
        <v>0</v>
      </c>
      <c r="BS848" s="3">
        <v>0</v>
      </c>
      <c r="BT848" s="3">
        <v>0</v>
      </c>
      <c r="BU848" s="3">
        <v>0</v>
      </c>
      <c r="BV848" s="3">
        <v>0</v>
      </c>
      <c r="BW848" s="3">
        <v>0</v>
      </c>
      <c r="BX848" s="3">
        <v>0</v>
      </c>
      <c r="BY848" s="3">
        <v>0</v>
      </c>
      <c r="BZ848" s="3">
        <v>15</v>
      </c>
      <c r="CA848" s="3">
        <v>0</v>
      </c>
      <c r="CB848" s="3">
        <v>0</v>
      </c>
    </row>
    <row r="849" spans="1:80" x14ac:dyDescent="0.35">
      <c r="A849" t="s">
        <v>1926</v>
      </c>
      <c r="B849" t="s">
        <v>1927</v>
      </c>
      <c r="C849" s="3">
        <f t="shared" si="39"/>
        <v>396</v>
      </c>
      <c r="D849" t="s">
        <v>24</v>
      </c>
      <c r="E849" t="s">
        <v>54</v>
      </c>
      <c r="F849" t="s">
        <v>55</v>
      </c>
      <c r="G849" t="s">
        <v>56</v>
      </c>
      <c r="H849" t="s">
        <v>57</v>
      </c>
      <c r="I849" t="s">
        <v>1928</v>
      </c>
      <c r="J849" s="3">
        <f t="shared" si="40"/>
        <v>13</v>
      </c>
      <c r="K849">
        <f t="shared" si="41"/>
        <v>1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13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  <c r="AZ849" s="3">
        <v>0</v>
      </c>
      <c r="BA849" s="3">
        <v>0</v>
      </c>
      <c r="BB849" s="3">
        <v>0</v>
      </c>
      <c r="BC849" s="3">
        <v>0</v>
      </c>
      <c r="BD849" s="3">
        <v>0</v>
      </c>
      <c r="BE849" s="3">
        <v>0</v>
      </c>
      <c r="BF849" s="3">
        <v>0</v>
      </c>
      <c r="BG849" s="3">
        <v>0</v>
      </c>
      <c r="BH849" s="3">
        <v>0</v>
      </c>
      <c r="BI849" s="3">
        <v>0</v>
      </c>
      <c r="BJ849" s="3">
        <v>0</v>
      </c>
      <c r="BK849" s="3">
        <v>0</v>
      </c>
      <c r="BL849" s="3">
        <v>0</v>
      </c>
      <c r="BM849" s="3">
        <v>0</v>
      </c>
      <c r="BN849" s="3">
        <v>0</v>
      </c>
      <c r="BO849" s="3">
        <v>0</v>
      </c>
      <c r="BP849" s="3">
        <v>0</v>
      </c>
      <c r="BQ849" s="3">
        <v>0</v>
      </c>
      <c r="BR849" s="3">
        <v>0</v>
      </c>
      <c r="BS849" s="3">
        <v>0</v>
      </c>
      <c r="BT849" s="3">
        <v>0</v>
      </c>
      <c r="BU849" s="3">
        <v>0</v>
      </c>
      <c r="BV849" s="3">
        <v>0</v>
      </c>
      <c r="BW849" s="3">
        <v>0</v>
      </c>
      <c r="BX849" s="3">
        <v>0</v>
      </c>
      <c r="BY849" s="3">
        <v>0</v>
      </c>
      <c r="BZ849" s="3">
        <v>0</v>
      </c>
      <c r="CA849" s="3">
        <v>0</v>
      </c>
      <c r="CB849" s="3">
        <v>0</v>
      </c>
    </row>
    <row r="850" spans="1:80" x14ac:dyDescent="0.35">
      <c r="A850" t="s">
        <v>1929</v>
      </c>
      <c r="B850" t="s">
        <v>1930</v>
      </c>
      <c r="C850" s="3">
        <f t="shared" si="39"/>
        <v>421</v>
      </c>
      <c r="D850" t="s">
        <v>11</v>
      </c>
      <c r="E850" t="s">
        <v>12</v>
      </c>
      <c r="F850" t="s">
        <v>13</v>
      </c>
      <c r="G850" t="s">
        <v>38</v>
      </c>
      <c r="H850" t="s">
        <v>38</v>
      </c>
      <c r="I850" t="s">
        <v>38</v>
      </c>
      <c r="J850" s="3">
        <f t="shared" si="40"/>
        <v>12</v>
      </c>
      <c r="K850">
        <f t="shared" si="41"/>
        <v>1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12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0</v>
      </c>
      <c r="BA850" s="3">
        <v>0</v>
      </c>
      <c r="BB850" s="3">
        <v>0</v>
      </c>
      <c r="BC850" s="3">
        <v>0</v>
      </c>
      <c r="BD850" s="3">
        <v>0</v>
      </c>
      <c r="BE850" s="3">
        <v>0</v>
      </c>
      <c r="BF850" s="3">
        <v>0</v>
      </c>
      <c r="BG850" s="3">
        <v>0</v>
      </c>
      <c r="BH850" s="3">
        <v>0</v>
      </c>
      <c r="BI850" s="3">
        <v>0</v>
      </c>
      <c r="BJ850" s="3">
        <v>0</v>
      </c>
      <c r="BK850" s="3">
        <v>0</v>
      </c>
      <c r="BL850" s="3">
        <v>0</v>
      </c>
      <c r="BM850" s="3">
        <v>0</v>
      </c>
      <c r="BN850" s="3">
        <v>0</v>
      </c>
      <c r="BO850" s="3">
        <v>0</v>
      </c>
      <c r="BP850" s="3">
        <v>0</v>
      </c>
      <c r="BQ850" s="3">
        <v>0</v>
      </c>
      <c r="BR850" s="3">
        <v>0</v>
      </c>
      <c r="BS850" s="3">
        <v>0</v>
      </c>
      <c r="BT850" s="3">
        <v>0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0</v>
      </c>
      <c r="CB850" s="3">
        <v>0</v>
      </c>
    </row>
    <row r="851" spans="1:80" x14ac:dyDescent="0.35">
      <c r="A851" t="s">
        <v>1931</v>
      </c>
      <c r="B851" t="s">
        <v>1932</v>
      </c>
      <c r="C851" s="3">
        <f t="shared" si="39"/>
        <v>257</v>
      </c>
      <c r="D851" t="s">
        <v>24</v>
      </c>
      <c r="E851" t="s">
        <v>25</v>
      </c>
      <c r="F851" t="s">
        <v>26</v>
      </c>
      <c r="G851" t="s">
        <v>32</v>
      </c>
      <c r="H851" t="s">
        <v>51</v>
      </c>
      <c r="I851" t="s">
        <v>38</v>
      </c>
      <c r="J851" s="3">
        <f t="shared" si="40"/>
        <v>11</v>
      </c>
      <c r="K851">
        <f t="shared" si="41"/>
        <v>1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11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v>0</v>
      </c>
      <c r="BE851" s="3">
        <v>0</v>
      </c>
      <c r="BF851" s="3">
        <v>0</v>
      </c>
      <c r="BG851" s="3">
        <v>0</v>
      </c>
      <c r="BH851" s="3">
        <v>0</v>
      </c>
      <c r="BI851" s="3">
        <v>0</v>
      </c>
      <c r="BJ851" s="3">
        <v>0</v>
      </c>
      <c r="BK851" s="3">
        <v>0</v>
      </c>
      <c r="BL851" s="3">
        <v>0</v>
      </c>
      <c r="BM851" s="3">
        <v>0</v>
      </c>
      <c r="BN851" s="3">
        <v>0</v>
      </c>
      <c r="BO851" s="3">
        <v>0</v>
      </c>
      <c r="BP851" s="3">
        <v>0</v>
      </c>
      <c r="BQ851" s="3">
        <v>0</v>
      </c>
      <c r="BR851" s="3">
        <v>0</v>
      </c>
      <c r="BS851" s="3">
        <v>0</v>
      </c>
      <c r="BT851" s="3">
        <v>0</v>
      </c>
      <c r="BU851" s="3">
        <v>0</v>
      </c>
      <c r="BV851" s="3">
        <v>0</v>
      </c>
      <c r="BW851" s="3">
        <v>0</v>
      </c>
      <c r="BX851" s="3">
        <v>0</v>
      </c>
      <c r="BY851" s="3">
        <v>0</v>
      </c>
      <c r="BZ851" s="3">
        <v>0</v>
      </c>
      <c r="CA851" s="3">
        <v>0</v>
      </c>
      <c r="CB851" s="3">
        <v>0</v>
      </c>
    </row>
    <row r="852" spans="1:80" x14ac:dyDescent="0.35">
      <c r="A852" t="s">
        <v>1933</v>
      </c>
      <c r="B852" t="s">
        <v>1934</v>
      </c>
      <c r="C852" s="3">
        <f t="shared" si="39"/>
        <v>422</v>
      </c>
      <c r="D852" t="s">
        <v>11</v>
      </c>
      <c r="E852" t="s">
        <v>12</v>
      </c>
      <c r="F852" t="s">
        <v>190</v>
      </c>
      <c r="G852" t="s">
        <v>191</v>
      </c>
      <c r="H852" t="s">
        <v>192</v>
      </c>
      <c r="I852" t="s">
        <v>38</v>
      </c>
      <c r="J852" s="3">
        <f t="shared" si="40"/>
        <v>11</v>
      </c>
      <c r="K852">
        <f t="shared" si="41"/>
        <v>1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11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v>0</v>
      </c>
      <c r="BE852" s="3">
        <v>0</v>
      </c>
      <c r="BF852" s="3">
        <v>0</v>
      </c>
      <c r="BG852" s="3">
        <v>0</v>
      </c>
      <c r="BH852" s="3">
        <v>0</v>
      </c>
      <c r="BI852" s="3">
        <v>0</v>
      </c>
      <c r="BJ852" s="3">
        <v>0</v>
      </c>
      <c r="BK852" s="3">
        <v>0</v>
      </c>
      <c r="BL852" s="3">
        <v>0</v>
      </c>
      <c r="BM852" s="3">
        <v>0</v>
      </c>
      <c r="BN852" s="3">
        <v>0</v>
      </c>
      <c r="BO852" s="3">
        <v>0</v>
      </c>
      <c r="BP852" s="3">
        <v>0</v>
      </c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0</v>
      </c>
      <c r="BX852" s="3">
        <v>0</v>
      </c>
      <c r="BY852" s="3">
        <v>0</v>
      </c>
      <c r="BZ852" s="3">
        <v>0</v>
      </c>
      <c r="CA852" s="3">
        <v>0</v>
      </c>
      <c r="CB852" s="3">
        <v>0</v>
      </c>
    </row>
    <row r="853" spans="1:80" x14ac:dyDescent="0.35">
      <c r="A853" t="s">
        <v>1935</v>
      </c>
      <c r="B853" t="s">
        <v>1936</v>
      </c>
      <c r="C853" s="3">
        <f t="shared" si="39"/>
        <v>405</v>
      </c>
      <c r="D853" t="s">
        <v>119</v>
      </c>
      <c r="E853" t="s">
        <v>120</v>
      </c>
      <c r="F853" t="s">
        <v>310</v>
      </c>
      <c r="G853" t="s">
        <v>1937</v>
      </c>
      <c r="H853" t="s">
        <v>38</v>
      </c>
      <c r="I853" t="s">
        <v>38</v>
      </c>
      <c r="J853" s="3">
        <f t="shared" si="40"/>
        <v>10</v>
      </c>
      <c r="K853">
        <f t="shared" si="41"/>
        <v>1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10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  <c r="AZ853" s="3">
        <v>0</v>
      </c>
      <c r="BA853" s="3">
        <v>0</v>
      </c>
      <c r="BB853" s="3">
        <v>0</v>
      </c>
      <c r="BC853" s="3">
        <v>0</v>
      </c>
      <c r="BD853" s="3">
        <v>0</v>
      </c>
      <c r="BE853" s="3">
        <v>0</v>
      </c>
      <c r="BF853" s="3">
        <v>0</v>
      </c>
      <c r="BG853" s="3">
        <v>0</v>
      </c>
      <c r="BH853" s="3">
        <v>0</v>
      </c>
      <c r="BI853" s="3">
        <v>0</v>
      </c>
      <c r="BJ853" s="3">
        <v>0</v>
      </c>
      <c r="BK853" s="3">
        <v>0</v>
      </c>
      <c r="BL853" s="3">
        <v>0</v>
      </c>
      <c r="BM853" s="3">
        <v>0</v>
      </c>
      <c r="BN853" s="3">
        <v>0</v>
      </c>
      <c r="BO853" s="3">
        <v>0</v>
      </c>
      <c r="BP853" s="3">
        <v>0</v>
      </c>
      <c r="BQ853" s="3">
        <v>0</v>
      </c>
      <c r="BR853" s="3">
        <v>0</v>
      </c>
      <c r="BS853" s="3">
        <v>0</v>
      </c>
      <c r="BT853" s="3">
        <v>0</v>
      </c>
      <c r="BU853" s="3">
        <v>0</v>
      </c>
      <c r="BV853" s="3">
        <v>0</v>
      </c>
      <c r="BW853" s="3">
        <v>0</v>
      </c>
      <c r="BX853" s="3">
        <v>0</v>
      </c>
      <c r="BY853" s="3">
        <v>0</v>
      </c>
      <c r="BZ853" s="3">
        <v>0</v>
      </c>
      <c r="CA853" s="3">
        <v>0</v>
      </c>
      <c r="CB853" s="3">
        <v>0</v>
      </c>
    </row>
    <row r="854" spans="1:80" x14ac:dyDescent="0.35">
      <c r="A854" t="s">
        <v>1938</v>
      </c>
      <c r="B854" t="s">
        <v>1939</v>
      </c>
      <c r="C854" s="3">
        <f t="shared" si="39"/>
        <v>406</v>
      </c>
      <c r="D854" t="s">
        <v>119</v>
      </c>
      <c r="E854" t="s">
        <v>120</v>
      </c>
      <c r="F854" t="s">
        <v>121</v>
      </c>
      <c r="G854" t="s">
        <v>122</v>
      </c>
      <c r="H854" t="s">
        <v>187</v>
      </c>
      <c r="I854" t="s">
        <v>490</v>
      </c>
      <c r="J854" s="3">
        <f t="shared" si="40"/>
        <v>22</v>
      </c>
      <c r="K854">
        <f t="shared" si="41"/>
        <v>1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3">
        <v>0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0</v>
      </c>
      <c r="BA854" s="3">
        <v>0</v>
      </c>
      <c r="BB854" s="3">
        <v>0</v>
      </c>
      <c r="BC854" s="3">
        <v>0</v>
      </c>
      <c r="BD854" s="3">
        <v>0</v>
      </c>
      <c r="BE854" s="3">
        <v>0</v>
      </c>
      <c r="BF854" s="3">
        <v>0</v>
      </c>
      <c r="BG854" s="3">
        <v>0</v>
      </c>
      <c r="BH854" s="3">
        <v>0</v>
      </c>
      <c r="BI854" s="3">
        <v>0</v>
      </c>
      <c r="BJ854" s="3">
        <v>0</v>
      </c>
      <c r="BK854" s="3">
        <v>0</v>
      </c>
      <c r="BL854" s="3">
        <v>0</v>
      </c>
      <c r="BM854" s="3">
        <v>0</v>
      </c>
      <c r="BN854" s="3">
        <v>0</v>
      </c>
      <c r="BO854" s="3">
        <v>0</v>
      </c>
      <c r="BP854" s="3">
        <v>0</v>
      </c>
      <c r="BQ854" s="3">
        <v>0</v>
      </c>
      <c r="BR854" s="3">
        <v>0</v>
      </c>
      <c r="BS854" s="3">
        <v>22</v>
      </c>
      <c r="BT854" s="3">
        <v>0</v>
      </c>
      <c r="BU854" s="3">
        <v>0</v>
      </c>
      <c r="BV854" s="3">
        <v>0</v>
      </c>
      <c r="BW854" s="3">
        <v>0</v>
      </c>
      <c r="BX854" s="3">
        <v>0</v>
      </c>
      <c r="BY854" s="3">
        <v>0</v>
      </c>
      <c r="BZ854" s="3">
        <v>0</v>
      </c>
      <c r="CA854" s="3">
        <v>0</v>
      </c>
      <c r="CB854" s="3">
        <v>0</v>
      </c>
    </row>
    <row r="855" spans="1:80" x14ac:dyDescent="0.35">
      <c r="A855" t="s">
        <v>1940</v>
      </c>
      <c r="B855" t="s">
        <v>1941</v>
      </c>
      <c r="C855" s="3">
        <f t="shared" si="39"/>
        <v>421</v>
      </c>
      <c r="D855" t="s">
        <v>24</v>
      </c>
      <c r="E855" t="s">
        <v>25</v>
      </c>
      <c r="F855" t="s">
        <v>26</v>
      </c>
      <c r="G855" t="s">
        <v>421</v>
      </c>
      <c r="H855" t="s">
        <v>422</v>
      </c>
      <c r="I855" t="s">
        <v>38</v>
      </c>
      <c r="J855" s="3">
        <f t="shared" si="40"/>
        <v>22</v>
      </c>
      <c r="K855">
        <f t="shared" si="41"/>
        <v>1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0</v>
      </c>
      <c r="BA855" s="3">
        <v>0</v>
      </c>
      <c r="BB855" s="3">
        <v>0</v>
      </c>
      <c r="BC855" s="3">
        <v>0</v>
      </c>
      <c r="BD855" s="3">
        <v>0</v>
      </c>
      <c r="BE855" s="3">
        <v>0</v>
      </c>
      <c r="BF855" s="3">
        <v>0</v>
      </c>
      <c r="BG855" s="3">
        <v>0</v>
      </c>
      <c r="BH855" s="3">
        <v>0</v>
      </c>
      <c r="BI855" s="3">
        <v>0</v>
      </c>
      <c r="BJ855" s="3">
        <v>0</v>
      </c>
      <c r="BK855" s="3">
        <v>0</v>
      </c>
      <c r="BL855" s="3">
        <v>0</v>
      </c>
      <c r="BM855" s="3">
        <v>0</v>
      </c>
      <c r="BN855" s="3">
        <v>0</v>
      </c>
      <c r="BO855" s="3">
        <v>0</v>
      </c>
      <c r="BP855" s="3">
        <v>0</v>
      </c>
      <c r="BQ855" s="3">
        <v>0</v>
      </c>
      <c r="BR855" s="3">
        <v>0</v>
      </c>
      <c r="BS855" s="3">
        <v>22</v>
      </c>
      <c r="BT855" s="3">
        <v>0</v>
      </c>
      <c r="BU855" s="3">
        <v>0</v>
      </c>
      <c r="BV855" s="3">
        <v>0</v>
      </c>
      <c r="BW855" s="3">
        <v>0</v>
      </c>
      <c r="BX855" s="3">
        <v>0</v>
      </c>
      <c r="BY855" s="3">
        <v>0</v>
      </c>
      <c r="BZ855" s="3">
        <v>0</v>
      </c>
      <c r="CA855" s="3">
        <v>0</v>
      </c>
      <c r="CB855" s="3">
        <v>0</v>
      </c>
    </row>
    <row r="856" spans="1:80" x14ac:dyDescent="0.35">
      <c r="A856" t="s">
        <v>1942</v>
      </c>
      <c r="B856" t="s">
        <v>1943</v>
      </c>
      <c r="C856" s="3">
        <f t="shared" si="39"/>
        <v>257</v>
      </c>
      <c r="D856" t="s">
        <v>24</v>
      </c>
      <c r="E856" t="s">
        <v>54</v>
      </c>
      <c r="F856" t="s">
        <v>55</v>
      </c>
      <c r="G856" t="s">
        <v>56</v>
      </c>
      <c r="H856" t="s">
        <v>57</v>
      </c>
      <c r="I856" t="s">
        <v>38</v>
      </c>
      <c r="J856" s="3">
        <f t="shared" si="40"/>
        <v>14</v>
      </c>
      <c r="K856">
        <f t="shared" si="41"/>
        <v>1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0</v>
      </c>
      <c r="AZ856" s="3">
        <v>0</v>
      </c>
      <c r="BA856" s="3">
        <v>0</v>
      </c>
      <c r="BB856" s="3">
        <v>0</v>
      </c>
      <c r="BC856" s="3">
        <v>0</v>
      </c>
      <c r="BD856" s="3">
        <v>0</v>
      </c>
      <c r="BE856" s="3">
        <v>0</v>
      </c>
      <c r="BF856" s="3">
        <v>0</v>
      </c>
      <c r="BG856" s="3">
        <v>0</v>
      </c>
      <c r="BH856" s="3">
        <v>0</v>
      </c>
      <c r="BI856" s="3">
        <v>0</v>
      </c>
      <c r="BJ856" s="3">
        <v>0</v>
      </c>
      <c r="BK856" s="3">
        <v>0</v>
      </c>
      <c r="BL856" s="3">
        <v>0</v>
      </c>
      <c r="BM856" s="3">
        <v>0</v>
      </c>
      <c r="BN856" s="3">
        <v>0</v>
      </c>
      <c r="BO856" s="3">
        <v>0</v>
      </c>
      <c r="BP856" s="3">
        <v>0</v>
      </c>
      <c r="BQ856" s="3">
        <v>0</v>
      </c>
      <c r="BR856" s="3">
        <v>0</v>
      </c>
      <c r="BS856" s="3">
        <v>0</v>
      </c>
      <c r="BT856" s="3">
        <v>14</v>
      </c>
      <c r="BU856" s="3">
        <v>0</v>
      </c>
      <c r="BV856" s="3">
        <v>0</v>
      </c>
      <c r="BW856" s="3">
        <v>0</v>
      </c>
      <c r="BX856" s="3">
        <v>0</v>
      </c>
      <c r="BY856" s="3">
        <v>0</v>
      </c>
      <c r="BZ856" s="3">
        <v>0</v>
      </c>
      <c r="CA856" s="3">
        <v>0</v>
      </c>
      <c r="CB856" s="3">
        <v>0</v>
      </c>
    </row>
    <row r="857" spans="1:80" x14ac:dyDescent="0.35">
      <c r="A857" t="s">
        <v>2284</v>
      </c>
      <c r="B857" t="s">
        <v>2285</v>
      </c>
      <c r="C857" s="3">
        <f t="shared" si="39"/>
        <v>396</v>
      </c>
      <c r="D857" t="s">
        <v>11</v>
      </c>
      <c r="E857" t="s">
        <v>320</v>
      </c>
      <c r="F857" t="s">
        <v>2286</v>
      </c>
      <c r="G857" t="s">
        <v>2287</v>
      </c>
      <c r="H857" t="s">
        <v>2288</v>
      </c>
      <c r="I857" t="s">
        <v>2289</v>
      </c>
      <c r="J857" s="3">
        <f t="shared" si="40"/>
        <v>5</v>
      </c>
      <c r="K857">
        <f t="shared" si="41"/>
        <v>2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v>0</v>
      </c>
      <c r="BE857" s="3">
        <v>0</v>
      </c>
      <c r="BF857" s="3">
        <v>0</v>
      </c>
      <c r="BG857" s="3">
        <v>0</v>
      </c>
      <c r="BH857" s="3">
        <v>0</v>
      </c>
      <c r="BI857" s="3">
        <v>0</v>
      </c>
      <c r="BJ857" s="3">
        <v>2</v>
      </c>
      <c r="BK857" s="3">
        <v>0</v>
      </c>
      <c r="BL857" s="3">
        <v>0</v>
      </c>
      <c r="BM857" s="3">
        <v>0</v>
      </c>
      <c r="BN857" s="3">
        <v>0</v>
      </c>
      <c r="BO857" s="3">
        <v>0</v>
      </c>
      <c r="BP857" s="3">
        <v>0</v>
      </c>
      <c r="BQ857" s="3">
        <v>0</v>
      </c>
      <c r="BR857" s="3">
        <v>0</v>
      </c>
      <c r="BS857" s="3">
        <v>0</v>
      </c>
      <c r="BT857" s="3">
        <v>0</v>
      </c>
      <c r="BU857" s="3">
        <v>0</v>
      </c>
      <c r="BV857" s="3">
        <v>0</v>
      </c>
      <c r="BW857" s="3">
        <v>0</v>
      </c>
      <c r="BX857" s="3">
        <v>0</v>
      </c>
      <c r="BY857" s="3">
        <v>0</v>
      </c>
      <c r="BZ857" s="3">
        <v>0</v>
      </c>
      <c r="CA857" s="3">
        <v>3</v>
      </c>
      <c r="CB857" s="3">
        <v>0</v>
      </c>
    </row>
    <row r="858" spans="1:80" x14ac:dyDescent="0.35">
      <c r="A858" t="s">
        <v>2290</v>
      </c>
      <c r="B858" t="s">
        <v>2291</v>
      </c>
      <c r="C858" s="3">
        <f t="shared" si="39"/>
        <v>421</v>
      </c>
      <c r="D858" t="s">
        <v>24</v>
      </c>
      <c r="E858" t="s">
        <v>25</v>
      </c>
      <c r="F858" t="s">
        <v>26</v>
      </c>
      <c r="G858" t="s">
        <v>246</v>
      </c>
      <c r="H858" t="s">
        <v>247</v>
      </c>
      <c r="I858" t="s">
        <v>38</v>
      </c>
      <c r="J858" s="3">
        <f t="shared" si="40"/>
        <v>5</v>
      </c>
      <c r="K858">
        <f t="shared" si="41"/>
        <v>5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1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1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1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3">
        <v>0</v>
      </c>
      <c r="AU858" s="3">
        <v>1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v>0</v>
      </c>
      <c r="BE858" s="3">
        <v>0</v>
      </c>
      <c r="BF858" s="3">
        <v>0</v>
      </c>
      <c r="BG858" s="3">
        <v>0</v>
      </c>
      <c r="BH858" s="3">
        <v>0</v>
      </c>
      <c r="BI858" s="3">
        <v>1</v>
      </c>
      <c r="BJ858" s="3">
        <v>0</v>
      </c>
      <c r="BK858" s="3">
        <v>0</v>
      </c>
      <c r="BL858" s="3">
        <v>0</v>
      </c>
      <c r="BM858" s="3">
        <v>0</v>
      </c>
      <c r="BN858" s="3">
        <v>0</v>
      </c>
      <c r="BO858" s="3">
        <v>0</v>
      </c>
      <c r="BP858" s="3">
        <v>0</v>
      </c>
      <c r="BQ858" s="3">
        <v>0</v>
      </c>
      <c r="BR858" s="3">
        <v>0</v>
      </c>
      <c r="BS858" s="3">
        <v>0</v>
      </c>
      <c r="BT858" s="3">
        <v>0</v>
      </c>
      <c r="BU858" s="3">
        <v>0</v>
      </c>
      <c r="BV858" s="3">
        <v>0</v>
      </c>
      <c r="BW858" s="3">
        <v>0</v>
      </c>
      <c r="BX858" s="3">
        <v>0</v>
      </c>
      <c r="BY858" s="3">
        <v>0</v>
      </c>
      <c r="BZ858" s="3">
        <v>0</v>
      </c>
      <c r="CA858" s="3">
        <v>0</v>
      </c>
      <c r="CB858" s="3">
        <v>0</v>
      </c>
    </row>
    <row r="859" spans="1:80" x14ac:dyDescent="0.35">
      <c r="A859" t="s">
        <v>2178</v>
      </c>
      <c r="B859" t="s">
        <v>2179</v>
      </c>
      <c r="C859" s="3">
        <f t="shared" si="39"/>
        <v>421</v>
      </c>
      <c r="D859" t="s">
        <v>11</v>
      </c>
      <c r="E859" t="s">
        <v>12</v>
      </c>
      <c r="F859" t="s">
        <v>190</v>
      </c>
      <c r="G859" t="s">
        <v>554</v>
      </c>
      <c r="H859" t="s">
        <v>555</v>
      </c>
      <c r="I859" t="s">
        <v>2180</v>
      </c>
      <c r="J859" s="3">
        <f t="shared" si="40"/>
        <v>4</v>
      </c>
      <c r="K859">
        <f t="shared" si="41"/>
        <v>1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  <c r="AZ859" s="3">
        <v>0</v>
      </c>
      <c r="BA859" s="3">
        <v>0</v>
      </c>
      <c r="BB859" s="3">
        <v>0</v>
      </c>
      <c r="BC859" s="3">
        <v>0</v>
      </c>
      <c r="BD859" s="3">
        <v>0</v>
      </c>
      <c r="BE859" s="3">
        <v>0</v>
      </c>
      <c r="BF859" s="3">
        <v>0</v>
      </c>
      <c r="BG859" s="3">
        <v>0</v>
      </c>
      <c r="BH859" s="3">
        <v>0</v>
      </c>
      <c r="BI859" s="3">
        <v>0</v>
      </c>
      <c r="BJ859" s="3">
        <v>4</v>
      </c>
      <c r="BK859" s="3">
        <v>0</v>
      </c>
      <c r="BL859" s="3">
        <v>0</v>
      </c>
      <c r="BM859" s="3">
        <v>0</v>
      </c>
      <c r="BN859" s="3">
        <v>0</v>
      </c>
      <c r="BO859" s="3">
        <v>0</v>
      </c>
      <c r="BP859" s="3">
        <v>0</v>
      </c>
      <c r="BQ859" s="3">
        <v>0</v>
      </c>
      <c r="BR859" s="3">
        <v>0</v>
      </c>
      <c r="BS859" s="3">
        <v>0</v>
      </c>
      <c r="BT859" s="3">
        <v>0</v>
      </c>
      <c r="BU859" s="3">
        <v>0</v>
      </c>
      <c r="BV859" s="3">
        <v>0</v>
      </c>
      <c r="BW859" s="3">
        <v>0</v>
      </c>
      <c r="BX859" s="3">
        <v>0</v>
      </c>
      <c r="BY859" s="3">
        <v>0</v>
      </c>
      <c r="BZ859" s="3">
        <v>0</v>
      </c>
      <c r="CA859" s="3">
        <v>0</v>
      </c>
      <c r="CB859" s="3">
        <v>0</v>
      </c>
    </row>
    <row r="860" spans="1:80" x14ac:dyDescent="0.35">
      <c r="A860" t="s">
        <v>1950</v>
      </c>
      <c r="B860" t="s">
        <v>1951</v>
      </c>
      <c r="C860" s="3">
        <f t="shared" si="39"/>
        <v>421</v>
      </c>
      <c r="D860" t="s">
        <v>11</v>
      </c>
      <c r="E860" t="s">
        <v>12</v>
      </c>
      <c r="F860" t="s">
        <v>13</v>
      </c>
      <c r="G860" t="s">
        <v>14</v>
      </c>
      <c r="H860" t="s">
        <v>38</v>
      </c>
      <c r="I860" t="s">
        <v>38</v>
      </c>
      <c r="J860" s="3">
        <f t="shared" si="40"/>
        <v>15</v>
      </c>
      <c r="K860">
        <f t="shared" si="41"/>
        <v>1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15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0</v>
      </c>
      <c r="BA860" s="3">
        <v>0</v>
      </c>
      <c r="BB860" s="3">
        <v>0</v>
      </c>
      <c r="BC860" s="3">
        <v>0</v>
      </c>
      <c r="BD860" s="3">
        <v>0</v>
      </c>
      <c r="BE860" s="3">
        <v>0</v>
      </c>
      <c r="BF860" s="3">
        <v>0</v>
      </c>
      <c r="BG860" s="3">
        <v>0</v>
      </c>
      <c r="BH860" s="3">
        <v>0</v>
      </c>
      <c r="BI860" s="3">
        <v>0</v>
      </c>
      <c r="BJ860" s="3">
        <v>0</v>
      </c>
      <c r="BK860" s="3">
        <v>0</v>
      </c>
      <c r="BL860" s="3">
        <v>0</v>
      </c>
      <c r="BM860" s="3">
        <v>0</v>
      </c>
      <c r="BN860" s="3">
        <v>0</v>
      </c>
      <c r="BO860" s="3">
        <v>0</v>
      </c>
      <c r="BP860" s="3">
        <v>0</v>
      </c>
      <c r="BQ860" s="3">
        <v>0</v>
      </c>
      <c r="BR860" s="3">
        <v>0</v>
      </c>
      <c r="BS860" s="3">
        <v>0</v>
      </c>
      <c r="BT860" s="3">
        <v>0</v>
      </c>
      <c r="BU860" s="3">
        <v>0</v>
      </c>
      <c r="BV860" s="3">
        <v>0</v>
      </c>
      <c r="BW860" s="3">
        <v>0</v>
      </c>
      <c r="BX860" s="3">
        <v>0</v>
      </c>
      <c r="BY860" s="3">
        <v>0</v>
      </c>
      <c r="BZ860" s="3">
        <v>0</v>
      </c>
      <c r="CA860" s="3">
        <v>0</v>
      </c>
      <c r="CB860" s="3">
        <v>0</v>
      </c>
    </row>
    <row r="861" spans="1:80" x14ac:dyDescent="0.35">
      <c r="A861" t="s">
        <v>1952</v>
      </c>
      <c r="B861" t="s">
        <v>1953</v>
      </c>
      <c r="C861" s="3">
        <f t="shared" si="39"/>
        <v>421</v>
      </c>
      <c r="D861" t="s">
        <v>11</v>
      </c>
      <c r="E861" t="s">
        <v>12</v>
      </c>
      <c r="F861" t="s">
        <v>13</v>
      </c>
      <c r="G861" t="s">
        <v>14</v>
      </c>
      <c r="H861" t="s">
        <v>158</v>
      </c>
      <c r="I861" t="s">
        <v>38</v>
      </c>
      <c r="J861" s="3">
        <f t="shared" si="40"/>
        <v>10</v>
      </c>
      <c r="K861">
        <f t="shared" si="41"/>
        <v>1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10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  <c r="AZ861" s="3">
        <v>0</v>
      </c>
      <c r="BA861" s="3">
        <v>0</v>
      </c>
      <c r="BB861" s="3">
        <v>0</v>
      </c>
      <c r="BC861" s="3">
        <v>0</v>
      </c>
      <c r="BD861" s="3">
        <v>0</v>
      </c>
      <c r="BE861" s="3">
        <v>0</v>
      </c>
      <c r="BF861" s="3">
        <v>0</v>
      </c>
      <c r="BG861" s="3">
        <v>0</v>
      </c>
      <c r="BH861" s="3">
        <v>0</v>
      </c>
      <c r="BI861" s="3">
        <v>0</v>
      </c>
      <c r="BJ861" s="3">
        <v>0</v>
      </c>
      <c r="BK861" s="3">
        <v>0</v>
      </c>
      <c r="BL861" s="3">
        <v>0</v>
      </c>
      <c r="BM861" s="3">
        <v>0</v>
      </c>
      <c r="BN861" s="3">
        <v>0</v>
      </c>
      <c r="BO861" s="3">
        <v>0</v>
      </c>
      <c r="BP861" s="3">
        <v>0</v>
      </c>
      <c r="BQ861" s="3">
        <v>0</v>
      </c>
      <c r="BR861" s="3">
        <v>0</v>
      </c>
      <c r="BS861" s="3">
        <v>0</v>
      </c>
      <c r="BT861" s="3">
        <v>0</v>
      </c>
      <c r="BU861" s="3">
        <v>0</v>
      </c>
      <c r="BV861" s="3">
        <v>0</v>
      </c>
      <c r="BW861" s="3">
        <v>0</v>
      </c>
      <c r="BX861" s="3">
        <v>0</v>
      </c>
      <c r="BY861" s="3">
        <v>0</v>
      </c>
      <c r="BZ861" s="3">
        <v>0</v>
      </c>
      <c r="CA861" s="3">
        <v>0</v>
      </c>
      <c r="CB861" s="3">
        <v>0</v>
      </c>
    </row>
    <row r="862" spans="1:80" x14ac:dyDescent="0.35">
      <c r="A862" t="s">
        <v>2292</v>
      </c>
      <c r="B862" t="s">
        <v>2293</v>
      </c>
      <c r="C862" s="3">
        <f t="shared" si="39"/>
        <v>417</v>
      </c>
      <c r="D862" t="s">
        <v>119</v>
      </c>
      <c r="E862" t="s">
        <v>120</v>
      </c>
      <c r="F862" t="s">
        <v>885</v>
      </c>
      <c r="G862" t="s">
        <v>886</v>
      </c>
      <c r="H862" t="s">
        <v>1666</v>
      </c>
      <c r="I862" t="s">
        <v>38</v>
      </c>
      <c r="J862" s="3">
        <f t="shared" si="40"/>
        <v>7</v>
      </c>
      <c r="K862">
        <f t="shared" si="41"/>
        <v>3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0</v>
      </c>
      <c r="AZ862" s="3">
        <v>1</v>
      </c>
      <c r="BA862" s="3">
        <v>0</v>
      </c>
      <c r="BB862" s="3">
        <v>0</v>
      </c>
      <c r="BC862" s="3">
        <v>0</v>
      </c>
      <c r="BD862" s="3">
        <v>0</v>
      </c>
      <c r="BE862" s="3">
        <v>0</v>
      </c>
      <c r="BF862" s="3">
        <v>0</v>
      </c>
      <c r="BG862" s="3">
        <v>0</v>
      </c>
      <c r="BH862" s="3">
        <v>0</v>
      </c>
      <c r="BI862" s="3">
        <v>0</v>
      </c>
      <c r="BJ862" s="3">
        <v>0</v>
      </c>
      <c r="BK862" s="3">
        <v>0</v>
      </c>
      <c r="BL862" s="3">
        <v>0</v>
      </c>
      <c r="BM862" s="3">
        <v>0</v>
      </c>
      <c r="BN862" s="3">
        <v>0</v>
      </c>
      <c r="BO862" s="3">
        <v>0</v>
      </c>
      <c r="BP862" s="3">
        <v>0</v>
      </c>
      <c r="BQ862" s="3">
        <v>2</v>
      </c>
      <c r="BR862" s="3">
        <v>0</v>
      </c>
      <c r="BS862" s="3">
        <v>0</v>
      </c>
      <c r="BT862" s="3">
        <v>0</v>
      </c>
      <c r="BU862" s="3">
        <v>4</v>
      </c>
      <c r="BV862" s="3">
        <v>0</v>
      </c>
      <c r="BW862" s="3">
        <v>0</v>
      </c>
      <c r="BX862" s="3">
        <v>0</v>
      </c>
      <c r="BY862" s="3">
        <v>0</v>
      </c>
      <c r="BZ862" s="3">
        <v>0</v>
      </c>
      <c r="CA862" s="3">
        <v>0</v>
      </c>
      <c r="CB862" s="3">
        <v>0</v>
      </c>
    </row>
    <row r="863" spans="1:80" x14ac:dyDescent="0.35">
      <c r="A863" t="s">
        <v>1954</v>
      </c>
      <c r="B863" t="s">
        <v>1955</v>
      </c>
      <c r="C863" s="3">
        <f t="shared" si="39"/>
        <v>401</v>
      </c>
      <c r="D863" t="s">
        <v>119</v>
      </c>
      <c r="E863" t="s">
        <v>120</v>
      </c>
      <c r="F863" t="s">
        <v>310</v>
      </c>
      <c r="G863" t="s">
        <v>734</v>
      </c>
      <c r="H863" t="s">
        <v>38</v>
      </c>
      <c r="I863" t="s">
        <v>38</v>
      </c>
      <c r="J863" s="3">
        <f t="shared" si="40"/>
        <v>13</v>
      </c>
      <c r="K863">
        <f t="shared" si="41"/>
        <v>1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0</v>
      </c>
      <c r="AU863" s="3">
        <v>13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v>0</v>
      </c>
      <c r="BE863" s="3">
        <v>0</v>
      </c>
      <c r="BF863" s="3">
        <v>0</v>
      </c>
      <c r="BG863" s="3">
        <v>0</v>
      </c>
      <c r="BH863" s="3">
        <v>0</v>
      </c>
      <c r="BI863" s="3">
        <v>0</v>
      </c>
      <c r="BJ863" s="3">
        <v>0</v>
      </c>
      <c r="BK863" s="3">
        <v>0</v>
      </c>
      <c r="BL863" s="3">
        <v>0</v>
      </c>
      <c r="BM863" s="3">
        <v>0</v>
      </c>
      <c r="BN863" s="3">
        <v>0</v>
      </c>
      <c r="BO863" s="3">
        <v>0</v>
      </c>
      <c r="BP863" s="3">
        <v>0</v>
      </c>
      <c r="BQ863" s="3">
        <v>0</v>
      </c>
      <c r="BR863" s="3">
        <v>0</v>
      </c>
      <c r="BS863" s="3">
        <v>0</v>
      </c>
      <c r="BT863" s="3">
        <v>0</v>
      </c>
      <c r="BU863" s="3">
        <v>0</v>
      </c>
      <c r="BV863" s="3">
        <v>0</v>
      </c>
      <c r="BW863" s="3">
        <v>0</v>
      </c>
      <c r="BX863" s="3">
        <v>0</v>
      </c>
      <c r="BY863" s="3">
        <v>0</v>
      </c>
      <c r="BZ863" s="3">
        <v>0</v>
      </c>
      <c r="CA863" s="3">
        <v>0</v>
      </c>
      <c r="CB863" s="3">
        <v>0</v>
      </c>
    </row>
    <row r="864" spans="1:80" x14ac:dyDescent="0.35">
      <c r="A864" t="s">
        <v>1956</v>
      </c>
      <c r="B864" t="s">
        <v>1957</v>
      </c>
      <c r="C864" s="3">
        <f t="shared" si="39"/>
        <v>257</v>
      </c>
      <c r="D864" t="s">
        <v>24</v>
      </c>
      <c r="E864" t="s">
        <v>25</v>
      </c>
      <c r="F864" t="s">
        <v>26</v>
      </c>
      <c r="G864" t="s">
        <v>32</v>
      </c>
      <c r="H864" t="s">
        <v>51</v>
      </c>
      <c r="I864" t="s">
        <v>38</v>
      </c>
      <c r="J864" s="3">
        <f t="shared" si="40"/>
        <v>13</v>
      </c>
      <c r="K864">
        <f t="shared" si="41"/>
        <v>1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v>0</v>
      </c>
      <c r="BE864" s="3">
        <v>0</v>
      </c>
      <c r="BF864" s="3">
        <v>0</v>
      </c>
      <c r="BG864" s="3">
        <v>0</v>
      </c>
      <c r="BH864" s="3">
        <v>0</v>
      </c>
      <c r="BI864" s="3">
        <v>0</v>
      </c>
      <c r="BJ864" s="3">
        <v>0</v>
      </c>
      <c r="BK864" s="3">
        <v>0</v>
      </c>
      <c r="BL864" s="3">
        <v>0</v>
      </c>
      <c r="BM864" s="3">
        <v>0</v>
      </c>
      <c r="BN864" s="3">
        <v>0</v>
      </c>
      <c r="BO864" s="3">
        <v>0</v>
      </c>
      <c r="BP864" s="3">
        <v>0</v>
      </c>
      <c r="BQ864" s="3">
        <v>0</v>
      </c>
      <c r="BR864" s="3">
        <v>0</v>
      </c>
      <c r="BS864" s="3">
        <v>0</v>
      </c>
      <c r="BT864" s="3">
        <v>0</v>
      </c>
      <c r="BU864" s="3">
        <v>13</v>
      </c>
      <c r="BV864" s="3">
        <v>0</v>
      </c>
      <c r="BW864" s="3">
        <v>0</v>
      </c>
      <c r="BX864" s="3">
        <v>0</v>
      </c>
      <c r="BY864" s="3">
        <v>0</v>
      </c>
      <c r="BZ864" s="3">
        <v>0</v>
      </c>
      <c r="CA864" s="3">
        <v>0</v>
      </c>
      <c r="CB864" s="3">
        <v>0</v>
      </c>
    </row>
    <row r="865" spans="1:80" x14ac:dyDescent="0.35">
      <c r="A865" t="s">
        <v>2436</v>
      </c>
      <c r="B865" t="s">
        <v>2437</v>
      </c>
      <c r="C865" s="3">
        <f t="shared" si="39"/>
        <v>421</v>
      </c>
      <c r="D865" t="s">
        <v>24</v>
      </c>
      <c r="E865" t="s">
        <v>25</v>
      </c>
      <c r="F865" t="s">
        <v>26</v>
      </c>
      <c r="G865" t="s">
        <v>246</v>
      </c>
      <c r="H865" t="s">
        <v>247</v>
      </c>
      <c r="I865" t="s">
        <v>38</v>
      </c>
      <c r="J865" s="3">
        <f t="shared" si="40"/>
        <v>5</v>
      </c>
      <c r="K865">
        <f t="shared" si="41"/>
        <v>3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2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  <c r="AZ865" s="3">
        <v>0</v>
      </c>
      <c r="BA865" s="3">
        <v>0</v>
      </c>
      <c r="BB865" s="3">
        <v>0</v>
      </c>
      <c r="BC865" s="3">
        <v>0</v>
      </c>
      <c r="BD865" s="3">
        <v>0</v>
      </c>
      <c r="BE865" s="3">
        <v>1</v>
      </c>
      <c r="BF865" s="3">
        <v>0</v>
      </c>
      <c r="BG865" s="3">
        <v>0</v>
      </c>
      <c r="BH865" s="3">
        <v>0</v>
      </c>
      <c r="BI865" s="3">
        <v>0</v>
      </c>
      <c r="BJ865" s="3">
        <v>0</v>
      </c>
      <c r="BK865" s="3">
        <v>0</v>
      </c>
      <c r="BL865" s="3">
        <v>2</v>
      </c>
      <c r="BM865" s="3">
        <v>0</v>
      </c>
      <c r="BN865" s="3">
        <v>0</v>
      </c>
      <c r="BO865" s="3">
        <v>0</v>
      </c>
      <c r="BP865" s="3">
        <v>0</v>
      </c>
      <c r="BQ865" s="3">
        <v>0</v>
      </c>
      <c r="BR865" s="3">
        <v>0</v>
      </c>
      <c r="BS865" s="3">
        <v>0</v>
      </c>
      <c r="BT865" s="3">
        <v>0</v>
      </c>
      <c r="BU865" s="3">
        <v>0</v>
      </c>
      <c r="BV865" s="3">
        <v>0</v>
      </c>
      <c r="BW865" s="3">
        <v>0</v>
      </c>
      <c r="BX865" s="3">
        <v>0</v>
      </c>
      <c r="BY865" s="3">
        <v>0</v>
      </c>
      <c r="BZ865" s="3">
        <v>0</v>
      </c>
      <c r="CA865" s="3">
        <v>0</v>
      </c>
      <c r="CB865" s="3">
        <v>0</v>
      </c>
    </row>
    <row r="866" spans="1:80" x14ac:dyDescent="0.35">
      <c r="A866" t="s">
        <v>2133</v>
      </c>
      <c r="B866" t="s">
        <v>2134</v>
      </c>
      <c r="C866" s="3">
        <f t="shared" si="39"/>
        <v>421</v>
      </c>
      <c r="D866" t="s">
        <v>11</v>
      </c>
      <c r="E866" t="s">
        <v>12</v>
      </c>
      <c r="F866" t="s">
        <v>13</v>
      </c>
      <c r="G866" t="s">
        <v>38</v>
      </c>
      <c r="H866" t="s">
        <v>38</v>
      </c>
      <c r="I866" t="s">
        <v>38</v>
      </c>
      <c r="J866" s="3">
        <f t="shared" si="40"/>
        <v>7</v>
      </c>
      <c r="K866">
        <f t="shared" si="41"/>
        <v>1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7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  <c r="AZ866" s="3">
        <v>0</v>
      </c>
      <c r="BA866" s="3">
        <v>0</v>
      </c>
      <c r="BB866" s="3">
        <v>0</v>
      </c>
      <c r="BC866" s="3">
        <v>0</v>
      </c>
      <c r="BD866" s="3">
        <v>0</v>
      </c>
      <c r="BE866" s="3">
        <v>0</v>
      </c>
      <c r="BF866" s="3">
        <v>0</v>
      </c>
      <c r="BG866" s="3">
        <v>0</v>
      </c>
      <c r="BH866" s="3">
        <v>0</v>
      </c>
      <c r="BI866" s="3">
        <v>0</v>
      </c>
      <c r="BJ866" s="3">
        <v>0</v>
      </c>
      <c r="BK866" s="3">
        <v>0</v>
      </c>
      <c r="BL866" s="3">
        <v>0</v>
      </c>
      <c r="BM866" s="3">
        <v>0</v>
      </c>
      <c r="BN866" s="3">
        <v>0</v>
      </c>
      <c r="BO866" s="3">
        <v>0</v>
      </c>
      <c r="BP866" s="3">
        <v>0</v>
      </c>
      <c r="BQ866" s="3">
        <v>0</v>
      </c>
      <c r="BR866" s="3">
        <v>0</v>
      </c>
      <c r="BS866" s="3">
        <v>0</v>
      </c>
      <c r="BT866" s="3">
        <v>0</v>
      </c>
      <c r="BU866" s="3">
        <v>0</v>
      </c>
      <c r="BV866" s="3">
        <v>0</v>
      </c>
      <c r="BW866" s="3">
        <v>0</v>
      </c>
      <c r="BX866" s="3">
        <v>0</v>
      </c>
      <c r="BY866" s="3">
        <v>0</v>
      </c>
      <c r="BZ866" s="3">
        <v>0</v>
      </c>
      <c r="CA866" s="3">
        <v>0</v>
      </c>
      <c r="CB866" s="3">
        <v>0</v>
      </c>
    </row>
    <row r="867" spans="1:80" x14ac:dyDescent="0.35">
      <c r="A867" t="s">
        <v>1961</v>
      </c>
      <c r="B867" t="s">
        <v>1962</v>
      </c>
      <c r="C867" s="3">
        <f t="shared" si="39"/>
        <v>421</v>
      </c>
      <c r="D867" t="s">
        <v>11</v>
      </c>
      <c r="E867" t="s">
        <v>12</v>
      </c>
      <c r="F867" t="s">
        <v>13</v>
      </c>
      <c r="G867" t="s">
        <v>392</v>
      </c>
      <c r="H867" t="s">
        <v>614</v>
      </c>
      <c r="I867" t="s">
        <v>38</v>
      </c>
      <c r="J867" s="3">
        <f t="shared" si="40"/>
        <v>11</v>
      </c>
      <c r="K867">
        <f t="shared" si="41"/>
        <v>1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11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  <c r="AZ867" s="3">
        <v>0</v>
      </c>
      <c r="BA867" s="3">
        <v>0</v>
      </c>
      <c r="BB867" s="3">
        <v>0</v>
      </c>
      <c r="BC867" s="3">
        <v>0</v>
      </c>
      <c r="BD867" s="3">
        <v>0</v>
      </c>
      <c r="BE867" s="3">
        <v>0</v>
      </c>
      <c r="BF867" s="3">
        <v>0</v>
      </c>
      <c r="BG867" s="3">
        <v>0</v>
      </c>
      <c r="BH867" s="3">
        <v>0</v>
      </c>
      <c r="BI867" s="3">
        <v>0</v>
      </c>
      <c r="BJ867" s="3">
        <v>0</v>
      </c>
      <c r="BK867" s="3">
        <v>0</v>
      </c>
      <c r="BL867" s="3">
        <v>0</v>
      </c>
      <c r="BM867" s="3">
        <v>0</v>
      </c>
      <c r="BN867" s="3">
        <v>0</v>
      </c>
      <c r="BO867" s="3">
        <v>0</v>
      </c>
      <c r="BP867" s="3">
        <v>0</v>
      </c>
      <c r="BQ867" s="3">
        <v>0</v>
      </c>
      <c r="BR867" s="3">
        <v>0</v>
      </c>
      <c r="BS867" s="3">
        <v>0</v>
      </c>
      <c r="BT867" s="3">
        <v>0</v>
      </c>
      <c r="BU867" s="3">
        <v>0</v>
      </c>
      <c r="BV867" s="3">
        <v>0</v>
      </c>
      <c r="BW867" s="3">
        <v>0</v>
      </c>
      <c r="BX867" s="3">
        <v>0</v>
      </c>
      <c r="BY867" s="3">
        <v>0</v>
      </c>
      <c r="BZ867" s="3">
        <v>0</v>
      </c>
      <c r="CA867" s="3">
        <v>0</v>
      </c>
      <c r="CB867" s="3">
        <v>0</v>
      </c>
    </row>
    <row r="868" spans="1:80" x14ac:dyDescent="0.35">
      <c r="A868" t="s">
        <v>1963</v>
      </c>
      <c r="B868" t="s">
        <v>1964</v>
      </c>
      <c r="C868" s="3">
        <f t="shared" si="39"/>
        <v>421</v>
      </c>
      <c r="D868" t="s">
        <v>11</v>
      </c>
      <c r="E868" t="s">
        <v>12</v>
      </c>
      <c r="F868" t="s">
        <v>13</v>
      </c>
      <c r="G868" t="s">
        <v>14</v>
      </c>
      <c r="H868" t="s">
        <v>38</v>
      </c>
      <c r="I868" t="s">
        <v>38</v>
      </c>
      <c r="J868" s="3">
        <f t="shared" si="40"/>
        <v>14</v>
      </c>
      <c r="K868">
        <f t="shared" si="41"/>
        <v>2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6</v>
      </c>
      <c r="AM868" s="3">
        <v>0</v>
      </c>
      <c r="AN868" s="3">
        <v>0</v>
      </c>
      <c r="AO868" s="3">
        <v>0</v>
      </c>
      <c r="AP868" s="3">
        <v>0</v>
      </c>
      <c r="AQ868" s="3">
        <v>8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  <c r="AZ868" s="3">
        <v>0</v>
      </c>
      <c r="BA868" s="3">
        <v>0</v>
      </c>
      <c r="BB868" s="3">
        <v>0</v>
      </c>
      <c r="BC868" s="3">
        <v>0</v>
      </c>
      <c r="BD868" s="3">
        <v>0</v>
      </c>
      <c r="BE868" s="3">
        <v>0</v>
      </c>
      <c r="BF868" s="3">
        <v>0</v>
      </c>
      <c r="BG868" s="3">
        <v>0</v>
      </c>
      <c r="BH868" s="3">
        <v>0</v>
      </c>
      <c r="BI868" s="3">
        <v>0</v>
      </c>
      <c r="BJ868" s="3">
        <v>0</v>
      </c>
      <c r="BK868" s="3">
        <v>0</v>
      </c>
      <c r="BL868" s="3">
        <v>0</v>
      </c>
      <c r="BM868" s="3">
        <v>0</v>
      </c>
      <c r="BN868" s="3">
        <v>0</v>
      </c>
      <c r="BO868" s="3">
        <v>0</v>
      </c>
      <c r="BP868" s="3">
        <v>0</v>
      </c>
      <c r="BQ868" s="3">
        <v>0</v>
      </c>
      <c r="BR868" s="3">
        <v>0</v>
      </c>
      <c r="BS868" s="3">
        <v>0</v>
      </c>
      <c r="BT868" s="3">
        <v>0</v>
      </c>
      <c r="BU868" s="3">
        <v>0</v>
      </c>
      <c r="BV868" s="3">
        <v>0</v>
      </c>
      <c r="BW868" s="3">
        <v>0</v>
      </c>
      <c r="BX868" s="3">
        <v>0</v>
      </c>
      <c r="BY868" s="3">
        <v>0</v>
      </c>
      <c r="BZ868" s="3">
        <v>0</v>
      </c>
      <c r="CA868" s="3">
        <v>0</v>
      </c>
      <c r="CB868" s="3">
        <v>0</v>
      </c>
    </row>
    <row r="869" spans="1:80" x14ac:dyDescent="0.35">
      <c r="A869" t="s">
        <v>1965</v>
      </c>
      <c r="B869" t="s">
        <v>1966</v>
      </c>
      <c r="C869" s="3">
        <f t="shared" si="39"/>
        <v>421</v>
      </c>
      <c r="D869" t="s">
        <v>24</v>
      </c>
      <c r="E869" t="s">
        <v>412</v>
      </c>
      <c r="F869" t="s">
        <v>413</v>
      </c>
      <c r="G869" t="s">
        <v>414</v>
      </c>
      <c r="H869" t="s">
        <v>415</v>
      </c>
      <c r="I869" t="s">
        <v>38</v>
      </c>
      <c r="J869" s="3">
        <f t="shared" si="40"/>
        <v>3</v>
      </c>
      <c r="K869">
        <f t="shared" si="41"/>
        <v>1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3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0</v>
      </c>
      <c r="BA869" s="3">
        <v>0</v>
      </c>
      <c r="BB869" s="3">
        <v>0</v>
      </c>
      <c r="BC869" s="3">
        <v>0</v>
      </c>
      <c r="BD869" s="3">
        <v>0</v>
      </c>
      <c r="BE869" s="3">
        <v>0</v>
      </c>
      <c r="BF869" s="3">
        <v>0</v>
      </c>
      <c r="BG869" s="3">
        <v>0</v>
      </c>
      <c r="BH869" s="3">
        <v>0</v>
      </c>
      <c r="BI869" s="3">
        <v>0</v>
      </c>
      <c r="BJ869" s="3">
        <v>0</v>
      </c>
      <c r="BK869" s="3">
        <v>0</v>
      </c>
      <c r="BL869" s="3">
        <v>0</v>
      </c>
      <c r="BM869" s="3">
        <v>0</v>
      </c>
      <c r="BN869" s="3">
        <v>0</v>
      </c>
      <c r="BO869" s="3">
        <v>0</v>
      </c>
      <c r="BP869" s="3">
        <v>0</v>
      </c>
      <c r="BQ869" s="3">
        <v>0</v>
      </c>
      <c r="BR869" s="3">
        <v>0</v>
      </c>
      <c r="BS869" s="3">
        <v>0</v>
      </c>
      <c r="BT869" s="3">
        <v>0</v>
      </c>
      <c r="BU869" s="3">
        <v>0</v>
      </c>
      <c r="BV869" s="3">
        <v>0</v>
      </c>
      <c r="BW869" s="3">
        <v>0</v>
      </c>
      <c r="BX869" s="3">
        <v>0</v>
      </c>
      <c r="BY869" s="3">
        <v>0</v>
      </c>
      <c r="BZ869" s="3">
        <v>0</v>
      </c>
      <c r="CA869" s="3">
        <v>0</v>
      </c>
      <c r="CB869" s="3">
        <v>0</v>
      </c>
    </row>
    <row r="870" spans="1:80" x14ac:dyDescent="0.35">
      <c r="A870" t="s">
        <v>1967</v>
      </c>
      <c r="B870" t="s">
        <v>1968</v>
      </c>
      <c r="C870" s="3">
        <f t="shared" si="39"/>
        <v>257</v>
      </c>
      <c r="D870" t="s">
        <v>24</v>
      </c>
      <c r="E870" t="s">
        <v>54</v>
      </c>
      <c r="F870" t="s">
        <v>55</v>
      </c>
      <c r="G870" t="s">
        <v>56</v>
      </c>
      <c r="H870" t="s">
        <v>57</v>
      </c>
      <c r="I870" t="s">
        <v>38</v>
      </c>
      <c r="J870" s="3">
        <f t="shared" si="40"/>
        <v>8</v>
      </c>
      <c r="K870">
        <f t="shared" si="41"/>
        <v>1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v>0</v>
      </c>
      <c r="BE870" s="3">
        <v>0</v>
      </c>
      <c r="BF870" s="3">
        <v>0</v>
      </c>
      <c r="BG870" s="3">
        <v>0</v>
      </c>
      <c r="BH870" s="3">
        <v>0</v>
      </c>
      <c r="BI870" s="3">
        <v>0</v>
      </c>
      <c r="BJ870" s="3">
        <v>0</v>
      </c>
      <c r="BK870" s="3">
        <v>0</v>
      </c>
      <c r="BL870" s="3">
        <v>0</v>
      </c>
      <c r="BM870" s="3">
        <v>0</v>
      </c>
      <c r="BN870" s="3">
        <v>8</v>
      </c>
      <c r="BO870" s="3">
        <v>0</v>
      </c>
      <c r="BP870" s="3">
        <v>0</v>
      </c>
      <c r="BQ870" s="3">
        <v>0</v>
      </c>
      <c r="BR870" s="3">
        <v>0</v>
      </c>
      <c r="BS870" s="3">
        <v>0</v>
      </c>
      <c r="BT870" s="3">
        <v>0</v>
      </c>
      <c r="BU870" s="3">
        <v>0</v>
      </c>
      <c r="BV870" s="3">
        <v>0</v>
      </c>
      <c r="BW870" s="3">
        <v>0</v>
      </c>
      <c r="BX870" s="3">
        <v>0</v>
      </c>
      <c r="BY870" s="3">
        <v>0</v>
      </c>
      <c r="BZ870" s="3">
        <v>0</v>
      </c>
      <c r="CA870" s="3">
        <v>0</v>
      </c>
      <c r="CB870" s="3">
        <v>0</v>
      </c>
    </row>
    <row r="871" spans="1:80" x14ac:dyDescent="0.35">
      <c r="A871" t="s">
        <v>1969</v>
      </c>
      <c r="B871" t="s">
        <v>1970</v>
      </c>
      <c r="C871" s="3">
        <f t="shared" si="39"/>
        <v>421</v>
      </c>
      <c r="D871" t="s">
        <v>11</v>
      </c>
      <c r="E871" t="s">
        <v>12</v>
      </c>
      <c r="F871" t="s">
        <v>13</v>
      </c>
      <c r="G871" t="s">
        <v>14</v>
      </c>
      <c r="H871" t="s">
        <v>38</v>
      </c>
      <c r="I871" t="s">
        <v>38</v>
      </c>
      <c r="J871" s="3">
        <f t="shared" si="40"/>
        <v>11</v>
      </c>
      <c r="K871">
        <f t="shared" si="41"/>
        <v>1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0</v>
      </c>
      <c r="AW871" s="3">
        <v>0</v>
      </c>
      <c r="AX871" s="3">
        <v>0</v>
      </c>
      <c r="AY871" s="3">
        <v>0</v>
      </c>
      <c r="AZ871" s="3">
        <v>0</v>
      </c>
      <c r="BA871" s="3">
        <v>0</v>
      </c>
      <c r="BB871" s="3">
        <v>0</v>
      </c>
      <c r="BC871" s="3">
        <v>0</v>
      </c>
      <c r="BD871" s="3">
        <v>0</v>
      </c>
      <c r="BE871" s="3">
        <v>0</v>
      </c>
      <c r="BF871" s="3">
        <v>0</v>
      </c>
      <c r="BG871" s="3">
        <v>0</v>
      </c>
      <c r="BH871" s="3">
        <v>0</v>
      </c>
      <c r="BI871" s="3">
        <v>0</v>
      </c>
      <c r="BJ871" s="3">
        <v>0</v>
      </c>
      <c r="BK871" s="3">
        <v>0</v>
      </c>
      <c r="BL871" s="3">
        <v>0</v>
      </c>
      <c r="BM871" s="3">
        <v>0</v>
      </c>
      <c r="BN871" s="3">
        <v>0</v>
      </c>
      <c r="BO871" s="3">
        <v>11</v>
      </c>
      <c r="BP871" s="3">
        <v>0</v>
      </c>
      <c r="BQ871" s="3">
        <v>0</v>
      </c>
      <c r="BR871" s="3">
        <v>0</v>
      </c>
      <c r="BS871" s="3">
        <v>0</v>
      </c>
      <c r="BT871" s="3">
        <v>0</v>
      </c>
      <c r="BU871" s="3">
        <v>0</v>
      </c>
      <c r="BV871" s="3">
        <v>0</v>
      </c>
      <c r="BW871" s="3">
        <v>0</v>
      </c>
      <c r="BX871" s="3">
        <v>0</v>
      </c>
      <c r="BY871" s="3">
        <v>0</v>
      </c>
      <c r="BZ871" s="3">
        <v>0</v>
      </c>
      <c r="CA871" s="3">
        <v>0</v>
      </c>
      <c r="CB871" s="3">
        <v>0</v>
      </c>
    </row>
    <row r="872" spans="1:80" x14ac:dyDescent="0.35">
      <c r="A872" t="s">
        <v>1971</v>
      </c>
      <c r="B872" t="s">
        <v>1972</v>
      </c>
      <c r="C872" s="3">
        <f t="shared" si="39"/>
        <v>421</v>
      </c>
      <c r="D872" t="s">
        <v>11</v>
      </c>
      <c r="E872" t="s">
        <v>12</v>
      </c>
      <c r="F872" t="s">
        <v>13</v>
      </c>
      <c r="G872" t="s">
        <v>392</v>
      </c>
      <c r="H872" t="s">
        <v>531</v>
      </c>
      <c r="I872" t="s">
        <v>38</v>
      </c>
      <c r="J872" s="3">
        <f t="shared" si="40"/>
        <v>19</v>
      </c>
      <c r="K872">
        <f t="shared" si="41"/>
        <v>1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0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0</v>
      </c>
      <c r="BG872" s="3">
        <v>0</v>
      </c>
      <c r="BH872" s="3">
        <v>0</v>
      </c>
      <c r="BI872" s="3">
        <v>0</v>
      </c>
      <c r="BJ872" s="3">
        <v>0</v>
      </c>
      <c r="BK872" s="3">
        <v>0</v>
      </c>
      <c r="BL872" s="3">
        <v>0</v>
      </c>
      <c r="BM872" s="3">
        <v>0</v>
      </c>
      <c r="BN872" s="3">
        <v>0</v>
      </c>
      <c r="BO872" s="3">
        <v>0</v>
      </c>
      <c r="BP872" s="3">
        <v>0</v>
      </c>
      <c r="BQ872" s="3">
        <v>0</v>
      </c>
      <c r="BR872" s="3">
        <v>0</v>
      </c>
      <c r="BS872" s="3">
        <v>19</v>
      </c>
      <c r="BT872" s="3">
        <v>0</v>
      </c>
      <c r="BU872" s="3">
        <v>0</v>
      </c>
      <c r="BV872" s="3">
        <v>0</v>
      </c>
      <c r="BW872" s="3">
        <v>0</v>
      </c>
      <c r="BX872" s="3">
        <v>0</v>
      </c>
      <c r="BY872" s="3">
        <v>0</v>
      </c>
      <c r="BZ872" s="3">
        <v>0</v>
      </c>
      <c r="CA872" s="3">
        <v>0</v>
      </c>
      <c r="CB872" s="3">
        <v>0</v>
      </c>
    </row>
    <row r="873" spans="1:80" x14ac:dyDescent="0.35">
      <c r="A873" t="s">
        <v>1973</v>
      </c>
      <c r="B873" t="s">
        <v>1974</v>
      </c>
      <c r="C873" s="3">
        <f t="shared" si="39"/>
        <v>420</v>
      </c>
      <c r="D873" t="s">
        <v>24</v>
      </c>
      <c r="E873" t="s">
        <v>25</v>
      </c>
      <c r="F873" t="s">
        <v>477</v>
      </c>
      <c r="G873" t="s">
        <v>478</v>
      </c>
      <c r="H873" t="s">
        <v>479</v>
      </c>
      <c r="I873" t="s">
        <v>38</v>
      </c>
      <c r="J873" s="3">
        <f t="shared" si="40"/>
        <v>8</v>
      </c>
      <c r="K873">
        <f t="shared" si="41"/>
        <v>1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0</v>
      </c>
      <c r="BA873" s="3">
        <v>0</v>
      </c>
      <c r="BB873" s="3">
        <v>0</v>
      </c>
      <c r="BC873" s="3">
        <v>0</v>
      </c>
      <c r="BD873" s="3">
        <v>0</v>
      </c>
      <c r="BE873" s="3">
        <v>0</v>
      </c>
      <c r="BF873" s="3">
        <v>0</v>
      </c>
      <c r="BG873" s="3">
        <v>0</v>
      </c>
      <c r="BH873" s="3">
        <v>0</v>
      </c>
      <c r="BI873" s="3">
        <v>0</v>
      </c>
      <c r="BJ873" s="3">
        <v>0</v>
      </c>
      <c r="BK873" s="3">
        <v>0</v>
      </c>
      <c r="BL873" s="3">
        <v>0</v>
      </c>
      <c r="BM873" s="3">
        <v>0</v>
      </c>
      <c r="BN873" s="3">
        <v>0</v>
      </c>
      <c r="BO873" s="3">
        <v>0</v>
      </c>
      <c r="BP873" s="3">
        <v>0</v>
      </c>
      <c r="BQ873" s="3">
        <v>0</v>
      </c>
      <c r="BR873" s="3">
        <v>0</v>
      </c>
      <c r="BS873" s="3">
        <v>0</v>
      </c>
      <c r="BT873" s="3">
        <v>0</v>
      </c>
      <c r="BU873" s="3">
        <v>0</v>
      </c>
      <c r="BV873" s="3">
        <v>8</v>
      </c>
      <c r="BW873" s="3">
        <v>0</v>
      </c>
      <c r="BX873" s="3">
        <v>0</v>
      </c>
      <c r="BY873" s="3">
        <v>0</v>
      </c>
      <c r="BZ873" s="3">
        <v>0</v>
      </c>
      <c r="CA873" s="3">
        <v>0</v>
      </c>
      <c r="CB873" s="3">
        <v>0</v>
      </c>
    </row>
    <row r="874" spans="1:80" x14ac:dyDescent="0.35">
      <c r="A874" t="s">
        <v>1975</v>
      </c>
      <c r="B874" t="s">
        <v>1976</v>
      </c>
      <c r="C874" s="3">
        <f t="shared" si="39"/>
        <v>421</v>
      </c>
      <c r="D874" t="s">
        <v>11</v>
      </c>
      <c r="E874" t="s">
        <v>12</v>
      </c>
      <c r="F874" t="s">
        <v>13</v>
      </c>
      <c r="G874" t="s">
        <v>14</v>
      </c>
      <c r="H874" t="s">
        <v>38</v>
      </c>
      <c r="I874" t="s">
        <v>38</v>
      </c>
      <c r="J874" s="3">
        <f t="shared" si="40"/>
        <v>7</v>
      </c>
      <c r="K874">
        <f t="shared" si="41"/>
        <v>1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  <c r="AZ874" s="3">
        <v>0</v>
      </c>
      <c r="BA874" s="3">
        <v>0</v>
      </c>
      <c r="BB874" s="3">
        <v>0</v>
      </c>
      <c r="BC874" s="3">
        <v>0</v>
      </c>
      <c r="BD874" s="3">
        <v>0</v>
      </c>
      <c r="BE874" s="3">
        <v>0</v>
      </c>
      <c r="BF874" s="3">
        <v>0</v>
      </c>
      <c r="BG874" s="3">
        <v>0</v>
      </c>
      <c r="BH874" s="3">
        <v>0</v>
      </c>
      <c r="BI874" s="3">
        <v>0</v>
      </c>
      <c r="BJ874" s="3">
        <v>0</v>
      </c>
      <c r="BK874" s="3">
        <v>0</v>
      </c>
      <c r="BL874" s="3">
        <v>0</v>
      </c>
      <c r="BM874" s="3">
        <v>0</v>
      </c>
      <c r="BN874" s="3">
        <v>0</v>
      </c>
      <c r="BO874" s="3">
        <v>0</v>
      </c>
      <c r="BP874" s="3">
        <v>0</v>
      </c>
      <c r="BQ874" s="3">
        <v>0</v>
      </c>
      <c r="BR874" s="3">
        <v>0</v>
      </c>
      <c r="BS874" s="3">
        <v>0</v>
      </c>
      <c r="BT874" s="3">
        <v>0</v>
      </c>
      <c r="BU874" s="3">
        <v>0</v>
      </c>
      <c r="BV874" s="3">
        <v>0</v>
      </c>
      <c r="BW874" s="3">
        <v>7</v>
      </c>
      <c r="BX874" s="3">
        <v>0</v>
      </c>
      <c r="BY874" s="3">
        <v>0</v>
      </c>
      <c r="BZ874" s="3">
        <v>0</v>
      </c>
      <c r="CA874" s="3">
        <v>0</v>
      </c>
      <c r="CB874" s="3">
        <v>0</v>
      </c>
    </row>
    <row r="875" spans="1:80" x14ac:dyDescent="0.35">
      <c r="A875" t="s">
        <v>2438</v>
      </c>
      <c r="B875" t="s">
        <v>2439</v>
      </c>
      <c r="C875" s="3">
        <f t="shared" si="39"/>
        <v>398</v>
      </c>
      <c r="D875" t="s">
        <v>140</v>
      </c>
      <c r="E875" t="s">
        <v>141</v>
      </c>
      <c r="F875" t="s">
        <v>142</v>
      </c>
      <c r="G875" t="s">
        <v>1254</v>
      </c>
      <c r="H875" t="s">
        <v>2440</v>
      </c>
      <c r="I875" t="s">
        <v>38</v>
      </c>
      <c r="J875" s="3">
        <f t="shared" si="40"/>
        <v>4</v>
      </c>
      <c r="K875">
        <f t="shared" si="41"/>
        <v>2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2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v>0</v>
      </c>
      <c r="BE875" s="3">
        <v>0</v>
      </c>
      <c r="BF875" s="3">
        <v>0</v>
      </c>
      <c r="BG875" s="3">
        <v>0</v>
      </c>
      <c r="BH875" s="3">
        <v>0</v>
      </c>
      <c r="BI875" s="3">
        <v>0</v>
      </c>
      <c r="BJ875" s="3">
        <v>2</v>
      </c>
      <c r="BK875" s="3">
        <v>0</v>
      </c>
      <c r="BL875" s="3">
        <v>0</v>
      </c>
      <c r="BM875" s="3">
        <v>0</v>
      </c>
      <c r="BN875" s="3">
        <v>0</v>
      </c>
      <c r="BO875" s="3">
        <v>0</v>
      </c>
      <c r="BP875" s="3">
        <v>0</v>
      </c>
      <c r="BQ875" s="3">
        <v>0</v>
      </c>
      <c r="BR875" s="3">
        <v>0</v>
      </c>
      <c r="BS875" s="3">
        <v>0</v>
      </c>
      <c r="BT875" s="3">
        <v>0</v>
      </c>
      <c r="BU875" s="3">
        <v>0</v>
      </c>
      <c r="BV875" s="3">
        <v>0</v>
      </c>
      <c r="BW875" s="3">
        <v>0</v>
      </c>
      <c r="BX875" s="3">
        <v>0</v>
      </c>
      <c r="BY875" s="3">
        <v>0</v>
      </c>
      <c r="BZ875" s="3">
        <v>0</v>
      </c>
      <c r="CA875" s="3">
        <v>0</v>
      </c>
      <c r="CB875" s="3">
        <v>0</v>
      </c>
    </row>
    <row r="876" spans="1:80" x14ac:dyDescent="0.35">
      <c r="A876" t="s">
        <v>2095</v>
      </c>
      <c r="B876" t="s">
        <v>2096</v>
      </c>
      <c r="C876" s="3">
        <f t="shared" si="39"/>
        <v>414</v>
      </c>
      <c r="D876" t="s">
        <v>119</v>
      </c>
      <c r="E876" t="s">
        <v>120</v>
      </c>
      <c r="F876" t="s">
        <v>885</v>
      </c>
      <c r="G876" t="s">
        <v>886</v>
      </c>
      <c r="H876" t="s">
        <v>2097</v>
      </c>
      <c r="I876" t="s">
        <v>2098</v>
      </c>
      <c r="J876" s="3">
        <f t="shared" si="40"/>
        <v>3</v>
      </c>
      <c r="K876">
        <f t="shared" si="41"/>
        <v>2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v>0</v>
      </c>
      <c r="BE876" s="3">
        <v>0</v>
      </c>
      <c r="BF876" s="3">
        <v>0</v>
      </c>
      <c r="BG876" s="3">
        <v>0</v>
      </c>
      <c r="BH876" s="3">
        <v>0</v>
      </c>
      <c r="BI876" s="3">
        <v>0</v>
      </c>
      <c r="BJ876" s="3">
        <v>2</v>
      </c>
      <c r="BK876" s="3">
        <v>1</v>
      </c>
      <c r="BL876" s="3">
        <v>0</v>
      </c>
      <c r="BM876" s="3">
        <v>0</v>
      </c>
      <c r="BN876" s="3">
        <v>0</v>
      </c>
      <c r="BO876" s="3">
        <v>0</v>
      </c>
      <c r="BP876" s="3">
        <v>0</v>
      </c>
      <c r="BQ876" s="3">
        <v>0</v>
      </c>
      <c r="BR876" s="3">
        <v>0</v>
      </c>
      <c r="BS876" s="3">
        <v>0</v>
      </c>
      <c r="BT876" s="3">
        <v>0</v>
      </c>
      <c r="BU876" s="3">
        <v>0</v>
      </c>
      <c r="BV876" s="3">
        <v>0</v>
      </c>
      <c r="BW876" s="3">
        <v>0</v>
      </c>
      <c r="BX876" s="3">
        <v>0</v>
      </c>
      <c r="BY876" s="3">
        <v>0</v>
      </c>
      <c r="BZ876" s="3">
        <v>0</v>
      </c>
      <c r="CA876" s="3">
        <v>0</v>
      </c>
      <c r="CB876" s="3">
        <v>0</v>
      </c>
    </row>
    <row r="877" spans="1:80" x14ac:dyDescent="0.35">
      <c r="A877" t="s">
        <v>1979</v>
      </c>
      <c r="B877" t="s">
        <v>1980</v>
      </c>
      <c r="C877" s="3">
        <f t="shared" si="39"/>
        <v>408</v>
      </c>
      <c r="D877" t="s">
        <v>119</v>
      </c>
      <c r="E877" t="s">
        <v>120</v>
      </c>
      <c r="F877" t="s">
        <v>121</v>
      </c>
      <c r="G877" t="s">
        <v>122</v>
      </c>
      <c r="H877" t="s">
        <v>187</v>
      </c>
      <c r="I877" t="s">
        <v>1981</v>
      </c>
      <c r="J877" s="3">
        <f t="shared" si="40"/>
        <v>6</v>
      </c>
      <c r="K877">
        <f t="shared" si="41"/>
        <v>1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6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0</v>
      </c>
      <c r="BA877" s="3">
        <v>0</v>
      </c>
      <c r="BB877" s="3">
        <v>0</v>
      </c>
      <c r="BC877" s="3">
        <v>0</v>
      </c>
      <c r="BD877" s="3">
        <v>0</v>
      </c>
      <c r="BE877" s="3">
        <v>0</v>
      </c>
      <c r="BF877" s="3">
        <v>0</v>
      </c>
      <c r="BG877" s="3">
        <v>0</v>
      </c>
      <c r="BH877" s="3">
        <v>0</v>
      </c>
      <c r="BI877" s="3">
        <v>0</v>
      </c>
      <c r="BJ877" s="3">
        <v>0</v>
      </c>
      <c r="BK877" s="3">
        <v>0</v>
      </c>
      <c r="BL877" s="3">
        <v>0</v>
      </c>
      <c r="BM877" s="3">
        <v>0</v>
      </c>
      <c r="BN877" s="3">
        <v>0</v>
      </c>
      <c r="BO877" s="3">
        <v>0</v>
      </c>
      <c r="BP877" s="3">
        <v>0</v>
      </c>
      <c r="BQ877" s="3">
        <v>0</v>
      </c>
      <c r="BR877" s="3">
        <v>0</v>
      </c>
      <c r="BS877" s="3">
        <v>0</v>
      </c>
      <c r="BT877" s="3">
        <v>0</v>
      </c>
      <c r="BU877" s="3">
        <v>0</v>
      </c>
      <c r="BV877" s="3">
        <v>0</v>
      </c>
      <c r="BW877" s="3">
        <v>0</v>
      </c>
      <c r="BX877" s="3">
        <v>0</v>
      </c>
      <c r="BY877" s="3">
        <v>0</v>
      </c>
      <c r="BZ877" s="3">
        <v>0</v>
      </c>
      <c r="CA877" s="3">
        <v>0</v>
      </c>
      <c r="CB877" s="3">
        <v>0</v>
      </c>
    </row>
    <row r="878" spans="1:80" x14ac:dyDescent="0.35">
      <c r="A878" t="s">
        <v>1982</v>
      </c>
      <c r="B878" t="s">
        <v>1983</v>
      </c>
      <c r="C878" s="3">
        <f t="shared" si="39"/>
        <v>415</v>
      </c>
      <c r="D878" t="s">
        <v>119</v>
      </c>
      <c r="E878" t="s">
        <v>120</v>
      </c>
      <c r="F878" t="s">
        <v>885</v>
      </c>
      <c r="G878" t="s">
        <v>886</v>
      </c>
      <c r="H878" t="s">
        <v>38</v>
      </c>
      <c r="I878" t="s">
        <v>38</v>
      </c>
      <c r="J878" s="3">
        <f t="shared" si="40"/>
        <v>9</v>
      </c>
      <c r="K878">
        <f t="shared" si="41"/>
        <v>1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9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0</v>
      </c>
      <c r="BA878" s="3">
        <v>0</v>
      </c>
      <c r="BB878" s="3">
        <v>0</v>
      </c>
      <c r="BC878" s="3">
        <v>0</v>
      </c>
      <c r="BD878" s="3">
        <v>0</v>
      </c>
      <c r="BE878" s="3">
        <v>0</v>
      </c>
      <c r="BF878" s="3">
        <v>0</v>
      </c>
      <c r="BG878" s="3">
        <v>0</v>
      </c>
      <c r="BH878" s="3">
        <v>0</v>
      </c>
      <c r="BI878" s="3">
        <v>0</v>
      </c>
      <c r="BJ878" s="3">
        <v>0</v>
      </c>
      <c r="BK878" s="3">
        <v>0</v>
      </c>
      <c r="BL878" s="3">
        <v>0</v>
      </c>
      <c r="BM878" s="3">
        <v>0</v>
      </c>
      <c r="BN878" s="3">
        <v>0</v>
      </c>
      <c r="BO878" s="3">
        <v>0</v>
      </c>
      <c r="BP878" s="3">
        <v>0</v>
      </c>
      <c r="BQ878" s="3">
        <v>0</v>
      </c>
      <c r="BR878" s="3">
        <v>0</v>
      </c>
      <c r="BS878" s="3">
        <v>0</v>
      </c>
      <c r="BT878" s="3">
        <v>0</v>
      </c>
      <c r="BU878" s="3">
        <v>0</v>
      </c>
      <c r="BV878" s="3">
        <v>0</v>
      </c>
      <c r="BW878" s="3">
        <v>0</v>
      </c>
      <c r="BX878" s="3">
        <v>0</v>
      </c>
      <c r="BY878" s="3">
        <v>0</v>
      </c>
      <c r="BZ878" s="3">
        <v>0</v>
      </c>
      <c r="CA878" s="3">
        <v>0</v>
      </c>
      <c r="CB878" s="3">
        <v>0</v>
      </c>
    </row>
    <row r="879" spans="1:80" x14ac:dyDescent="0.35">
      <c r="A879" t="s">
        <v>1984</v>
      </c>
      <c r="B879" t="s">
        <v>1985</v>
      </c>
      <c r="C879" s="3">
        <f t="shared" si="39"/>
        <v>398</v>
      </c>
      <c r="D879" t="s">
        <v>140</v>
      </c>
      <c r="E879" t="s">
        <v>141</v>
      </c>
      <c r="F879" t="s">
        <v>142</v>
      </c>
      <c r="G879" t="s">
        <v>38</v>
      </c>
      <c r="H879" t="s">
        <v>38</v>
      </c>
      <c r="I879" t="s">
        <v>38</v>
      </c>
      <c r="J879" s="3">
        <f t="shared" si="40"/>
        <v>9</v>
      </c>
      <c r="K879">
        <f t="shared" si="41"/>
        <v>1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9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3">
        <v>0</v>
      </c>
      <c r="AU879" s="3">
        <v>0</v>
      </c>
      <c r="AV879" s="3">
        <v>0</v>
      </c>
      <c r="AW879" s="3">
        <v>0</v>
      </c>
      <c r="AX879" s="3">
        <v>0</v>
      </c>
      <c r="AY879" s="3">
        <v>0</v>
      </c>
      <c r="AZ879" s="3">
        <v>0</v>
      </c>
      <c r="BA879" s="3">
        <v>0</v>
      </c>
      <c r="BB879" s="3">
        <v>0</v>
      </c>
      <c r="BC879" s="3">
        <v>0</v>
      </c>
      <c r="BD879" s="3">
        <v>0</v>
      </c>
      <c r="BE879" s="3">
        <v>0</v>
      </c>
      <c r="BF879" s="3">
        <v>0</v>
      </c>
      <c r="BG879" s="3">
        <v>0</v>
      </c>
      <c r="BH879" s="3">
        <v>0</v>
      </c>
      <c r="BI879" s="3">
        <v>0</v>
      </c>
      <c r="BJ879" s="3">
        <v>0</v>
      </c>
      <c r="BK879" s="3">
        <v>0</v>
      </c>
      <c r="BL879" s="3">
        <v>0</v>
      </c>
      <c r="BM879" s="3">
        <v>0</v>
      </c>
      <c r="BN879" s="3">
        <v>0</v>
      </c>
      <c r="BO879" s="3">
        <v>0</v>
      </c>
      <c r="BP879" s="3">
        <v>0</v>
      </c>
      <c r="BQ879" s="3">
        <v>0</v>
      </c>
      <c r="BR879" s="3">
        <v>0</v>
      </c>
      <c r="BS879" s="3">
        <v>0</v>
      </c>
      <c r="BT879" s="3">
        <v>0</v>
      </c>
      <c r="BU879" s="3">
        <v>0</v>
      </c>
      <c r="BV879" s="3">
        <v>0</v>
      </c>
      <c r="BW879" s="3">
        <v>0</v>
      </c>
      <c r="BX879" s="3">
        <v>0</v>
      </c>
      <c r="BY879" s="3">
        <v>0</v>
      </c>
      <c r="BZ879" s="3">
        <v>0</v>
      </c>
      <c r="CA879" s="3">
        <v>0</v>
      </c>
      <c r="CB879" s="3">
        <v>0</v>
      </c>
    </row>
    <row r="880" spans="1:80" x14ac:dyDescent="0.35">
      <c r="A880" t="s">
        <v>1986</v>
      </c>
      <c r="B880" t="s">
        <v>1987</v>
      </c>
      <c r="C880" s="3">
        <f t="shared" si="39"/>
        <v>401</v>
      </c>
      <c r="D880" t="s">
        <v>119</v>
      </c>
      <c r="E880" t="s">
        <v>120</v>
      </c>
      <c r="F880" t="s">
        <v>310</v>
      </c>
      <c r="G880" t="s">
        <v>311</v>
      </c>
      <c r="H880" t="s">
        <v>312</v>
      </c>
      <c r="I880" t="s">
        <v>38</v>
      </c>
      <c r="J880" s="3">
        <f t="shared" si="40"/>
        <v>10</v>
      </c>
      <c r="K880">
        <f t="shared" si="41"/>
        <v>1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10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0</v>
      </c>
      <c r="BA880" s="3">
        <v>0</v>
      </c>
      <c r="BB880" s="3">
        <v>0</v>
      </c>
      <c r="BC880" s="3">
        <v>0</v>
      </c>
      <c r="BD880" s="3">
        <v>0</v>
      </c>
      <c r="BE880" s="3">
        <v>0</v>
      </c>
      <c r="BF880" s="3">
        <v>0</v>
      </c>
      <c r="BG880" s="3">
        <v>0</v>
      </c>
      <c r="BH880" s="3">
        <v>0</v>
      </c>
      <c r="BI880" s="3">
        <v>0</v>
      </c>
      <c r="BJ880" s="3">
        <v>0</v>
      </c>
      <c r="BK880" s="3">
        <v>0</v>
      </c>
      <c r="BL880" s="3">
        <v>0</v>
      </c>
      <c r="BM880" s="3">
        <v>0</v>
      </c>
      <c r="BN880" s="3">
        <v>0</v>
      </c>
      <c r="BO880" s="3">
        <v>0</v>
      </c>
      <c r="BP880" s="3">
        <v>0</v>
      </c>
      <c r="BQ880" s="3">
        <v>0</v>
      </c>
      <c r="BR880" s="3">
        <v>0</v>
      </c>
      <c r="BS880" s="3">
        <v>0</v>
      </c>
      <c r="BT880" s="3">
        <v>0</v>
      </c>
      <c r="BU880" s="3">
        <v>0</v>
      </c>
      <c r="BV880" s="3">
        <v>0</v>
      </c>
      <c r="BW880" s="3">
        <v>0</v>
      </c>
      <c r="BX880" s="3">
        <v>0</v>
      </c>
      <c r="BY880" s="3">
        <v>0</v>
      </c>
      <c r="BZ880" s="3">
        <v>0</v>
      </c>
      <c r="CA880" s="3">
        <v>0</v>
      </c>
      <c r="CB880" s="3">
        <v>0</v>
      </c>
    </row>
    <row r="881" spans="1:80" x14ac:dyDescent="0.35">
      <c r="A881" t="s">
        <v>1988</v>
      </c>
      <c r="B881" t="s">
        <v>1989</v>
      </c>
      <c r="C881" s="3">
        <f t="shared" si="39"/>
        <v>396</v>
      </c>
      <c r="D881" t="s">
        <v>11</v>
      </c>
      <c r="E881" t="s">
        <v>320</v>
      </c>
      <c r="F881" t="s">
        <v>1357</v>
      </c>
      <c r="G881" t="s">
        <v>1358</v>
      </c>
      <c r="H881" t="s">
        <v>1990</v>
      </c>
      <c r="I881" t="s">
        <v>38</v>
      </c>
      <c r="J881" s="3">
        <f t="shared" si="40"/>
        <v>13</v>
      </c>
      <c r="K881">
        <f t="shared" si="41"/>
        <v>1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13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v>0</v>
      </c>
      <c r="BE881" s="3">
        <v>0</v>
      </c>
      <c r="BF881" s="3">
        <v>0</v>
      </c>
      <c r="BG881" s="3">
        <v>0</v>
      </c>
      <c r="BH881" s="3">
        <v>0</v>
      </c>
      <c r="BI881" s="3">
        <v>0</v>
      </c>
      <c r="BJ881" s="3">
        <v>0</v>
      </c>
      <c r="BK881" s="3">
        <v>0</v>
      </c>
      <c r="BL881" s="3">
        <v>0</v>
      </c>
      <c r="BM881" s="3">
        <v>0</v>
      </c>
      <c r="BN881" s="3">
        <v>0</v>
      </c>
      <c r="BO881" s="3">
        <v>0</v>
      </c>
      <c r="BP881" s="3">
        <v>0</v>
      </c>
      <c r="BQ881" s="3">
        <v>0</v>
      </c>
      <c r="BR881" s="3">
        <v>0</v>
      </c>
      <c r="BS881" s="3">
        <v>0</v>
      </c>
      <c r="BT881" s="3">
        <v>0</v>
      </c>
      <c r="BU881" s="3">
        <v>0</v>
      </c>
      <c r="BV881" s="3">
        <v>0</v>
      </c>
      <c r="BW881" s="3">
        <v>0</v>
      </c>
      <c r="BX881" s="3">
        <v>0</v>
      </c>
      <c r="BY881" s="3">
        <v>0</v>
      </c>
      <c r="BZ881" s="3">
        <v>0</v>
      </c>
      <c r="CA881" s="3">
        <v>0</v>
      </c>
      <c r="CB881" s="3">
        <v>0</v>
      </c>
    </row>
    <row r="882" spans="1:80" x14ac:dyDescent="0.35">
      <c r="A882" t="s">
        <v>1991</v>
      </c>
      <c r="B882" t="s">
        <v>1992</v>
      </c>
      <c r="C882" s="3">
        <f t="shared" si="39"/>
        <v>421</v>
      </c>
      <c r="D882" t="s">
        <v>24</v>
      </c>
      <c r="E882" t="s">
        <v>25</v>
      </c>
      <c r="F882" t="s">
        <v>26</v>
      </c>
      <c r="G882" t="s">
        <v>388</v>
      </c>
      <c r="H882" t="s">
        <v>1784</v>
      </c>
      <c r="I882" t="s">
        <v>38</v>
      </c>
      <c r="J882" s="3">
        <f t="shared" si="40"/>
        <v>9</v>
      </c>
      <c r="K882">
        <f t="shared" si="41"/>
        <v>2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4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v>5</v>
      </c>
      <c r="BE882" s="3">
        <v>0</v>
      </c>
      <c r="BF882" s="3">
        <v>0</v>
      </c>
      <c r="BG882" s="3">
        <v>0</v>
      </c>
      <c r="BH882" s="3">
        <v>0</v>
      </c>
      <c r="BI882" s="3">
        <v>0</v>
      </c>
      <c r="BJ882" s="3">
        <v>0</v>
      </c>
      <c r="BK882" s="3">
        <v>0</v>
      </c>
      <c r="BL882" s="3">
        <v>0</v>
      </c>
      <c r="BM882" s="3">
        <v>0</v>
      </c>
      <c r="BN882" s="3">
        <v>0</v>
      </c>
      <c r="BO882" s="3">
        <v>0</v>
      </c>
      <c r="BP882" s="3">
        <v>0</v>
      </c>
      <c r="BQ882" s="3">
        <v>0</v>
      </c>
      <c r="BR882" s="3">
        <v>0</v>
      </c>
      <c r="BS882" s="3">
        <v>0</v>
      </c>
      <c r="BT882" s="3">
        <v>0</v>
      </c>
      <c r="BU882" s="3">
        <v>0</v>
      </c>
      <c r="BV882" s="3">
        <v>0</v>
      </c>
      <c r="BW882" s="3">
        <v>0</v>
      </c>
      <c r="BX882" s="3">
        <v>0</v>
      </c>
      <c r="BY882" s="3">
        <v>0</v>
      </c>
      <c r="BZ882" s="3">
        <v>0</v>
      </c>
      <c r="CA882" s="3">
        <v>0</v>
      </c>
      <c r="CB882" s="3">
        <v>0</v>
      </c>
    </row>
    <row r="883" spans="1:80" x14ac:dyDescent="0.35">
      <c r="A883" t="s">
        <v>1993</v>
      </c>
      <c r="B883" t="s">
        <v>1994</v>
      </c>
      <c r="C883" s="3">
        <f t="shared" si="39"/>
        <v>257</v>
      </c>
      <c r="D883" t="s">
        <v>24</v>
      </c>
      <c r="E883" t="s">
        <v>25</v>
      </c>
      <c r="F883" t="s">
        <v>26</v>
      </c>
      <c r="G883" t="s">
        <v>27</v>
      </c>
      <c r="H883" t="s">
        <v>28</v>
      </c>
      <c r="I883" t="s">
        <v>38</v>
      </c>
      <c r="J883" s="3">
        <f t="shared" si="40"/>
        <v>11</v>
      </c>
      <c r="K883">
        <f t="shared" si="41"/>
        <v>1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11</v>
      </c>
      <c r="AX883" s="3">
        <v>0</v>
      </c>
      <c r="AY883" s="3">
        <v>0</v>
      </c>
      <c r="AZ883" s="3">
        <v>0</v>
      </c>
      <c r="BA883" s="3">
        <v>0</v>
      </c>
      <c r="BB883" s="3">
        <v>0</v>
      </c>
      <c r="BC883" s="3">
        <v>0</v>
      </c>
      <c r="BD883" s="3">
        <v>0</v>
      </c>
      <c r="BE883" s="3">
        <v>0</v>
      </c>
      <c r="BF883" s="3">
        <v>0</v>
      </c>
      <c r="BG883" s="3">
        <v>0</v>
      </c>
      <c r="BH883" s="3">
        <v>0</v>
      </c>
      <c r="BI883" s="3">
        <v>0</v>
      </c>
      <c r="BJ883" s="3">
        <v>0</v>
      </c>
      <c r="BK883" s="3">
        <v>0</v>
      </c>
      <c r="BL883" s="3">
        <v>0</v>
      </c>
      <c r="BM883" s="3">
        <v>0</v>
      </c>
      <c r="BN883" s="3">
        <v>0</v>
      </c>
      <c r="BO883" s="3">
        <v>0</v>
      </c>
      <c r="BP883" s="3">
        <v>0</v>
      </c>
      <c r="BQ883" s="3">
        <v>0</v>
      </c>
      <c r="BR883" s="3">
        <v>0</v>
      </c>
      <c r="BS883" s="3">
        <v>0</v>
      </c>
      <c r="BT883" s="3">
        <v>0</v>
      </c>
      <c r="BU883" s="3">
        <v>0</v>
      </c>
      <c r="BV883" s="3">
        <v>0</v>
      </c>
      <c r="BW883" s="3">
        <v>0</v>
      </c>
      <c r="BX883" s="3">
        <v>0</v>
      </c>
      <c r="BY883" s="3">
        <v>0</v>
      </c>
      <c r="BZ883" s="3">
        <v>0</v>
      </c>
      <c r="CA883" s="3">
        <v>0</v>
      </c>
      <c r="CB883" s="3">
        <v>0</v>
      </c>
    </row>
    <row r="884" spans="1:80" x14ac:dyDescent="0.35">
      <c r="A884" t="s">
        <v>1995</v>
      </c>
      <c r="B884" t="s">
        <v>1996</v>
      </c>
      <c r="C884" s="3">
        <f t="shared" si="39"/>
        <v>421</v>
      </c>
      <c r="D884" t="s">
        <v>24</v>
      </c>
      <c r="E884" t="s">
        <v>25</v>
      </c>
      <c r="F884" t="s">
        <v>26</v>
      </c>
      <c r="G884" t="s">
        <v>27</v>
      </c>
      <c r="H884" t="s">
        <v>1997</v>
      </c>
      <c r="I884" t="s">
        <v>38</v>
      </c>
      <c r="J884" s="3">
        <f t="shared" si="40"/>
        <v>16</v>
      </c>
      <c r="K884">
        <f t="shared" si="41"/>
        <v>2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0</v>
      </c>
      <c r="BA884" s="3">
        <v>0</v>
      </c>
      <c r="BB884" s="3">
        <v>0</v>
      </c>
      <c r="BC884" s="3">
        <v>0</v>
      </c>
      <c r="BD884" s="3">
        <v>0</v>
      </c>
      <c r="BE884" s="3">
        <v>0</v>
      </c>
      <c r="BF884" s="3">
        <v>0</v>
      </c>
      <c r="BG884" s="3">
        <v>0</v>
      </c>
      <c r="BH884" s="3">
        <v>6</v>
      </c>
      <c r="BI884" s="3">
        <v>0</v>
      </c>
      <c r="BJ884" s="3">
        <v>0</v>
      </c>
      <c r="BK884" s="3">
        <v>0</v>
      </c>
      <c r="BL884" s="3">
        <v>0</v>
      </c>
      <c r="BM884" s="3">
        <v>0</v>
      </c>
      <c r="BN884" s="3">
        <v>0</v>
      </c>
      <c r="BO884" s="3">
        <v>0</v>
      </c>
      <c r="BP884" s="3">
        <v>0</v>
      </c>
      <c r="BQ884" s="3">
        <v>0</v>
      </c>
      <c r="BR884" s="3">
        <v>0</v>
      </c>
      <c r="BS884" s="3">
        <v>10</v>
      </c>
      <c r="BT884" s="3">
        <v>0</v>
      </c>
      <c r="BU884" s="3">
        <v>0</v>
      </c>
      <c r="BV884" s="3">
        <v>0</v>
      </c>
      <c r="BW884" s="3">
        <v>0</v>
      </c>
      <c r="BX884" s="3">
        <v>0</v>
      </c>
      <c r="BY884" s="3">
        <v>0</v>
      </c>
      <c r="BZ884" s="3">
        <v>0</v>
      </c>
      <c r="CA884" s="3">
        <v>0</v>
      </c>
      <c r="CB884" s="3">
        <v>0</v>
      </c>
    </row>
    <row r="885" spans="1:80" x14ac:dyDescent="0.35">
      <c r="A885" t="s">
        <v>1998</v>
      </c>
      <c r="B885" t="s">
        <v>1999</v>
      </c>
      <c r="C885" s="3">
        <f t="shared" si="39"/>
        <v>416</v>
      </c>
      <c r="D885" t="s">
        <v>212</v>
      </c>
      <c r="E885" t="s">
        <v>213</v>
      </c>
      <c r="F885" t="s">
        <v>214</v>
      </c>
      <c r="G885" t="s">
        <v>571</v>
      </c>
      <c r="H885" t="s">
        <v>572</v>
      </c>
      <c r="I885" t="s">
        <v>1894</v>
      </c>
      <c r="J885" s="3">
        <f t="shared" si="40"/>
        <v>15</v>
      </c>
      <c r="K885">
        <f t="shared" si="41"/>
        <v>1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0</v>
      </c>
      <c r="BA885" s="3">
        <v>0</v>
      </c>
      <c r="BB885" s="3">
        <v>0</v>
      </c>
      <c r="BC885" s="3">
        <v>0</v>
      </c>
      <c r="BD885" s="3">
        <v>0</v>
      </c>
      <c r="BE885" s="3">
        <v>0</v>
      </c>
      <c r="BF885" s="3">
        <v>0</v>
      </c>
      <c r="BG885" s="3">
        <v>0</v>
      </c>
      <c r="BH885" s="3">
        <v>0</v>
      </c>
      <c r="BI885" s="3">
        <v>0</v>
      </c>
      <c r="BJ885" s="3">
        <v>0</v>
      </c>
      <c r="BK885" s="3">
        <v>0</v>
      </c>
      <c r="BL885" s="3">
        <v>0</v>
      </c>
      <c r="BM885" s="3">
        <v>0</v>
      </c>
      <c r="BN885" s="3">
        <v>0</v>
      </c>
      <c r="BO885" s="3">
        <v>0</v>
      </c>
      <c r="BP885" s="3">
        <v>0</v>
      </c>
      <c r="BQ885" s="3">
        <v>0</v>
      </c>
      <c r="BR885" s="3">
        <v>0</v>
      </c>
      <c r="BS885" s="3">
        <v>0</v>
      </c>
      <c r="BT885" s="3">
        <v>0</v>
      </c>
      <c r="BU885" s="3">
        <v>0</v>
      </c>
      <c r="BV885" s="3">
        <v>0</v>
      </c>
      <c r="BW885" s="3">
        <v>0</v>
      </c>
      <c r="BX885" s="3">
        <v>0</v>
      </c>
      <c r="BY885" s="3">
        <v>0</v>
      </c>
      <c r="BZ885" s="3">
        <v>15</v>
      </c>
      <c r="CA885" s="3">
        <v>0</v>
      </c>
      <c r="CB885" s="3">
        <v>0</v>
      </c>
    </row>
    <row r="886" spans="1:80" x14ac:dyDescent="0.35">
      <c r="A886" t="s">
        <v>2294</v>
      </c>
      <c r="B886" t="s">
        <v>2295</v>
      </c>
      <c r="C886" s="3">
        <f t="shared" si="39"/>
        <v>398</v>
      </c>
      <c r="D886" t="s">
        <v>140</v>
      </c>
      <c r="E886" t="s">
        <v>141</v>
      </c>
      <c r="F886" t="s">
        <v>142</v>
      </c>
      <c r="G886" t="s">
        <v>1254</v>
      </c>
      <c r="H886" t="s">
        <v>38</v>
      </c>
      <c r="I886" t="s">
        <v>38</v>
      </c>
      <c r="J886" s="3">
        <f t="shared" si="40"/>
        <v>8</v>
      </c>
      <c r="K886">
        <f t="shared" si="41"/>
        <v>1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0</v>
      </c>
      <c r="BA886" s="3">
        <v>0</v>
      </c>
      <c r="BB886" s="3">
        <v>0</v>
      </c>
      <c r="BC886" s="3">
        <v>0</v>
      </c>
      <c r="BD886" s="3">
        <v>0</v>
      </c>
      <c r="BE886" s="3">
        <v>0</v>
      </c>
      <c r="BF886" s="3">
        <v>0</v>
      </c>
      <c r="BG886" s="3">
        <v>0</v>
      </c>
      <c r="BH886" s="3">
        <v>0</v>
      </c>
      <c r="BI886" s="3">
        <v>0</v>
      </c>
      <c r="BJ886" s="3">
        <v>0</v>
      </c>
      <c r="BK886" s="3">
        <v>0</v>
      </c>
      <c r="BL886" s="3">
        <v>0</v>
      </c>
      <c r="BM886" s="3">
        <v>0</v>
      </c>
      <c r="BN886" s="3">
        <v>0</v>
      </c>
      <c r="BO886" s="3">
        <v>0</v>
      </c>
      <c r="BP886" s="3">
        <v>8</v>
      </c>
      <c r="BQ886" s="3">
        <v>0</v>
      </c>
      <c r="BR886" s="3">
        <v>0</v>
      </c>
      <c r="BS886" s="3">
        <v>0</v>
      </c>
      <c r="BT886" s="3">
        <v>0</v>
      </c>
      <c r="BU886" s="3">
        <v>0</v>
      </c>
      <c r="BV886" s="3">
        <v>0</v>
      </c>
      <c r="BW886" s="3">
        <v>0</v>
      </c>
      <c r="BX886" s="3">
        <v>0</v>
      </c>
      <c r="BY886" s="3">
        <v>0</v>
      </c>
      <c r="BZ886" s="3">
        <v>0</v>
      </c>
      <c r="CA886" s="3">
        <v>0</v>
      </c>
      <c r="CB886" s="3">
        <v>0</v>
      </c>
    </row>
    <row r="887" spans="1:80" x14ac:dyDescent="0.35">
      <c r="A887" t="s">
        <v>2015</v>
      </c>
      <c r="B887" t="s">
        <v>2016</v>
      </c>
      <c r="C887" s="3">
        <f t="shared" si="39"/>
        <v>422</v>
      </c>
      <c r="D887" t="s">
        <v>11</v>
      </c>
      <c r="E887" t="s">
        <v>12</v>
      </c>
      <c r="F887" t="s">
        <v>190</v>
      </c>
      <c r="G887" t="s">
        <v>191</v>
      </c>
      <c r="H887" t="s">
        <v>192</v>
      </c>
      <c r="I887" t="s">
        <v>38</v>
      </c>
      <c r="J887" s="3">
        <f t="shared" si="40"/>
        <v>9</v>
      </c>
      <c r="K887">
        <f t="shared" si="41"/>
        <v>2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5</v>
      </c>
      <c r="R887" s="3">
        <v>4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v>0</v>
      </c>
      <c r="BE887" s="3">
        <v>0</v>
      </c>
      <c r="BF887" s="3">
        <v>0</v>
      </c>
      <c r="BG887" s="3">
        <v>0</v>
      </c>
      <c r="BH887" s="3">
        <v>0</v>
      </c>
      <c r="BI887" s="3">
        <v>0</v>
      </c>
      <c r="BJ887" s="3">
        <v>0</v>
      </c>
      <c r="BK887" s="3">
        <v>0</v>
      </c>
      <c r="BL887" s="3">
        <v>0</v>
      </c>
      <c r="BM887" s="3">
        <v>0</v>
      </c>
      <c r="BN887" s="3">
        <v>0</v>
      </c>
      <c r="BO887" s="3">
        <v>0</v>
      </c>
      <c r="BP887" s="3">
        <v>0</v>
      </c>
      <c r="BQ887" s="3">
        <v>0</v>
      </c>
      <c r="BR887" s="3">
        <v>0</v>
      </c>
      <c r="BS887" s="3">
        <v>0</v>
      </c>
      <c r="BT887" s="3">
        <v>0</v>
      </c>
      <c r="BU887" s="3">
        <v>0</v>
      </c>
      <c r="BV887" s="3">
        <v>0</v>
      </c>
      <c r="BW887" s="3">
        <v>0</v>
      </c>
      <c r="BX887" s="3">
        <v>0</v>
      </c>
      <c r="BY887" s="3">
        <v>0</v>
      </c>
      <c r="BZ887" s="3">
        <v>0</v>
      </c>
      <c r="CA887" s="3">
        <v>0</v>
      </c>
      <c r="CB887" s="3">
        <v>0</v>
      </c>
    </row>
    <row r="888" spans="1:80" x14ac:dyDescent="0.35">
      <c r="A888" t="s">
        <v>2017</v>
      </c>
      <c r="B888" t="s">
        <v>2018</v>
      </c>
      <c r="C888" s="3">
        <f t="shared" si="39"/>
        <v>405</v>
      </c>
      <c r="D888" t="s">
        <v>119</v>
      </c>
      <c r="E888" t="s">
        <v>120</v>
      </c>
      <c r="F888" t="s">
        <v>310</v>
      </c>
      <c r="G888" t="s">
        <v>2019</v>
      </c>
      <c r="H888" t="s">
        <v>2020</v>
      </c>
      <c r="I888" t="s">
        <v>38</v>
      </c>
      <c r="J888" s="3">
        <f t="shared" si="40"/>
        <v>8</v>
      </c>
      <c r="K888">
        <f t="shared" si="41"/>
        <v>1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8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v>0</v>
      </c>
      <c r="BE888" s="3">
        <v>0</v>
      </c>
      <c r="BF888" s="3">
        <v>0</v>
      </c>
      <c r="BG888" s="3">
        <v>0</v>
      </c>
      <c r="BH888" s="3">
        <v>0</v>
      </c>
      <c r="BI888" s="3">
        <v>0</v>
      </c>
      <c r="BJ888" s="3">
        <v>0</v>
      </c>
      <c r="BK888" s="3">
        <v>0</v>
      </c>
      <c r="BL888" s="3">
        <v>0</v>
      </c>
      <c r="BM888" s="3">
        <v>0</v>
      </c>
      <c r="BN888" s="3">
        <v>0</v>
      </c>
      <c r="BO888" s="3">
        <v>0</v>
      </c>
      <c r="BP888" s="3">
        <v>0</v>
      </c>
      <c r="BQ888" s="3">
        <v>0</v>
      </c>
      <c r="BR888" s="3">
        <v>0</v>
      </c>
      <c r="BS888" s="3">
        <v>0</v>
      </c>
      <c r="BT888" s="3">
        <v>0</v>
      </c>
      <c r="BU888" s="3">
        <v>0</v>
      </c>
      <c r="BV888" s="3">
        <v>0</v>
      </c>
      <c r="BW888" s="3">
        <v>0</v>
      </c>
      <c r="BX888" s="3">
        <v>0</v>
      </c>
      <c r="BY888" s="3">
        <v>0</v>
      </c>
      <c r="BZ888" s="3">
        <v>0</v>
      </c>
      <c r="CA888" s="3">
        <v>0</v>
      </c>
      <c r="CB888" s="3">
        <v>0</v>
      </c>
    </row>
    <row r="889" spans="1:80" x14ac:dyDescent="0.35">
      <c r="A889" t="s">
        <v>2021</v>
      </c>
      <c r="B889" t="s">
        <v>2022</v>
      </c>
      <c r="C889" s="3">
        <f t="shared" si="39"/>
        <v>421</v>
      </c>
      <c r="D889" t="s">
        <v>11</v>
      </c>
      <c r="E889" t="s">
        <v>12</v>
      </c>
      <c r="F889" t="s">
        <v>13</v>
      </c>
      <c r="G889" t="s">
        <v>14</v>
      </c>
      <c r="H889" t="s">
        <v>1747</v>
      </c>
      <c r="I889" t="s">
        <v>1748</v>
      </c>
      <c r="J889" s="3">
        <f t="shared" si="40"/>
        <v>11</v>
      </c>
      <c r="K889">
        <f t="shared" si="41"/>
        <v>1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11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  <c r="AZ889" s="3">
        <v>0</v>
      </c>
      <c r="BA889" s="3">
        <v>0</v>
      </c>
      <c r="BB889" s="3">
        <v>0</v>
      </c>
      <c r="BC889" s="3">
        <v>0</v>
      </c>
      <c r="BD889" s="3">
        <v>0</v>
      </c>
      <c r="BE889" s="3">
        <v>0</v>
      </c>
      <c r="BF889" s="3">
        <v>0</v>
      </c>
      <c r="BG889" s="3">
        <v>0</v>
      </c>
      <c r="BH889" s="3">
        <v>0</v>
      </c>
      <c r="BI889" s="3">
        <v>0</v>
      </c>
      <c r="BJ889" s="3">
        <v>0</v>
      </c>
      <c r="BK889" s="3">
        <v>0</v>
      </c>
      <c r="BL889" s="3">
        <v>0</v>
      </c>
      <c r="BM889" s="3">
        <v>0</v>
      </c>
      <c r="BN889" s="3">
        <v>0</v>
      </c>
      <c r="BO889" s="3">
        <v>0</v>
      </c>
      <c r="BP889" s="3">
        <v>0</v>
      </c>
      <c r="BQ889" s="3">
        <v>0</v>
      </c>
      <c r="BR889" s="3">
        <v>0</v>
      </c>
      <c r="BS889" s="3">
        <v>0</v>
      </c>
      <c r="BT889" s="3">
        <v>0</v>
      </c>
      <c r="BU889" s="3">
        <v>0</v>
      </c>
      <c r="BV889" s="3">
        <v>0</v>
      </c>
      <c r="BW889" s="3">
        <v>0</v>
      </c>
      <c r="BX889" s="3">
        <v>0</v>
      </c>
      <c r="BY889" s="3">
        <v>0</v>
      </c>
      <c r="BZ889" s="3">
        <v>0</v>
      </c>
      <c r="CA889" s="3">
        <v>0</v>
      </c>
      <c r="CB889" s="3">
        <v>0</v>
      </c>
    </row>
    <row r="890" spans="1:80" x14ac:dyDescent="0.35">
      <c r="A890" t="s">
        <v>2023</v>
      </c>
      <c r="B890" t="s">
        <v>2024</v>
      </c>
      <c r="C890" s="3">
        <f t="shared" si="39"/>
        <v>399</v>
      </c>
      <c r="D890" t="s">
        <v>2025</v>
      </c>
      <c r="E890" t="s">
        <v>2026</v>
      </c>
      <c r="F890" t="s">
        <v>2027</v>
      </c>
      <c r="G890" t="s">
        <v>2028</v>
      </c>
      <c r="H890" t="s">
        <v>2029</v>
      </c>
      <c r="I890" t="s">
        <v>38</v>
      </c>
      <c r="J890" s="3">
        <f t="shared" si="40"/>
        <v>8</v>
      </c>
      <c r="K890">
        <f t="shared" si="41"/>
        <v>1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8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0</v>
      </c>
      <c r="BA890" s="3">
        <v>0</v>
      </c>
      <c r="BB890" s="3">
        <v>0</v>
      </c>
      <c r="BC890" s="3">
        <v>0</v>
      </c>
      <c r="BD890" s="3">
        <v>0</v>
      </c>
      <c r="BE890" s="3">
        <v>0</v>
      </c>
      <c r="BF890" s="3">
        <v>0</v>
      </c>
      <c r="BG890" s="3">
        <v>0</v>
      </c>
      <c r="BH890" s="3">
        <v>0</v>
      </c>
      <c r="BI890" s="3">
        <v>0</v>
      </c>
      <c r="BJ890" s="3">
        <v>0</v>
      </c>
      <c r="BK890" s="3">
        <v>0</v>
      </c>
      <c r="BL890" s="3">
        <v>0</v>
      </c>
      <c r="BM890" s="3">
        <v>0</v>
      </c>
      <c r="BN890" s="3">
        <v>0</v>
      </c>
      <c r="BO890" s="3">
        <v>0</v>
      </c>
      <c r="BP890" s="3">
        <v>0</v>
      </c>
      <c r="BQ890" s="3">
        <v>0</v>
      </c>
      <c r="BR890" s="3">
        <v>0</v>
      </c>
      <c r="BS890" s="3">
        <v>0</v>
      </c>
      <c r="BT890" s="3">
        <v>0</v>
      </c>
      <c r="BU890" s="3">
        <v>0</v>
      </c>
      <c r="BV890" s="3">
        <v>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</row>
    <row r="891" spans="1:80" x14ac:dyDescent="0.35">
      <c r="A891" t="s">
        <v>2030</v>
      </c>
      <c r="B891" t="s">
        <v>2031</v>
      </c>
      <c r="C891" s="3">
        <f t="shared" si="39"/>
        <v>421</v>
      </c>
      <c r="D891" t="s">
        <v>11</v>
      </c>
      <c r="E891" t="s">
        <v>12</v>
      </c>
      <c r="F891" t="s">
        <v>13</v>
      </c>
      <c r="G891" t="s">
        <v>2032</v>
      </c>
      <c r="H891" t="s">
        <v>2033</v>
      </c>
      <c r="I891" t="s">
        <v>38</v>
      </c>
      <c r="J891" s="3">
        <f t="shared" si="40"/>
        <v>10</v>
      </c>
      <c r="K891">
        <f t="shared" si="41"/>
        <v>4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2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3">
        <v>0</v>
      </c>
      <c r="AU891" s="3">
        <v>4</v>
      </c>
      <c r="AV891" s="3">
        <v>0</v>
      </c>
      <c r="AW891" s="3">
        <v>0</v>
      </c>
      <c r="AX891" s="3">
        <v>0</v>
      </c>
      <c r="AY891" s="3">
        <v>0</v>
      </c>
      <c r="AZ891" s="3">
        <v>0</v>
      </c>
      <c r="BA891" s="3">
        <v>0</v>
      </c>
      <c r="BB891" s="3">
        <v>0</v>
      </c>
      <c r="BC891" s="3">
        <v>0</v>
      </c>
      <c r="BD891" s="3">
        <v>0</v>
      </c>
      <c r="BE891" s="3">
        <v>0</v>
      </c>
      <c r="BF891" s="3">
        <v>0</v>
      </c>
      <c r="BG891" s="3">
        <v>0</v>
      </c>
      <c r="BH891" s="3">
        <v>0</v>
      </c>
      <c r="BI891" s="3">
        <v>0</v>
      </c>
      <c r="BJ891" s="3">
        <v>3</v>
      </c>
      <c r="BK891" s="3">
        <v>0</v>
      </c>
      <c r="BL891" s="3">
        <v>0</v>
      </c>
      <c r="BM891" s="3">
        <v>0</v>
      </c>
      <c r="BN891" s="3">
        <v>0</v>
      </c>
      <c r="BO891" s="3">
        <v>0</v>
      </c>
      <c r="BP891" s="3">
        <v>0</v>
      </c>
      <c r="BQ891" s="3">
        <v>0</v>
      </c>
      <c r="BR891" s="3">
        <v>0</v>
      </c>
      <c r="BS891" s="3">
        <v>1</v>
      </c>
      <c r="BT891" s="3">
        <v>0</v>
      </c>
      <c r="BU891" s="3">
        <v>0</v>
      </c>
      <c r="BV891" s="3">
        <v>0</v>
      </c>
      <c r="BW891" s="3">
        <v>0</v>
      </c>
      <c r="BX891" s="3">
        <v>0</v>
      </c>
      <c r="BY891" s="3">
        <v>0</v>
      </c>
      <c r="BZ891" s="3">
        <v>0</v>
      </c>
      <c r="CA891" s="3">
        <v>0</v>
      </c>
      <c r="CB891" s="3">
        <v>0</v>
      </c>
    </row>
    <row r="892" spans="1:80" x14ac:dyDescent="0.35">
      <c r="A892" t="s">
        <v>2034</v>
      </c>
      <c r="B892" t="s">
        <v>2035</v>
      </c>
      <c r="C892" s="3">
        <f t="shared" si="39"/>
        <v>421</v>
      </c>
      <c r="D892" t="s">
        <v>11</v>
      </c>
      <c r="E892" t="s">
        <v>12</v>
      </c>
      <c r="F892" t="s">
        <v>13</v>
      </c>
      <c r="G892" t="s">
        <v>14</v>
      </c>
      <c r="H892" t="s">
        <v>181</v>
      </c>
      <c r="I892" t="s">
        <v>231</v>
      </c>
      <c r="J892" s="3">
        <f t="shared" si="40"/>
        <v>13</v>
      </c>
      <c r="K892">
        <f t="shared" si="41"/>
        <v>1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13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  <c r="AZ892" s="3">
        <v>0</v>
      </c>
      <c r="BA892" s="3">
        <v>0</v>
      </c>
      <c r="BB892" s="3">
        <v>0</v>
      </c>
      <c r="BC892" s="3">
        <v>0</v>
      </c>
      <c r="BD892" s="3">
        <v>0</v>
      </c>
      <c r="BE892" s="3">
        <v>0</v>
      </c>
      <c r="BF892" s="3">
        <v>0</v>
      </c>
      <c r="BG892" s="3">
        <v>0</v>
      </c>
      <c r="BH892" s="3">
        <v>0</v>
      </c>
      <c r="BI892" s="3">
        <v>0</v>
      </c>
      <c r="BJ892" s="3">
        <v>0</v>
      </c>
      <c r="BK892" s="3">
        <v>0</v>
      </c>
      <c r="BL892" s="3">
        <v>0</v>
      </c>
      <c r="BM892" s="3">
        <v>0</v>
      </c>
      <c r="BN892" s="3">
        <v>0</v>
      </c>
      <c r="BO892" s="3">
        <v>0</v>
      </c>
      <c r="BP892" s="3">
        <v>0</v>
      </c>
      <c r="BQ892" s="3">
        <v>0</v>
      </c>
      <c r="BR892" s="3">
        <v>0</v>
      </c>
      <c r="BS892" s="3">
        <v>0</v>
      </c>
      <c r="BT892" s="3">
        <v>0</v>
      </c>
      <c r="BU892" s="3">
        <v>0</v>
      </c>
      <c r="BV892" s="3">
        <v>0</v>
      </c>
      <c r="BW892" s="3">
        <v>0</v>
      </c>
      <c r="BX892" s="3">
        <v>0</v>
      </c>
      <c r="BY892" s="3">
        <v>0</v>
      </c>
      <c r="BZ892" s="3">
        <v>0</v>
      </c>
      <c r="CA892" s="3">
        <v>0</v>
      </c>
      <c r="CB892" s="3">
        <v>0</v>
      </c>
    </row>
    <row r="893" spans="1:80" x14ac:dyDescent="0.35">
      <c r="A893" t="s">
        <v>2036</v>
      </c>
      <c r="B893" t="s">
        <v>2037</v>
      </c>
      <c r="C893" s="3">
        <f t="shared" si="39"/>
        <v>420</v>
      </c>
      <c r="D893" t="s">
        <v>24</v>
      </c>
      <c r="E893" t="s">
        <v>25</v>
      </c>
      <c r="F893" t="s">
        <v>477</v>
      </c>
      <c r="G893" t="s">
        <v>478</v>
      </c>
      <c r="H893" t="s">
        <v>479</v>
      </c>
      <c r="I893" t="s">
        <v>38</v>
      </c>
      <c r="J893" s="3">
        <f t="shared" si="40"/>
        <v>10</v>
      </c>
      <c r="K893">
        <f t="shared" si="41"/>
        <v>3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5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4</v>
      </c>
      <c r="BC893" s="3">
        <v>0</v>
      </c>
      <c r="BD893" s="3">
        <v>0</v>
      </c>
      <c r="BE893" s="3">
        <v>0</v>
      </c>
      <c r="BF893" s="3">
        <v>0</v>
      </c>
      <c r="BG893" s="3">
        <v>0</v>
      </c>
      <c r="BH893" s="3">
        <v>0</v>
      </c>
      <c r="BI893" s="3">
        <v>0</v>
      </c>
      <c r="BJ893" s="3">
        <v>0</v>
      </c>
      <c r="BK893" s="3">
        <v>0</v>
      </c>
      <c r="BL893" s="3">
        <v>0</v>
      </c>
      <c r="BM893" s="3">
        <v>0</v>
      </c>
      <c r="BN893" s="3">
        <v>0</v>
      </c>
      <c r="BO893" s="3">
        <v>0</v>
      </c>
      <c r="BP893" s="3">
        <v>0</v>
      </c>
      <c r="BQ893" s="3">
        <v>0</v>
      </c>
      <c r="BR893" s="3">
        <v>0</v>
      </c>
      <c r="BS893" s="3">
        <v>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1</v>
      </c>
      <c r="CB893" s="3">
        <v>0</v>
      </c>
    </row>
    <row r="894" spans="1:80" x14ac:dyDescent="0.35">
      <c r="A894" t="s">
        <v>2038</v>
      </c>
      <c r="B894" t="s">
        <v>2039</v>
      </c>
      <c r="C894" s="3">
        <f t="shared" si="39"/>
        <v>257</v>
      </c>
      <c r="D894" t="s">
        <v>11</v>
      </c>
      <c r="E894" t="s">
        <v>12</v>
      </c>
      <c r="F894" t="s">
        <v>13</v>
      </c>
      <c r="G894" t="s">
        <v>37</v>
      </c>
      <c r="H894" t="s">
        <v>38</v>
      </c>
      <c r="I894" t="s">
        <v>38</v>
      </c>
      <c r="J894" s="3">
        <f t="shared" si="40"/>
        <v>13</v>
      </c>
      <c r="K894">
        <f t="shared" si="41"/>
        <v>1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v>0</v>
      </c>
      <c r="BE894" s="3">
        <v>0</v>
      </c>
      <c r="BF894" s="3">
        <v>0</v>
      </c>
      <c r="BG894" s="3">
        <v>0</v>
      </c>
      <c r="BH894" s="3">
        <v>13</v>
      </c>
      <c r="BI894" s="3">
        <v>0</v>
      </c>
      <c r="BJ894" s="3">
        <v>0</v>
      </c>
      <c r="BK894" s="3">
        <v>0</v>
      </c>
      <c r="BL894" s="3">
        <v>0</v>
      </c>
      <c r="BM894" s="3">
        <v>0</v>
      </c>
      <c r="BN894" s="3">
        <v>0</v>
      </c>
      <c r="BO894" s="3">
        <v>0</v>
      </c>
      <c r="BP894" s="3">
        <v>0</v>
      </c>
      <c r="BQ894" s="3">
        <v>0</v>
      </c>
      <c r="BR894" s="3">
        <v>0</v>
      </c>
      <c r="BS894" s="3">
        <v>0</v>
      </c>
      <c r="BT894" s="3">
        <v>0</v>
      </c>
      <c r="BU894" s="3">
        <v>0</v>
      </c>
      <c r="BV894" s="3">
        <v>0</v>
      </c>
      <c r="BW894" s="3">
        <v>0</v>
      </c>
      <c r="BX894" s="3">
        <v>0</v>
      </c>
      <c r="BY894" s="3">
        <v>0</v>
      </c>
      <c r="BZ894" s="3">
        <v>0</v>
      </c>
      <c r="CA894" s="3">
        <v>0</v>
      </c>
      <c r="CB894" s="3">
        <v>0</v>
      </c>
    </row>
    <row r="895" spans="1:80" x14ac:dyDescent="0.35">
      <c r="A895" t="s">
        <v>2040</v>
      </c>
      <c r="B895" t="s">
        <v>2041</v>
      </c>
      <c r="C895" s="3">
        <f t="shared" si="39"/>
        <v>422</v>
      </c>
      <c r="D895" t="s">
        <v>24</v>
      </c>
      <c r="E895" t="s">
        <v>25</v>
      </c>
      <c r="F895" t="s">
        <v>26</v>
      </c>
      <c r="G895" t="s">
        <v>113</v>
      </c>
      <c r="H895" t="s">
        <v>114</v>
      </c>
      <c r="I895" t="s">
        <v>38</v>
      </c>
      <c r="J895" s="3">
        <f t="shared" si="40"/>
        <v>9</v>
      </c>
      <c r="K895">
        <f t="shared" si="41"/>
        <v>1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0</v>
      </c>
      <c r="AX895" s="3">
        <v>0</v>
      </c>
      <c r="AY895" s="3">
        <v>0</v>
      </c>
      <c r="AZ895" s="3">
        <v>0</v>
      </c>
      <c r="BA895" s="3">
        <v>0</v>
      </c>
      <c r="BB895" s="3">
        <v>0</v>
      </c>
      <c r="BC895" s="3">
        <v>0</v>
      </c>
      <c r="BD895" s="3">
        <v>0</v>
      </c>
      <c r="BE895" s="3">
        <v>0</v>
      </c>
      <c r="BF895" s="3">
        <v>0</v>
      </c>
      <c r="BG895" s="3">
        <v>0</v>
      </c>
      <c r="BH895" s="3">
        <v>0</v>
      </c>
      <c r="BI895" s="3">
        <v>0</v>
      </c>
      <c r="BJ895" s="3">
        <v>0</v>
      </c>
      <c r="BK895" s="3">
        <v>0</v>
      </c>
      <c r="BL895" s="3">
        <v>0</v>
      </c>
      <c r="BM895" s="3">
        <v>0</v>
      </c>
      <c r="BN895" s="3">
        <v>0</v>
      </c>
      <c r="BO895" s="3">
        <v>0</v>
      </c>
      <c r="BP895" s="3">
        <v>0</v>
      </c>
      <c r="BQ895" s="3">
        <v>0</v>
      </c>
      <c r="BR895" s="3">
        <v>0</v>
      </c>
      <c r="BS895" s="3">
        <v>0</v>
      </c>
      <c r="BT895" s="3">
        <v>0</v>
      </c>
      <c r="BU895" s="3">
        <v>0</v>
      </c>
      <c r="BV895" s="3">
        <v>9</v>
      </c>
      <c r="BW895" s="3">
        <v>0</v>
      </c>
      <c r="BX895" s="3">
        <v>0</v>
      </c>
      <c r="BY895" s="3">
        <v>0</v>
      </c>
      <c r="BZ895" s="3">
        <v>0</v>
      </c>
      <c r="CA895" s="3">
        <v>0</v>
      </c>
      <c r="CB895" s="3">
        <v>0</v>
      </c>
    </row>
    <row r="896" spans="1:80" x14ac:dyDescent="0.35">
      <c r="A896" t="s">
        <v>2042</v>
      </c>
      <c r="B896" t="s">
        <v>2043</v>
      </c>
      <c r="C896" s="3">
        <f t="shared" si="39"/>
        <v>416</v>
      </c>
      <c r="D896" t="s">
        <v>212</v>
      </c>
      <c r="E896" t="s">
        <v>213</v>
      </c>
      <c r="F896" t="s">
        <v>1472</v>
      </c>
      <c r="G896" t="s">
        <v>1473</v>
      </c>
      <c r="H896" t="s">
        <v>1474</v>
      </c>
      <c r="I896" t="s">
        <v>38</v>
      </c>
      <c r="J896" s="3">
        <f t="shared" si="40"/>
        <v>13</v>
      </c>
      <c r="K896">
        <f t="shared" si="41"/>
        <v>1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0</v>
      </c>
      <c r="BA896" s="3">
        <v>0</v>
      </c>
      <c r="BB896" s="3">
        <v>0</v>
      </c>
      <c r="BC896" s="3">
        <v>0</v>
      </c>
      <c r="BD896" s="3">
        <v>0</v>
      </c>
      <c r="BE896" s="3">
        <v>0</v>
      </c>
      <c r="BF896" s="3">
        <v>0</v>
      </c>
      <c r="BG896" s="3">
        <v>0</v>
      </c>
      <c r="BH896" s="3">
        <v>0</v>
      </c>
      <c r="BI896" s="3">
        <v>0</v>
      </c>
      <c r="BJ896" s="3">
        <v>0</v>
      </c>
      <c r="BK896" s="3">
        <v>0</v>
      </c>
      <c r="BL896" s="3">
        <v>0</v>
      </c>
      <c r="BM896" s="3">
        <v>0</v>
      </c>
      <c r="BN896" s="3">
        <v>0</v>
      </c>
      <c r="BO896" s="3">
        <v>0</v>
      </c>
      <c r="BP896" s="3">
        <v>0</v>
      </c>
      <c r="BQ896" s="3">
        <v>0</v>
      </c>
      <c r="BR896" s="3">
        <v>0</v>
      </c>
      <c r="BS896" s="3">
        <v>0</v>
      </c>
      <c r="BT896" s="3">
        <v>0</v>
      </c>
      <c r="BU896" s="3">
        <v>0</v>
      </c>
      <c r="BV896" s="3">
        <v>0</v>
      </c>
      <c r="BW896" s="3">
        <v>0</v>
      </c>
      <c r="BX896" s="3">
        <v>0</v>
      </c>
      <c r="BY896" s="3">
        <v>0</v>
      </c>
      <c r="BZ896" s="3">
        <v>13</v>
      </c>
      <c r="CA896" s="3">
        <v>0</v>
      </c>
      <c r="CB896" s="3">
        <v>0</v>
      </c>
    </row>
    <row r="897" spans="1:80" x14ac:dyDescent="0.35">
      <c r="A897" t="s">
        <v>2044</v>
      </c>
      <c r="B897" t="s">
        <v>2045</v>
      </c>
      <c r="C897" s="3">
        <f t="shared" si="39"/>
        <v>416</v>
      </c>
      <c r="D897" t="s">
        <v>212</v>
      </c>
      <c r="E897" t="s">
        <v>213</v>
      </c>
      <c r="F897" t="s">
        <v>214</v>
      </c>
      <c r="G897" t="s">
        <v>571</v>
      </c>
      <c r="H897" t="s">
        <v>572</v>
      </c>
      <c r="I897" t="s">
        <v>2046</v>
      </c>
      <c r="J897" s="3">
        <f t="shared" si="40"/>
        <v>12</v>
      </c>
      <c r="K897">
        <f t="shared" si="41"/>
        <v>1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0</v>
      </c>
      <c r="AT897" s="3">
        <v>0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0</v>
      </c>
      <c r="BA897" s="3">
        <v>0</v>
      </c>
      <c r="BB897" s="3">
        <v>0</v>
      </c>
      <c r="BC897" s="3">
        <v>0</v>
      </c>
      <c r="BD897" s="3">
        <v>0</v>
      </c>
      <c r="BE897" s="3">
        <v>0</v>
      </c>
      <c r="BF897" s="3">
        <v>0</v>
      </c>
      <c r="BG897" s="3">
        <v>0</v>
      </c>
      <c r="BH897" s="3">
        <v>0</v>
      </c>
      <c r="BI897" s="3">
        <v>0</v>
      </c>
      <c r="BJ897" s="3">
        <v>0</v>
      </c>
      <c r="BK897" s="3">
        <v>0</v>
      </c>
      <c r="BL897" s="3">
        <v>0</v>
      </c>
      <c r="BM897" s="3">
        <v>0</v>
      </c>
      <c r="BN897" s="3">
        <v>0</v>
      </c>
      <c r="BO897" s="3">
        <v>0</v>
      </c>
      <c r="BP897" s="3">
        <v>0</v>
      </c>
      <c r="BQ897" s="3">
        <v>0</v>
      </c>
      <c r="BR897" s="3">
        <v>0</v>
      </c>
      <c r="BS897" s="3">
        <v>0</v>
      </c>
      <c r="BT897" s="3">
        <v>0</v>
      </c>
      <c r="BU897" s="3">
        <v>0</v>
      </c>
      <c r="BV897" s="3">
        <v>0</v>
      </c>
      <c r="BW897" s="3">
        <v>0</v>
      </c>
      <c r="BX897" s="3">
        <v>0</v>
      </c>
      <c r="BY897" s="3">
        <v>0</v>
      </c>
      <c r="BZ897" s="3">
        <v>12</v>
      </c>
      <c r="CA897" s="3">
        <v>0</v>
      </c>
      <c r="CB897" s="3">
        <v>0</v>
      </c>
    </row>
    <row r="898" spans="1:80" x14ac:dyDescent="0.35">
      <c r="A898" t="s">
        <v>2047</v>
      </c>
      <c r="B898" t="s">
        <v>2048</v>
      </c>
      <c r="C898" s="3">
        <f t="shared" si="39"/>
        <v>401</v>
      </c>
      <c r="D898" t="s">
        <v>119</v>
      </c>
      <c r="E898" t="s">
        <v>120</v>
      </c>
      <c r="F898" t="s">
        <v>310</v>
      </c>
      <c r="G898" t="s">
        <v>2049</v>
      </c>
      <c r="H898" t="s">
        <v>2050</v>
      </c>
      <c r="I898" t="s">
        <v>2051</v>
      </c>
      <c r="J898" s="3">
        <f t="shared" si="40"/>
        <v>11</v>
      </c>
      <c r="K898">
        <f t="shared" si="41"/>
        <v>1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  <c r="AZ898" s="3">
        <v>0</v>
      </c>
      <c r="BA898" s="3">
        <v>0</v>
      </c>
      <c r="BB898" s="3">
        <v>0</v>
      </c>
      <c r="BC898" s="3">
        <v>0</v>
      </c>
      <c r="BD898" s="3">
        <v>0</v>
      </c>
      <c r="BE898" s="3">
        <v>0</v>
      </c>
      <c r="BF898" s="3">
        <v>0</v>
      </c>
      <c r="BG898" s="3">
        <v>0</v>
      </c>
      <c r="BH898" s="3">
        <v>0</v>
      </c>
      <c r="BI898" s="3">
        <v>0</v>
      </c>
      <c r="BJ898" s="3">
        <v>0</v>
      </c>
      <c r="BK898" s="3">
        <v>0</v>
      </c>
      <c r="BL898" s="3">
        <v>0</v>
      </c>
      <c r="BM898" s="3">
        <v>0</v>
      </c>
      <c r="BN898" s="3">
        <v>0</v>
      </c>
      <c r="BO898" s="3">
        <v>0</v>
      </c>
      <c r="BP898" s="3">
        <v>0</v>
      </c>
      <c r="BQ898" s="3">
        <v>0</v>
      </c>
      <c r="BR898" s="3">
        <v>0</v>
      </c>
      <c r="BS898" s="3">
        <v>0</v>
      </c>
      <c r="BT898" s="3">
        <v>0</v>
      </c>
      <c r="BU898" s="3">
        <v>0</v>
      </c>
      <c r="BV898" s="3">
        <v>0</v>
      </c>
      <c r="BW898" s="3">
        <v>0</v>
      </c>
      <c r="BX898" s="3">
        <v>0</v>
      </c>
      <c r="BY898" s="3">
        <v>0</v>
      </c>
      <c r="BZ898" s="3">
        <v>0</v>
      </c>
      <c r="CA898" s="3">
        <v>11</v>
      </c>
      <c r="CB898" s="3">
        <v>0</v>
      </c>
    </row>
    <row r="899" spans="1:80" x14ac:dyDescent="0.35">
      <c r="A899" t="s">
        <v>2441</v>
      </c>
      <c r="B899" t="s">
        <v>2442</v>
      </c>
      <c r="C899" s="3">
        <f t="shared" si="39"/>
        <v>421</v>
      </c>
      <c r="D899" t="s">
        <v>24</v>
      </c>
      <c r="E899" t="s">
        <v>25</v>
      </c>
      <c r="F899" t="s">
        <v>26</v>
      </c>
      <c r="G899" t="s">
        <v>27</v>
      </c>
      <c r="H899" t="s">
        <v>2443</v>
      </c>
      <c r="I899" t="s">
        <v>38</v>
      </c>
      <c r="J899" s="3">
        <f t="shared" si="40"/>
        <v>5</v>
      </c>
      <c r="K899">
        <f t="shared" si="41"/>
        <v>1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5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v>0</v>
      </c>
      <c r="BE899" s="3">
        <v>0</v>
      </c>
      <c r="BF899" s="3">
        <v>0</v>
      </c>
      <c r="BG899" s="3">
        <v>0</v>
      </c>
      <c r="BH899" s="3">
        <v>0</v>
      </c>
      <c r="BI899" s="3">
        <v>0</v>
      </c>
      <c r="BJ899" s="3">
        <v>0</v>
      </c>
      <c r="BK899" s="3">
        <v>0</v>
      </c>
      <c r="BL899" s="3">
        <v>0</v>
      </c>
      <c r="BM899" s="3">
        <v>0</v>
      </c>
      <c r="BN899" s="3">
        <v>0</v>
      </c>
      <c r="BO899" s="3">
        <v>0</v>
      </c>
      <c r="BP899" s="3">
        <v>0</v>
      </c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0</v>
      </c>
      <c r="BX899" s="3">
        <v>0</v>
      </c>
      <c r="BY899" s="3">
        <v>0</v>
      </c>
      <c r="BZ899" s="3">
        <v>0</v>
      </c>
      <c r="CA899" s="3">
        <v>0</v>
      </c>
      <c r="CB899" s="3">
        <v>0</v>
      </c>
    </row>
    <row r="900" spans="1:80" x14ac:dyDescent="0.35">
      <c r="A900" t="s">
        <v>2400</v>
      </c>
      <c r="B900" t="s">
        <v>2401</v>
      </c>
      <c r="C900" s="3">
        <f t="shared" si="39"/>
        <v>400</v>
      </c>
      <c r="D900" t="s">
        <v>24</v>
      </c>
      <c r="E900" t="s">
        <v>54</v>
      </c>
      <c r="F900" t="s">
        <v>472</v>
      </c>
      <c r="G900" t="s">
        <v>473</v>
      </c>
      <c r="H900" t="s">
        <v>38</v>
      </c>
      <c r="I900" t="s">
        <v>38</v>
      </c>
      <c r="J900" s="3">
        <f t="shared" si="40"/>
        <v>5</v>
      </c>
      <c r="K900">
        <f t="shared" si="41"/>
        <v>1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v>0</v>
      </c>
      <c r="BE900" s="3">
        <v>0</v>
      </c>
      <c r="BF900" s="3">
        <v>0</v>
      </c>
      <c r="BG900" s="3">
        <v>0</v>
      </c>
      <c r="BH900" s="3">
        <v>5</v>
      </c>
      <c r="BI900" s="3">
        <v>0</v>
      </c>
      <c r="BJ900" s="3">
        <v>0</v>
      </c>
      <c r="BK900" s="3">
        <v>0</v>
      </c>
      <c r="BL900" s="3">
        <v>0</v>
      </c>
      <c r="BM900" s="3">
        <v>0</v>
      </c>
      <c r="BN900" s="3">
        <v>0</v>
      </c>
      <c r="BO900" s="3">
        <v>0</v>
      </c>
      <c r="BP900" s="3">
        <v>0</v>
      </c>
      <c r="BQ900" s="3">
        <v>0</v>
      </c>
      <c r="BR900" s="3">
        <v>0</v>
      </c>
      <c r="BS900" s="3">
        <v>0</v>
      </c>
      <c r="BT900" s="3">
        <v>0</v>
      </c>
      <c r="BU900" s="3">
        <v>0</v>
      </c>
      <c r="BV900" s="3">
        <v>0</v>
      </c>
      <c r="BW900" s="3">
        <v>0</v>
      </c>
      <c r="BX900" s="3">
        <v>0</v>
      </c>
      <c r="BY900" s="3">
        <v>0</v>
      </c>
      <c r="BZ900" s="3">
        <v>0</v>
      </c>
      <c r="CA900" s="3">
        <v>0</v>
      </c>
      <c r="CB900" s="3">
        <v>0</v>
      </c>
    </row>
    <row r="901" spans="1:80" x14ac:dyDescent="0.35">
      <c r="A901" t="s">
        <v>2348</v>
      </c>
      <c r="B901" t="s">
        <v>2349</v>
      </c>
      <c r="C901" s="3">
        <f t="shared" si="39"/>
        <v>414</v>
      </c>
      <c r="D901" t="s">
        <v>119</v>
      </c>
      <c r="E901" t="s">
        <v>120</v>
      </c>
      <c r="F901" t="s">
        <v>885</v>
      </c>
      <c r="G901" t="s">
        <v>886</v>
      </c>
      <c r="H901" t="s">
        <v>2097</v>
      </c>
      <c r="I901" t="s">
        <v>2098</v>
      </c>
      <c r="J901" s="3">
        <f t="shared" si="40"/>
        <v>6</v>
      </c>
      <c r="K901">
        <f t="shared" si="41"/>
        <v>1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6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  <c r="AZ901" s="3">
        <v>0</v>
      </c>
      <c r="BA901" s="3">
        <v>0</v>
      </c>
      <c r="BB901" s="3">
        <v>0</v>
      </c>
      <c r="BC901" s="3">
        <v>0</v>
      </c>
      <c r="BD901" s="3">
        <v>0</v>
      </c>
      <c r="BE901" s="3">
        <v>0</v>
      </c>
      <c r="BF901" s="3">
        <v>0</v>
      </c>
      <c r="BG901" s="3">
        <v>0</v>
      </c>
      <c r="BH901" s="3">
        <v>0</v>
      </c>
      <c r="BI901" s="3">
        <v>0</v>
      </c>
      <c r="BJ901" s="3">
        <v>0</v>
      </c>
      <c r="BK901" s="3">
        <v>0</v>
      </c>
      <c r="BL901" s="3">
        <v>0</v>
      </c>
      <c r="BM901" s="3">
        <v>0</v>
      </c>
      <c r="BN901" s="3">
        <v>0</v>
      </c>
      <c r="BO901" s="3">
        <v>0</v>
      </c>
      <c r="BP901" s="3">
        <v>0</v>
      </c>
      <c r="BQ901" s="3">
        <v>0</v>
      </c>
      <c r="BR901" s="3">
        <v>0</v>
      </c>
      <c r="BS901" s="3">
        <v>0</v>
      </c>
      <c r="BT901" s="3">
        <v>0</v>
      </c>
      <c r="BU901" s="3">
        <v>0</v>
      </c>
      <c r="BV901" s="3">
        <v>0</v>
      </c>
      <c r="BW901" s="3">
        <v>0</v>
      </c>
      <c r="BX901" s="3">
        <v>0</v>
      </c>
      <c r="BY901" s="3">
        <v>0</v>
      </c>
      <c r="BZ901" s="3">
        <v>0</v>
      </c>
      <c r="CA901" s="3">
        <v>0</v>
      </c>
      <c r="CB901" s="3">
        <v>0</v>
      </c>
    </row>
    <row r="902" spans="1:80" x14ac:dyDescent="0.35">
      <c r="A902" t="s">
        <v>2057</v>
      </c>
      <c r="B902" t="s">
        <v>2058</v>
      </c>
      <c r="C902" s="3">
        <f t="shared" si="39"/>
        <v>421</v>
      </c>
      <c r="D902" t="s">
        <v>11</v>
      </c>
      <c r="E902" t="s">
        <v>12</v>
      </c>
      <c r="F902" t="s">
        <v>13</v>
      </c>
      <c r="G902" t="s">
        <v>38</v>
      </c>
      <c r="H902" t="s">
        <v>38</v>
      </c>
      <c r="I902" t="s">
        <v>38</v>
      </c>
      <c r="J902" s="3">
        <f t="shared" si="40"/>
        <v>8</v>
      </c>
      <c r="K902">
        <f t="shared" si="41"/>
        <v>1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8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0</v>
      </c>
      <c r="BG902" s="3">
        <v>0</v>
      </c>
      <c r="BH902" s="3">
        <v>0</v>
      </c>
      <c r="BI902" s="3">
        <v>0</v>
      </c>
      <c r="BJ902" s="3">
        <v>0</v>
      </c>
      <c r="BK902" s="3">
        <v>0</v>
      </c>
      <c r="BL902" s="3">
        <v>0</v>
      </c>
      <c r="BM902" s="3">
        <v>0</v>
      </c>
      <c r="BN902" s="3">
        <v>0</v>
      </c>
      <c r="BO902" s="3">
        <v>0</v>
      </c>
      <c r="BP902" s="3">
        <v>0</v>
      </c>
      <c r="BQ902" s="3">
        <v>0</v>
      </c>
      <c r="BR902" s="3">
        <v>0</v>
      </c>
      <c r="BS902" s="3">
        <v>0</v>
      </c>
      <c r="BT902" s="3">
        <v>0</v>
      </c>
      <c r="BU902" s="3">
        <v>0</v>
      </c>
      <c r="BV902" s="3">
        <v>0</v>
      </c>
      <c r="BW902" s="3">
        <v>0</v>
      </c>
      <c r="BX902" s="3">
        <v>0</v>
      </c>
      <c r="BY902" s="3">
        <v>0</v>
      </c>
      <c r="BZ902" s="3">
        <v>0</v>
      </c>
      <c r="CA902" s="3">
        <v>0</v>
      </c>
      <c r="CB902" s="3">
        <v>0</v>
      </c>
    </row>
    <row r="903" spans="1:80" x14ac:dyDescent="0.35">
      <c r="A903" t="s">
        <v>2059</v>
      </c>
      <c r="B903" t="s">
        <v>2060</v>
      </c>
      <c r="C903" s="3">
        <f t="shared" si="39"/>
        <v>421</v>
      </c>
      <c r="D903" t="s">
        <v>11</v>
      </c>
      <c r="E903" t="s">
        <v>12</v>
      </c>
      <c r="F903" t="s">
        <v>47</v>
      </c>
      <c r="G903" t="s">
        <v>268</v>
      </c>
      <c r="H903" t="s">
        <v>832</v>
      </c>
      <c r="I903" t="s">
        <v>38</v>
      </c>
      <c r="J903" s="3">
        <f t="shared" si="40"/>
        <v>8</v>
      </c>
      <c r="K903">
        <f t="shared" si="41"/>
        <v>2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2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3">
        <v>0</v>
      </c>
      <c r="AU903" s="3">
        <v>6</v>
      </c>
      <c r="AV903" s="3">
        <v>0</v>
      </c>
      <c r="AW903" s="3">
        <v>0</v>
      </c>
      <c r="AX903" s="3">
        <v>0</v>
      </c>
      <c r="AY903" s="3">
        <v>0</v>
      </c>
      <c r="AZ903" s="3">
        <v>0</v>
      </c>
      <c r="BA903" s="3">
        <v>0</v>
      </c>
      <c r="BB903" s="3">
        <v>0</v>
      </c>
      <c r="BC903" s="3">
        <v>0</v>
      </c>
      <c r="BD903" s="3">
        <v>0</v>
      </c>
      <c r="BE903" s="3">
        <v>0</v>
      </c>
      <c r="BF903" s="3">
        <v>0</v>
      </c>
      <c r="BG903" s="3">
        <v>0</v>
      </c>
      <c r="BH903" s="3">
        <v>0</v>
      </c>
      <c r="BI903" s="3">
        <v>0</v>
      </c>
      <c r="BJ903" s="3">
        <v>0</v>
      </c>
      <c r="BK903" s="3">
        <v>0</v>
      </c>
      <c r="BL903" s="3">
        <v>0</v>
      </c>
      <c r="BM903" s="3">
        <v>0</v>
      </c>
      <c r="BN903" s="3">
        <v>0</v>
      </c>
      <c r="BO903" s="3">
        <v>0</v>
      </c>
      <c r="BP903" s="3">
        <v>0</v>
      </c>
      <c r="BQ903" s="3">
        <v>0</v>
      </c>
      <c r="BR903" s="3">
        <v>0</v>
      </c>
      <c r="BS903" s="3">
        <v>0</v>
      </c>
      <c r="BT903" s="3">
        <v>0</v>
      </c>
      <c r="BU903" s="3">
        <v>0</v>
      </c>
      <c r="BV903" s="3">
        <v>0</v>
      </c>
      <c r="BW903" s="3">
        <v>0</v>
      </c>
      <c r="BX903" s="3">
        <v>0</v>
      </c>
      <c r="BY903" s="3">
        <v>0</v>
      </c>
      <c r="BZ903" s="3">
        <v>0</v>
      </c>
      <c r="CA903" s="3">
        <v>0</v>
      </c>
      <c r="CB903" s="3">
        <v>0</v>
      </c>
    </row>
    <row r="904" spans="1:80" x14ac:dyDescent="0.35">
      <c r="A904" t="s">
        <v>2061</v>
      </c>
      <c r="B904" t="s">
        <v>2062</v>
      </c>
      <c r="C904" s="3">
        <f t="shared" ref="C904:C967" si="42">LEN(B904)</f>
        <v>257</v>
      </c>
      <c r="D904" t="s">
        <v>24</v>
      </c>
      <c r="E904" t="s">
        <v>25</v>
      </c>
      <c r="F904" t="s">
        <v>70</v>
      </c>
      <c r="G904" t="s">
        <v>71</v>
      </c>
      <c r="H904" t="s">
        <v>72</v>
      </c>
      <c r="I904" t="s">
        <v>38</v>
      </c>
      <c r="J904" s="3">
        <f t="shared" ref="J904:J967" si="43">SUM(L904:CB904)</f>
        <v>12</v>
      </c>
      <c r="K904">
        <f t="shared" ref="K904:K967" si="44">COUNTIF(L904:CB904, "&gt;0")</f>
        <v>2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5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0</v>
      </c>
      <c r="BA904" s="3">
        <v>0</v>
      </c>
      <c r="BB904" s="3">
        <v>0</v>
      </c>
      <c r="BC904" s="3">
        <v>0</v>
      </c>
      <c r="BD904" s="3">
        <v>0</v>
      </c>
      <c r="BE904" s="3">
        <v>0</v>
      </c>
      <c r="BF904" s="3">
        <v>0</v>
      </c>
      <c r="BG904" s="3">
        <v>0</v>
      </c>
      <c r="BH904" s="3">
        <v>0</v>
      </c>
      <c r="BI904" s="3">
        <v>0</v>
      </c>
      <c r="BJ904" s="3">
        <v>0</v>
      </c>
      <c r="BK904" s="3">
        <v>0</v>
      </c>
      <c r="BL904" s="3">
        <v>0</v>
      </c>
      <c r="BM904" s="3">
        <v>0</v>
      </c>
      <c r="BN904" s="3">
        <v>0</v>
      </c>
      <c r="BO904" s="3">
        <v>0</v>
      </c>
      <c r="BP904" s="3">
        <v>0</v>
      </c>
      <c r="BQ904" s="3">
        <v>0</v>
      </c>
      <c r="BR904" s="3">
        <v>0</v>
      </c>
      <c r="BS904" s="3">
        <v>0</v>
      </c>
      <c r="BT904" s="3">
        <v>0</v>
      </c>
      <c r="BU904" s="3">
        <v>7</v>
      </c>
      <c r="BV904" s="3">
        <v>0</v>
      </c>
      <c r="BW904" s="3">
        <v>0</v>
      </c>
      <c r="BX904" s="3">
        <v>0</v>
      </c>
      <c r="BY904" s="3">
        <v>0</v>
      </c>
      <c r="BZ904" s="3">
        <v>0</v>
      </c>
      <c r="CA904" s="3">
        <v>0</v>
      </c>
      <c r="CB904" s="3">
        <v>0</v>
      </c>
    </row>
    <row r="905" spans="1:80" x14ac:dyDescent="0.35">
      <c r="A905" t="s">
        <v>2063</v>
      </c>
      <c r="B905" t="s">
        <v>2064</v>
      </c>
      <c r="C905" s="3">
        <f t="shared" si="42"/>
        <v>401</v>
      </c>
      <c r="D905" t="s">
        <v>119</v>
      </c>
      <c r="E905" t="s">
        <v>120</v>
      </c>
      <c r="F905" t="s">
        <v>310</v>
      </c>
      <c r="G905" t="s">
        <v>734</v>
      </c>
      <c r="H905" t="s">
        <v>854</v>
      </c>
      <c r="I905" t="s">
        <v>38</v>
      </c>
      <c r="J905" s="3">
        <f t="shared" si="43"/>
        <v>11</v>
      </c>
      <c r="K905">
        <f t="shared" si="44"/>
        <v>1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11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  <c r="BJ905" s="3">
        <v>0</v>
      </c>
      <c r="BK905" s="3">
        <v>0</v>
      </c>
      <c r="BL905" s="3">
        <v>0</v>
      </c>
      <c r="BM905" s="3">
        <v>0</v>
      </c>
      <c r="BN905" s="3">
        <v>0</v>
      </c>
      <c r="BO905" s="3">
        <v>0</v>
      </c>
      <c r="BP905" s="3">
        <v>0</v>
      </c>
      <c r="BQ905" s="3">
        <v>0</v>
      </c>
      <c r="BR905" s="3">
        <v>0</v>
      </c>
      <c r="BS905" s="3">
        <v>0</v>
      </c>
      <c r="BT905" s="3">
        <v>0</v>
      </c>
      <c r="BU905" s="3">
        <v>0</v>
      </c>
      <c r="BV905" s="3">
        <v>0</v>
      </c>
      <c r="BW905" s="3">
        <v>0</v>
      </c>
      <c r="BX905" s="3">
        <v>0</v>
      </c>
      <c r="BY905" s="3">
        <v>0</v>
      </c>
      <c r="BZ905" s="3">
        <v>0</v>
      </c>
      <c r="CA905" s="3">
        <v>0</v>
      </c>
      <c r="CB905" s="3">
        <v>0</v>
      </c>
    </row>
    <row r="906" spans="1:80" x14ac:dyDescent="0.35">
      <c r="A906" t="s">
        <v>2065</v>
      </c>
      <c r="B906" t="s">
        <v>2066</v>
      </c>
      <c r="C906" s="3">
        <f t="shared" si="42"/>
        <v>257</v>
      </c>
      <c r="D906" t="s">
        <v>11</v>
      </c>
      <c r="E906" t="s">
        <v>12</v>
      </c>
      <c r="F906" t="s">
        <v>47</v>
      </c>
      <c r="G906" t="s">
        <v>48</v>
      </c>
      <c r="H906" t="s">
        <v>38</v>
      </c>
      <c r="I906" t="s">
        <v>38</v>
      </c>
      <c r="J906" s="3">
        <f t="shared" si="43"/>
        <v>13</v>
      </c>
      <c r="K906">
        <f t="shared" si="44"/>
        <v>1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13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v>0</v>
      </c>
      <c r="BE906" s="3">
        <v>0</v>
      </c>
      <c r="BF906" s="3">
        <v>0</v>
      </c>
      <c r="BG906" s="3">
        <v>0</v>
      </c>
      <c r="BH906" s="3">
        <v>0</v>
      </c>
      <c r="BI906" s="3">
        <v>0</v>
      </c>
      <c r="BJ906" s="3">
        <v>0</v>
      </c>
      <c r="BK906" s="3">
        <v>0</v>
      </c>
      <c r="BL906" s="3">
        <v>0</v>
      </c>
      <c r="BM906" s="3">
        <v>0</v>
      </c>
      <c r="BN906" s="3">
        <v>0</v>
      </c>
      <c r="BO906" s="3">
        <v>0</v>
      </c>
      <c r="BP906" s="3">
        <v>0</v>
      </c>
      <c r="BQ906" s="3">
        <v>0</v>
      </c>
      <c r="BR906" s="3">
        <v>0</v>
      </c>
      <c r="BS906" s="3">
        <v>0</v>
      </c>
      <c r="BT906" s="3">
        <v>0</v>
      </c>
      <c r="BU906" s="3">
        <v>0</v>
      </c>
      <c r="BV906" s="3">
        <v>0</v>
      </c>
      <c r="BW906" s="3">
        <v>0</v>
      </c>
      <c r="BX906" s="3">
        <v>0</v>
      </c>
      <c r="BY906" s="3">
        <v>0</v>
      </c>
      <c r="BZ906" s="3">
        <v>0</v>
      </c>
      <c r="CA906" s="3">
        <v>0</v>
      </c>
      <c r="CB906" s="3">
        <v>0</v>
      </c>
    </row>
    <row r="907" spans="1:80" x14ac:dyDescent="0.35">
      <c r="A907" t="s">
        <v>2067</v>
      </c>
      <c r="B907" t="s">
        <v>2068</v>
      </c>
      <c r="C907" s="3">
        <f t="shared" si="42"/>
        <v>421</v>
      </c>
      <c r="D907" t="s">
        <v>11</v>
      </c>
      <c r="E907" t="s">
        <v>12</v>
      </c>
      <c r="F907" t="s">
        <v>13</v>
      </c>
      <c r="G907" t="s">
        <v>14</v>
      </c>
      <c r="H907" t="s">
        <v>15</v>
      </c>
      <c r="I907" t="s">
        <v>38</v>
      </c>
      <c r="J907" s="3">
        <f t="shared" si="43"/>
        <v>10</v>
      </c>
      <c r="K907">
        <f t="shared" si="44"/>
        <v>1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3">
        <v>0</v>
      </c>
      <c r="AU907" s="3">
        <v>0</v>
      </c>
      <c r="AV907" s="3">
        <v>0</v>
      </c>
      <c r="AW907" s="3">
        <v>0</v>
      </c>
      <c r="AX907" s="3">
        <v>0</v>
      </c>
      <c r="AY907" s="3">
        <v>0</v>
      </c>
      <c r="AZ907" s="3">
        <v>0</v>
      </c>
      <c r="BA907" s="3">
        <v>0</v>
      </c>
      <c r="BB907" s="3">
        <v>0</v>
      </c>
      <c r="BC907" s="3">
        <v>0</v>
      </c>
      <c r="BD907" s="3">
        <v>0</v>
      </c>
      <c r="BE907" s="3">
        <v>0</v>
      </c>
      <c r="BF907" s="3">
        <v>0</v>
      </c>
      <c r="BG907" s="3">
        <v>0</v>
      </c>
      <c r="BH907" s="3">
        <v>0</v>
      </c>
      <c r="BI907" s="3">
        <v>0</v>
      </c>
      <c r="BJ907" s="3">
        <v>0</v>
      </c>
      <c r="BK907" s="3">
        <v>0</v>
      </c>
      <c r="BL907" s="3">
        <v>0</v>
      </c>
      <c r="BM907" s="3">
        <v>0</v>
      </c>
      <c r="BN907" s="3">
        <v>10</v>
      </c>
      <c r="BO907" s="3">
        <v>0</v>
      </c>
      <c r="BP907" s="3">
        <v>0</v>
      </c>
      <c r="BQ907" s="3">
        <v>0</v>
      </c>
      <c r="BR907" s="3">
        <v>0</v>
      </c>
      <c r="BS907" s="3">
        <v>0</v>
      </c>
      <c r="BT907" s="3">
        <v>0</v>
      </c>
      <c r="BU907" s="3">
        <v>0</v>
      </c>
      <c r="BV907" s="3">
        <v>0</v>
      </c>
      <c r="BW907" s="3">
        <v>0</v>
      </c>
      <c r="BX907" s="3">
        <v>0</v>
      </c>
      <c r="BY907" s="3">
        <v>0</v>
      </c>
      <c r="BZ907" s="3">
        <v>0</v>
      </c>
      <c r="CA907" s="3">
        <v>0</v>
      </c>
      <c r="CB907" s="3">
        <v>0</v>
      </c>
    </row>
    <row r="908" spans="1:80" x14ac:dyDescent="0.35">
      <c r="A908" t="s">
        <v>2069</v>
      </c>
      <c r="B908" t="s">
        <v>2070</v>
      </c>
      <c r="C908" s="3">
        <f t="shared" si="42"/>
        <v>422</v>
      </c>
      <c r="D908" t="s">
        <v>24</v>
      </c>
      <c r="E908" t="s">
        <v>25</v>
      </c>
      <c r="F908" t="s">
        <v>26</v>
      </c>
      <c r="G908" t="s">
        <v>113</v>
      </c>
      <c r="H908" t="s">
        <v>114</v>
      </c>
      <c r="I908" t="s">
        <v>38</v>
      </c>
      <c r="J908" s="3">
        <f t="shared" si="43"/>
        <v>15</v>
      </c>
      <c r="K908">
        <f t="shared" si="44"/>
        <v>1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  <c r="AZ908" s="3">
        <v>0</v>
      </c>
      <c r="BA908" s="3">
        <v>0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  <c r="BJ908" s="3">
        <v>0</v>
      </c>
      <c r="BK908" s="3">
        <v>0</v>
      </c>
      <c r="BL908" s="3">
        <v>0</v>
      </c>
      <c r="BM908" s="3">
        <v>0</v>
      </c>
      <c r="BN908" s="3">
        <v>0</v>
      </c>
      <c r="BO908" s="3">
        <v>0</v>
      </c>
      <c r="BP908" s="3">
        <v>0</v>
      </c>
      <c r="BQ908" s="3">
        <v>0</v>
      </c>
      <c r="BR908" s="3">
        <v>0</v>
      </c>
      <c r="BS908" s="3">
        <v>15</v>
      </c>
      <c r="BT908" s="3">
        <v>0</v>
      </c>
      <c r="BU908" s="3">
        <v>0</v>
      </c>
      <c r="BV908" s="3">
        <v>0</v>
      </c>
      <c r="BW908" s="3">
        <v>0</v>
      </c>
      <c r="BX908" s="3">
        <v>0</v>
      </c>
      <c r="BY908" s="3">
        <v>0</v>
      </c>
      <c r="BZ908" s="3">
        <v>0</v>
      </c>
      <c r="CA908" s="3">
        <v>0</v>
      </c>
      <c r="CB908" s="3">
        <v>0</v>
      </c>
    </row>
    <row r="909" spans="1:80" x14ac:dyDescent="0.35">
      <c r="A909" t="s">
        <v>2071</v>
      </c>
      <c r="B909" t="s">
        <v>2072</v>
      </c>
      <c r="C909" s="3">
        <f t="shared" si="42"/>
        <v>401</v>
      </c>
      <c r="D909" t="s">
        <v>119</v>
      </c>
      <c r="E909" t="s">
        <v>120</v>
      </c>
      <c r="F909" t="s">
        <v>310</v>
      </c>
      <c r="G909" t="s">
        <v>734</v>
      </c>
      <c r="H909" t="s">
        <v>854</v>
      </c>
      <c r="I909" t="s">
        <v>38</v>
      </c>
      <c r="J909" s="3">
        <f t="shared" si="43"/>
        <v>12</v>
      </c>
      <c r="K909">
        <f t="shared" si="44"/>
        <v>1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  <c r="AZ909" s="3">
        <v>0</v>
      </c>
      <c r="BA909" s="3">
        <v>0</v>
      </c>
      <c r="BB909" s="3">
        <v>0</v>
      </c>
      <c r="BC909" s="3">
        <v>0</v>
      </c>
      <c r="BD909" s="3">
        <v>0</v>
      </c>
      <c r="BE909" s="3">
        <v>0</v>
      </c>
      <c r="BF909" s="3">
        <v>0</v>
      </c>
      <c r="BG909" s="3">
        <v>0</v>
      </c>
      <c r="BH909" s="3">
        <v>0</v>
      </c>
      <c r="BI909" s="3">
        <v>0</v>
      </c>
      <c r="BJ909" s="3">
        <v>0</v>
      </c>
      <c r="BK909" s="3">
        <v>0</v>
      </c>
      <c r="BL909" s="3">
        <v>0</v>
      </c>
      <c r="BM909" s="3">
        <v>0</v>
      </c>
      <c r="BN909" s="3">
        <v>0</v>
      </c>
      <c r="BO909" s="3">
        <v>0</v>
      </c>
      <c r="BP909" s="3">
        <v>0</v>
      </c>
      <c r="BQ909" s="3">
        <v>0</v>
      </c>
      <c r="BR909" s="3">
        <v>0</v>
      </c>
      <c r="BS909" s="3">
        <v>0</v>
      </c>
      <c r="BT909" s="3">
        <v>0</v>
      </c>
      <c r="BU909" s="3">
        <v>0</v>
      </c>
      <c r="BV909" s="3">
        <v>0</v>
      </c>
      <c r="BW909" s="3">
        <v>0</v>
      </c>
      <c r="BX909" s="3">
        <v>0</v>
      </c>
      <c r="BY909" s="3">
        <v>0</v>
      </c>
      <c r="BZ909" s="3">
        <v>12</v>
      </c>
      <c r="CA909" s="3">
        <v>0</v>
      </c>
      <c r="CB909" s="3">
        <v>0</v>
      </c>
    </row>
    <row r="910" spans="1:80" x14ac:dyDescent="0.35">
      <c r="A910" t="s">
        <v>2135</v>
      </c>
      <c r="B910" t="s">
        <v>2136</v>
      </c>
      <c r="C910" s="3">
        <f t="shared" si="42"/>
        <v>421</v>
      </c>
      <c r="D910" t="s">
        <v>11</v>
      </c>
      <c r="E910" t="s">
        <v>12</v>
      </c>
      <c r="F910" t="s">
        <v>47</v>
      </c>
      <c r="G910" t="s">
        <v>48</v>
      </c>
      <c r="H910" t="s">
        <v>968</v>
      </c>
      <c r="I910" t="s">
        <v>38</v>
      </c>
      <c r="J910" s="3">
        <f t="shared" si="43"/>
        <v>11</v>
      </c>
      <c r="K910">
        <f t="shared" si="44"/>
        <v>6</v>
      </c>
      <c r="L910" s="3">
        <v>1</v>
      </c>
      <c r="M910" s="3">
        <v>0</v>
      </c>
      <c r="N910" s="3">
        <v>0</v>
      </c>
      <c r="O910" s="3">
        <v>0</v>
      </c>
      <c r="P910" s="3">
        <v>1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1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1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5</v>
      </c>
      <c r="AV910" s="3">
        <v>2</v>
      </c>
      <c r="AW910" s="3">
        <v>0</v>
      </c>
      <c r="AX910" s="3">
        <v>0</v>
      </c>
      <c r="AY910" s="3">
        <v>0</v>
      </c>
      <c r="AZ910" s="3">
        <v>0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  <c r="BJ910" s="3">
        <v>0</v>
      </c>
      <c r="BK910" s="3">
        <v>0</v>
      </c>
      <c r="BL910" s="3">
        <v>0</v>
      </c>
      <c r="BM910" s="3">
        <v>0</v>
      </c>
      <c r="BN910" s="3">
        <v>0</v>
      </c>
      <c r="BO910" s="3">
        <v>0</v>
      </c>
      <c r="BP910" s="3">
        <v>0</v>
      </c>
      <c r="BQ910" s="3">
        <v>0</v>
      </c>
      <c r="BR910" s="3">
        <v>0</v>
      </c>
      <c r="BS910" s="3">
        <v>0</v>
      </c>
      <c r="BT910" s="3">
        <v>0</v>
      </c>
      <c r="BU910" s="3">
        <v>0</v>
      </c>
      <c r="BV910" s="3">
        <v>0</v>
      </c>
      <c r="BW910" s="3">
        <v>0</v>
      </c>
      <c r="BX910" s="3">
        <v>0</v>
      </c>
      <c r="BY910" s="3">
        <v>0</v>
      </c>
      <c r="BZ910" s="3">
        <v>0</v>
      </c>
      <c r="CA910" s="3">
        <v>0</v>
      </c>
      <c r="CB910" s="3">
        <v>0</v>
      </c>
    </row>
    <row r="911" spans="1:80" x14ac:dyDescent="0.35">
      <c r="A911" t="s">
        <v>2079</v>
      </c>
      <c r="B911" t="s">
        <v>2080</v>
      </c>
      <c r="C911" s="3">
        <f t="shared" si="42"/>
        <v>421</v>
      </c>
      <c r="D911" t="s">
        <v>11</v>
      </c>
      <c r="E911" t="s">
        <v>12</v>
      </c>
      <c r="F911" t="s">
        <v>13</v>
      </c>
      <c r="G911" t="s">
        <v>1528</v>
      </c>
      <c r="H911" t="s">
        <v>1881</v>
      </c>
      <c r="I911" t="s">
        <v>2081</v>
      </c>
      <c r="J911" s="3">
        <f t="shared" si="43"/>
        <v>11</v>
      </c>
      <c r="K911">
        <f t="shared" si="44"/>
        <v>1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11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v>0</v>
      </c>
      <c r="BE911" s="3">
        <v>0</v>
      </c>
      <c r="BF911" s="3">
        <v>0</v>
      </c>
      <c r="BG911" s="3">
        <v>0</v>
      </c>
      <c r="BH911" s="3">
        <v>0</v>
      </c>
      <c r="BI911" s="3">
        <v>0</v>
      </c>
      <c r="BJ911" s="3">
        <v>0</v>
      </c>
      <c r="BK911" s="3">
        <v>0</v>
      </c>
      <c r="BL911" s="3">
        <v>0</v>
      </c>
      <c r="BM911" s="3">
        <v>0</v>
      </c>
      <c r="BN911" s="3">
        <v>0</v>
      </c>
      <c r="BO911" s="3">
        <v>0</v>
      </c>
      <c r="BP911" s="3">
        <v>0</v>
      </c>
      <c r="BQ911" s="3">
        <v>0</v>
      </c>
      <c r="BR911" s="3">
        <v>0</v>
      </c>
      <c r="BS911" s="3">
        <v>0</v>
      </c>
      <c r="BT911" s="3">
        <v>0</v>
      </c>
      <c r="BU911" s="3">
        <v>0</v>
      </c>
      <c r="BV911" s="3">
        <v>0</v>
      </c>
      <c r="BW911" s="3">
        <v>0</v>
      </c>
      <c r="BX911" s="3">
        <v>0</v>
      </c>
      <c r="BY911" s="3">
        <v>0</v>
      </c>
      <c r="BZ911" s="3">
        <v>0</v>
      </c>
      <c r="CA911" s="3">
        <v>0</v>
      </c>
      <c r="CB911" s="3">
        <v>0</v>
      </c>
    </row>
    <row r="912" spans="1:80" x14ac:dyDescent="0.35">
      <c r="A912" t="s">
        <v>2082</v>
      </c>
      <c r="B912" t="s">
        <v>2083</v>
      </c>
      <c r="C912" s="3">
        <f t="shared" si="42"/>
        <v>403</v>
      </c>
      <c r="D912" t="s">
        <v>119</v>
      </c>
      <c r="E912" t="s">
        <v>120</v>
      </c>
      <c r="F912" t="s">
        <v>310</v>
      </c>
      <c r="G912" t="s">
        <v>1024</v>
      </c>
      <c r="H912" t="s">
        <v>1025</v>
      </c>
      <c r="I912" t="s">
        <v>38</v>
      </c>
      <c r="J912" s="3">
        <f t="shared" si="43"/>
        <v>6</v>
      </c>
      <c r="K912">
        <f t="shared" si="44"/>
        <v>1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6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v>0</v>
      </c>
      <c r="BE912" s="3">
        <v>0</v>
      </c>
      <c r="BF912" s="3">
        <v>0</v>
      </c>
      <c r="BG912" s="3">
        <v>0</v>
      </c>
      <c r="BH912" s="3">
        <v>0</v>
      </c>
      <c r="BI912" s="3">
        <v>0</v>
      </c>
      <c r="BJ912" s="3">
        <v>0</v>
      </c>
      <c r="BK912" s="3">
        <v>0</v>
      </c>
      <c r="BL912" s="3">
        <v>0</v>
      </c>
      <c r="BM912" s="3">
        <v>0</v>
      </c>
      <c r="BN912" s="3">
        <v>0</v>
      </c>
      <c r="BO912" s="3">
        <v>0</v>
      </c>
      <c r="BP912" s="3">
        <v>0</v>
      </c>
      <c r="BQ912" s="3">
        <v>0</v>
      </c>
      <c r="BR912" s="3">
        <v>0</v>
      </c>
      <c r="BS912" s="3">
        <v>0</v>
      </c>
      <c r="BT912" s="3">
        <v>0</v>
      </c>
      <c r="BU912" s="3">
        <v>0</v>
      </c>
      <c r="BV912" s="3">
        <v>0</v>
      </c>
      <c r="BW912" s="3">
        <v>0</v>
      </c>
      <c r="BX912" s="3">
        <v>0</v>
      </c>
      <c r="BY912" s="3">
        <v>0</v>
      </c>
      <c r="BZ912" s="3">
        <v>0</v>
      </c>
      <c r="CA912" s="3">
        <v>0</v>
      </c>
      <c r="CB912" s="3">
        <v>0</v>
      </c>
    </row>
    <row r="913" spans="1:80" x14ac:dyDescent="0.35">
      <c r="A913" t="s">
        <v>2084</v>
      </c>
      <c r="B913" t="s">
        <v>2085</v>
      </c>
      <c r="C913" s="3">
        <f t="shared" si="42"/>
        <v>413</v>
      </c>
      <c r="D913" t="s">
        <v>119</v>
      </c>
      <c r="E913" t="s">
        <v>120</v>
      </c>
      <c r="F913" t="s">
        <v>885</v>
      </c>
      <c r="G913" t="s">
        <v>886</v>
      </c>
      <c r="H913" t="s">
        <v>1225</v>
      </c>
      <c r="I913" t="s">
        <v>38</v>
      </c>
      <c r="J913" s="3">
        <f t="shared" si="43"/>
        <v>11</v>
      </c>
      <c r="K913">
        <f t="shared" si="44"/>
        <v>1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  <c r="AZ913" s="3">
        <v>0</v>
      </c>
      <c r="BA913" s="3">
        <v>0</v>
      </c>
      <c r="BB913" s="3">
        <v>0</v>
      </c>
      <c r="BC913" s="3">
        <v>0</v>
      </c>
      <c r="BD913" s="3">
        <v>0</v>
      </c>
      <c r="BE913" s="3">
        <v>0</v>
      </c>
      <c r="BF913" s="3">
        <v>0</v>
      </c>
      <c r="BG913" s="3">
        <v>0</v>
      </c>
      <c r="BH913" s="3">
        <v>0</v>
      </c>
      <c r="BI913" s="3">
        <v>0</v>
      </c>
      <c r="BJ913" s="3">
        <v>0</v>
      </c>
      <c r="BK913" s="3">
        <v>0</v>
      </c>
      <c r="BL913" s="3">
        <v>0</v>
      </c>
      <c r="BM913" s="3">
        <v>0</v>
      </c>
      <c r="BN913" s="3">
        <v>0</v>
      </c>
      <c r="BO913" s="3">
        <v>0</v>
      </c>
      <c r="BP913" s="3">
        <v>0</v>
      </c>
      <c r="BQ913" s="3">
        <v>0</v>
      </c>
      <c r="BR913" s="3">
        <v>0</v>
      </c>
      <c r="BS913" s="3">
        <v>0</v>
      </c>
      <c r="BT913" s="3">
        <v>0</v>
      </c>
      <c r="BU913" s="3">
        <v>0</v>
      </c>
      <c r="BV913" s="3">
        <v>0</v>
      </c>
      <c r="BW913" s="3">
        <v>0</v>
      </c>
      <c r="BX913" s="3">
        <v>0</v>
      </c>
      <c r="BY913" s="3">
        <v>0</v>
      </c>
      <c r="BZ913" s="3">
        <v>11</v>
      </c>
      <c r="CA913" s="3">
        <v>0</v>
      </c>
      <c r="CB913" s="3">
        <v>0</v>
      </c>
    </row>
    <row r="914" spans="1:80" x14ac:dyDescent="0.35">
      <c r="A914" t="s">
        <v>2757</v>
      </c>
      <c r="B914" t="s">
        <v>2758</v>
      </c>
      <c r="C914" s="3">
        <f t="shared" si="42"/>
        <v>399</v>
      </c>
      <c r="D914" t="s">
        <v>24</v>
      </c>
      <c r="E914" t="s">
        <v>54</v>
      </c>
      <c r="F914" t="s">
        <v>1519</v>
      </c>
      <c r="G914" t="s">
        <v>2623</v>
      </c>
      <c r="H914" t="s">
        <v>38</v>
      </c>
      <c r="I914" t="s">
        <v>38</v>
      </c>
      <c r="J914" s="3">
        <f t="shared" si="43"/>
        <v>1</v>
      </c>
      <c r="K914">
        <f t="shared" si="44"/>
        <v>1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3">
        <v>0</v>
      </c>
      <c r="AU914" s="3">
        <v>1</v>
      </c>
      <c r="AV914" s="3">
        <v>0</v>
      </c>
      <c r="AW914" s="3">
        <v>0</v>
      </c>
      <c r="AX914" s="3">
        <v>0</v>
      </c>
      <c r="AY914" s="3">
        <v>0</v>
      </c>
      <c r="AZ914" s="3">
        <v>0</v>
      </c>
      <c r="BA914" s="3">
        <v>0</v>
      </c>
      <c r="BB914" s="3">
        <v>0</v>
      </c>
      <c r="BC914" s="3">
        <v>0</v>
      </c>
      <c r="BD914" s="3">
        <v>0</v>
      </c>
      <c r="BE914" s="3">
        <v>0</v>
      </c>
      <c r="BF914" s="3">
        <v>0</v>
      </c>
      <c r="BG914" s="3">
        <v>0</v>
      </c>
      <c r="BH914" s="3">
        <v>0</v>
      </c>
      <c r="BI914" s="3">
        <v>0</v>
      </c>
      <c r="BJ914" s="3">
        <v>0</v>
      </c>
      <c r="BK914" s="3">
        <v>0</v>
      </c>
      <c r="BL914" s="3">
        <v>0</v>
      </c>
      <c r="BM914" s="3">
        <v>0</v>
      </c>
      <c r="BN914" s="3">
        <v>0</v>
      </c>
      <c r="BO914" s="3">
        <v>0</v>
      </c>
      <c r="BP914" s="3">
        <v>0</v>
      </c>
      <c r="BQ914" s="3">
        <v>0</v>
      </c>
      <c r="BR914" s="3">
        <v>0</v>
      </c>
      <c r="BS914" s="3">
        <v>0</v>
      </c>
      <c r="BT914" s="3">
        <v>0</v>
      </c>
      <c r="BU914" s="3">
        <v>0</v>
      </c>
      <c r="BV914" s="3">
        <v>0</v>
      </c>
      <c r="BW914" s="3">
        <v>0</v>
      </c>
      <c r="BX914" s="3">
        <v>0</v>
      </c>
      <c r="BY914" s="3">
        <v>0</v>
      </c>
      <c r="BZ914" s="3">
        <v>0</v>
      </c>
      <c r="CA914" s="3">
        <v>0</v>
      </c>
      <c r="CB914" s="3">
        <v>0</v>
      </c>
    </row>
    <row r="915" spans="1:80" x14ac:dyDescent="0.35">
      <c r="A915" t="s">
        <v>2895</v>
      </c>
      <c r="B915" t="s">
        <v>2896</v>
      </c>
      <c r="C915" s="3">
        <f t="shared" si="42"/>
        <v>421</v>
      </c>
      <c r="D915" t="s">
        <v>24</v>
      </c>
      <c r="E915" t="s">
        <v>25</v>
      </c>
      <c r="F915" t="s">
        <v>26</v>
      </c>
      <c r="G915" t="s">
        <v>246</v>
      </c>
      <c r="H915" t="s">
        <v>247</v>
      </c>
      <c r="I915" t="s">
        <v>38</v>
      </c>
      <c r="J915" s="3">
        <f t="shared" si="43"/>
        <v>6</v>
      </c>
      <c r="K915">
        <f t="shared" si="44"/>
        <v>3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0</v>
      </c>
      <c r="AT915" s="3">
        <v>0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  <c r="AZ915" s="3">
        <v>0</v>
      </c>
      <c r="BA915" s="3">
        <v>0</v>
      </c>
      <c r="BB915" s="3">
        <v>0</v>
      </c>
      <c r="BC915" s="3">
        <v>2</v>
      </c>
      <c r="BD915" s="3">
        <v>0</v>
      </c>
      <c r="BE915" s="3">
        <v>0</v>
      </c>
      <c r="BF915" s="3">
        <v>0</v>
      </c>
      <c r="BG915" s="3">
        <v>0</v>
      </c>
      <c r="BH915" s="3">
        <v>0</v>
      </c>
      <c r="BI915" s="3">
        <v>1</v>
      </c>
      <c r="BJ915" s="3">
        <v>0</v>
      </c>
      <c r="BK915" s="3">
        <v>0</v>
      </c>
      <c r="BL915" s="3">
        <v>0</v>
      </c>
      <c r="BM915" s="3">
        <v>0</v>
      </c>
      <c r="BN915" s="3">
        <v>0</v>
      </c>
      <c r="BO915" s="3">
        <v>0</v>
      </c>
      <c r="BP915" s="3">
        <v>0</v>
      </c>
      <c r="BQ915" s="3">
        <v>0</v>
      </c>
      <c r="BR915" s="3">
        <v>0</v>
      </c>
      <c r="BS915" s="3">
        <v>0</v>
      </c>
      <c r="BT915" s="3">
        <v>0</v>
      </c>
      <c r="BU915" s="3">
        <v>0</v>
      </c>
      <c r="BV915" s="3">
        <v>3</v>
      </c>
      <c r="BW915" s="3">
        <v>0</v>
      </c>
      <c r="BX915" s="3">
        <v>0</v>
      </c>
      <c r="BY915" s="3">
        <v>0</v>
      </c>
      <c r="BZ915" s="3">
        <v>0</v>
      </c>
      <c r="CA915" s="3">
        <v>0</v>
      </c>
      <c r="CB915" s="3">
        <v>0</v>
      </c>
    </row>
    <row r="916" spans="1:80" x14ac:dyDescent="0.35">
      <c r="A916" t="s">
        <v>2099</v>
      </c>
      <c r="B916" t="s">
        <v>2100</v>
      </c>
      <c r="C916" s="3">
        <f t="shared" si="42"/>
        <v>422</v>
      </c>
      <c r="D916" t="s">
        <v>24</v>
      </c>
      <c r="E916" t="s">
        <v>25</v>
      </c>
      <c r="F916" t="s">
        <v>26</v>
      </c>
      <c r="G916" t="s">
        <v>113</v>
      </c>
      <c r="H916" t="s">
        <v>114</v>
      </c>
      <c r="I916" t="s">
        <v>38</v>
      </c>
      <c r="J916" s="3">
        <f t="shared" si="43"/>
        <v>8</v>
      </c>
      <c r="K916">
        <f t="shared" si="44"/>
        <v>1</v>
      </c>
      <c r="L916" s="3">
        <v>0</v>
      </c>
      <c r="M916" s="3">
        <v>0</v>
      </c>
      <c r="N916" s="3">
        <v>0</v>
      </c>
      <c r="O916" s="3">
        <v>0</v>
      </c>
      <c r="P916" s="3">
        <v>8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0</v>
      </c>
      <c r="AT916" s="3">
        <v>0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  <c r="AZ916" s="3">
        <v>0</v>
      </c>
      <c r="BA916" s="3">
        <v>0</v>
      </c>
      <c r="BB916" s="3">
        <v>0</v>
      </c>
      <c r="BC916" s="3">
        <v>0</v>
      </c>
      <c r="BD916" s="3">
        <v>0</v>
      </c>
      <c r="BE916" s="3">
        <v>0</v>
      </c>
      <c r="BF916" s="3">
        <v>0</v>
      </c>
      <c r="BG916" s="3">
        <v>0</v>
      </c>
      <c r="BH916" s="3">
        <v>0</v>
      </c>
      <c r="BI916" s="3">
        <v>0</v>
      </c>
      <c r="BJ916" s="3">
        <v>0</v>
      </c>
      <c r="BK916" s="3">
        <v>0</v>
      </c>
      <c r="BL916" s="3">
        <v>0</v>
      </c>
      <c r="BM916" s="3">
        <v>0</v>
      </c>
      <c r="BN916" s="3">
        <v>0</v>
      </c>
      <c r="BO916" s="3">
        <v>0</v>
      </c>
      <c r="BP916" s="3">
        <v>0</v>
      </c>
      <c r="BQ916" s="3">
        <v>0</v>
      </c>
      <c r="BR916" s="3">
        <v>0</v>
      </c>
      <c r="BS916" s="3">
        <v>0</v>
      </c>
      <c r="BT916" s="3">
        <v>0</v>
      </c>
      <c r="BU916" s="3">
        <v>0</v>
      </c>
      <c r="BV916" s="3">
        <v>0</v>
      </c>
      <c r="BW916" s="3">
        <v>0</v>
      </c>
      <c r="BX916" s="3">
        <v>0</v>
      </c>
      <c r="BY916" s="3">
        <v>0</v>
      </c>
      <c r="BZ916" s="3">
        <v>0</v>
      </c>
      <c r="CA916" s="3">
        <v>0</v>
      </c>
      <c r="CB916" s="3">
        <v>0</v>
      </c>
    </row>
    <row r="917" spans="1:80" x14ac:dyDescent="0.35">
      <c r="A917" t="s">
        <v>2101</v>
      </c>
      <c r="B917" t="s">
        <v>2102</v>
      </c>
      <c r="C917" s="3">
        <f t="shared" si="42"/>
        <v>406</v>
      </c>
      <c r="D917" t="s">
        <v>119</v>
      </c>
      <c r="E917" t="s">
        <v>120</v>
      </c>
      <c r="F917" t="s">
        <v>121</v>
      </c>
      <c r="G917" t="s">
        <v>122</v>
      </c>
      <c r="H917" t="s">
        <v>187</v>
      </c>
      <c r="I917" t="s">
        <v>490</v>
      </c>
      <c r="J917" s="3">
        <f t="shared" si="43"/>
        <v>6</v>
      </c>
      <c r="K917">
        <f t="shared" si="44"/>
        <v>1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6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  <c r="AZ917" s="3">
        <v>0</v>
      </c>
      <c r="BA917" s="3">
        <v>0</v>
      </c>
      <c r="BB917" s="3">
        <v>0</v>
      </c>
      <c r="BC917" s="3">
        <v>0</v>
      </c>
      <c r="BD917" s="3">
        <v>0</v>
      </c>
      <c r="BE917" s="3">
        <v>0</v>
      </c>
      <c r="BF917" s="3">
        <v>0</v>
      </c>
      <c r="BG917" s="3">
        <v>0</v>
      </c>
      <c r="BH917" s="3">
        <v>0</v>
      </c>
      <c r="BI917" s="3">
        <v>0</v>
      </c>
      <c r="BJ917" s="3">
        <v>0</v>
      </c>
      <c r="BK917" s="3">
        <v>0</v>
      </c>
      <c r="BL917" s="3">
        <v>0</v>
      </c>
      <c r="BM917" s="3">
        <v>0</v>
      </c>
      <c r="BN917" s="3">
        <v>0</v>
      </c>
      <c r="BO917" s="3">
        <v>0</v>
      </c>
      <c r="BP917" s="3">
        <v>0</v>
      </c>
      <c r="BQ917" s="3">
        <v>0</v>
      </c>
      <c r="BR917" s="3">
        <v>0</v>
      </c>
      <c r="BS917" s="3">
        <v>0</v>
      </c>
      <c r="BT917" s="3">
        <v>0</v>
      </c>
      <c r="BU917" s="3">
        <v>0</v>
      </c>
      <c r="BV917" s="3">
        <v>0</v>
      </c>
      <c r="BW917" s="3">
        <v>0</v>
      </c>
      <c r="BX917" s="3">
        <v>0</v>
      </c>
      <c r="BY917" s="3">
        <v>0</v>
      </c>
      <c r="BZ917" s="3">
        <v>0</v>
      </c>
      <c r="CA917" s="3">
        <v>0</v>
      </c>
      <c r="CB917" s="3">
        <v>0</v>
      </c>
    </row>
    <row r="918" spans="1:80" x14ac:dyDescent="0.35">
      <c r="A918" t="s">
        <v>2103</v>
      </c>
      <c r="B918" t="s">
        <v>2104</v>
      </c>
      <c r="C918" s="3">
        <f t="shared" si="42"/>
        <v>421</v>
      </c>
      <c r="D918" t="s">
        <v>11</v>
      </c>
      <c r="E918" t="s">
        <v>12</v>
      </c>
      <c r="F918" t="s">
        <v>13</v>
      </c>
      <c r="G918" t="s">
        <v>14</v>
      </c>
      <c r="H918" t="s">
        <v>38</v>
      </c>
      <c r="I918" t="s">
        <v>38</v>
      </c>
      <c r="J918" s="3">
        <f t="shared" si="43"/>
        <v>10</v>
      </c>
      <c r="K918">
        <f t="shared" si="44"/>
        <v>1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10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v>0</v>
      </c>
      <c r="BE918" s="3">
        <v>0</v>
      </c>
      <c r="BF918" s="3">
        <v>0</v>
      </c>
      <c r="BG918" s="3">
        <v>0</v>
      </c>
      <c r="BH918" s="3">
        <v>0</v>
      </c>
      <c r="BI918" s="3">
        <v>0</v>
      </c>
      <c r="BJ918" s="3">
        <v>0</v>
      </c>
      <c r="BK918" s="3">
        <v>0</v>
      </c>
      <c r="BL918" s="3">
        <v>0</v>
      </c>
      <c r="BM918" s="3">
        <v>0</v>
      </c>
      <c r="BN918" s="3">
        <v>0</v>
      </c>
      <c r="BO918" s="3">
        <v>0</v>
      </c>
      <c r="BP918" s="3">
        <v>0</v>
      </c>
      <c r="BQ918" s="3">
        <v>0</v>
      </c>
      <c r="BR918" s="3">
        <v>0</v>
      </c>
      <c r="BS918" s="3">
        <v>0</v>
      </c>
      <c r="BT918" s="3">
        <v>0</v>
      </c>
      <c r="BU918" s="3">
        <v>0</v>
      </c>
      <c r="BV918" s="3">
        <v>0</v>
      </c>
      <c r="BW918" s="3">
        <v>0</v>
      </c>
      <c r="BX918" s="3">
        <v>0</v>
      </c>
      <c r="BY918" s="3">
        <v>0</v>
      </c>
      <c r="BZ918" s="3">
        <v>0</v>
      </c>
      <c r="CA918" s="3">
        <v>0</v>
      </c>
      <c r="CB918" s="3">
        <v>0</v>
      </c>
    </row>
    <row r="919" spans="1:80" x14ac:dyDescent="0.35">
      <c r="A919" t="s">
        <v>2105</v>
      </c>
      <c r="B919" t="s">
        <v>2106</v>
      </c>
      <c r="C919" s="3">
        <f t="shared" si="42"/>
        <v>421</v>
      </c>
      <c r="D919" t="s">
        <v>24</v>
      </c>
      <c r="E919" t="s">
        <v>25</v>
      </c>
      <c r="F919" t="s">
        <v>26</v>
      </c>
      <c r="G919" t="s">
        <v>32</v>
      </c>
      <c r="H919" t="s">
        <v>51</v>
      </c>
      <c r="I919" t="s">
        <v>38</v>
      </c>
      <c r="J919" s="3">
        <f t="shared" si="43"/>
        <v>11</v>
      </c>
      <c r="K919">
        <f t="shared" si="44"/>
        <v>1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11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  <c r="AZ919" s="3">
        <v>0</v>
      </c>
      <c r="BA919" s="3">
        <v>0</v>
      </c>
      <c r="BB919" s="3">
        <v>0</v>
      </c>
      <c r="BC919" s="3">
        <v>0</v>
      </c>
      <c r="BD919" s="3">
        <v>0</v>
      </c>
      <c r="BE919" s="3">
        <v>0</v>
      </c>
      <c r="BF919" s="3">
        <v>0</v>
      </c>
      <c r="BG919" s="3">
        <v>0</v>
      </c>
      <c r="BH919" s="3">
        <v>0</v>
      </c>
      <c r="BI919" s="3">
        <v>0</v>
      </c>
      <c r="BJ919" s="3">
        <v>0</v>
      </c>
      <c r="BK919" s="3">
        <v>0</v>
      </c>
      <c r="BL919" s="3">
        <v>0</v>
      </c>
      <c r="BM919" s="3">
        <v>0</v>
      </c>
      <c r="BN919" s="3">
        <v>0</v>
      </c>
      <c r="BO919" s="3">
        <v>0</v>
      </c>
      <c r="BP919" s="3">
        <v>0</v>
      </c>
      <c r="BQ919" s="3">
        <v>0</v>
      </c>
      <c r="BR919" s="3">
        <v>0</v>
      </c>
      <c r="BS919" s="3">
        <v>0</v>
      </c>
      <c r="BT919" s="3">
        <v>0</v>
      </c>
      <c r="BU919" s="3">
        <v>0</v>
      </c>
      <c r="BV919" s="3">
        <v>0</v>
      </c>
      <c r="BW919" s="3">
        <v>0</v>
      </c>
      <c r="BX919" s="3">
        <v>0</v>
      </c>
      <c r="BY919" s="3">
        <v>0</v>
      </c>
      <c r="BZ919" s="3">
        <v>0</v>
      </c>
      <c r="CA919" s="3">
        <v>0</v>
      </c>
      <c r="CB919" s="3">
        <v>0</v>
      </c>
    </row>
    <row r="920" spans="1:80" x14ac:dyDescent="0.35">
      <c r="A920" t="s">
        <v>2107</v>
      </c>
      <c r="B920" t="s">
        <v>2108</v>
      </c>
      <c r="C920" s="3">
        <f t="shared" si="42"/>
        <v>421</v>
      </c>
      <c r="D920" t="s">
        <v>11</v>
      </c>
      <c r="E920" t="s">
        <v>12</v>
      </c>
      <c r="F920" t="s">
        <v>190</v>
      </c>
      <c r="G920" t="s">
        <v>554</v>
      </c>
      <c r="H920" t="s">
        <v>555</v>
      </c>
      <c r="I920" t="s">
        <v>38</v>
      </c>
      <c r="J920" s="3">
        <f t="shared" si="43"/>
        <v>7</v>
      </c>
      <c r="K920">
        <f t="shared" si="44"/>
        <v>1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  <c r="AZ920" s="3">
        <v>0</v>
      </c>
      <c r="BA920" s="3">
        <v>0</v>
      </c>
      <c r="BB920" s="3">
        <v>0</v>
      </c>
      <c r="BC920" s="3">
        <v>0</v>
      </c>
      <c r="BD920" s="3">
        <v>7</v>
      </c>
      <c r="BE920" s="3">
        <v>0</v>
      </c>
      <c r="BF920" s="3">
        <v>0</v>
      </c>
      <c r="BG920" s="3">
        <v>0</v>
      </c>
      <c r="BH920" s="3">
        <v>0</v>
      </c>
      <c r="BI920" s="3">
        <v>0</v>
      </c>
      <c r="BJ920" s="3">
        <v>0</v>
      </c>
      <c r="BK920" s="3">
        <v>0</v>
      </c>
      <c r="BL920" s="3">
        <v>0</v>
      </c>
      <c r="BM920" s="3">
        <v>0</v>
      </c>
      <c r="BN920" s="3">
        <v>0</v>
      </c>
      <c r="BO920" s="3">
        <v>0</v>
      </c>
      <c r="BP920" s="3">
        <v>0</v>
      </c>
      <c r="BQ920" s="3">
        <v>0</v>
      </c>
      <c r="BR920" s="3">
        <v>0</v>
      </c>
      <c r="BS920" s="3">
        <v>0</v>
      </c>
      <c r="BT920" s="3">
        <v>0</v>
      </c>
      <c r="BU920" s="3">
        <v>0</v>
      </c>
      <c r="BV920" s="3">
        <v>0</v>
      </c>
      <c r="BW920" s="3">
        <v>0</v>
      </c>
      <c r="BX920" s="3">
        <v>0</v>
      </c>
      <c r="BY920" s="3">
        <v>0</v>
      </c>
      <c r="BZ920" s="3">
        <v>0</v>
      </c>
      <c r="CA920" s="3">
        <v>0</v>
      </c>
      <c r="CB920" s="3">
        <v>0</v>
      </c>
    </row>
    <row r="921" spans="1:80" x14ac:dyDescent="0.35">
      <c r="A921" t="s">
        <v>2109</v>
      </c>
      <c r="B921" t="s">
        <v>2110</v>
      </c>
      <c r="C921" s="3">
        <f t="shared" si="42"/>
        <v>421</v>
      </c>
      <c r="D921" t="s">
        <v>11</v>
      </c>
      <c r="E921" t="s">
        <v>12</v>
      </c>
      <c r="F921" t="s">
        <v>47</v>
      </c>
      <c r="G921" t="s">
        <v>268</v>
      </c>
      <c r="H921" t="s">
        <v>832</v>
      </c>
      <c r="I921" t="s">
        <v>38</v>
      </c>
      <c r="J921" s="3">
        <f t="shared" si="43"/>
        <v>14</v>
      </c>
      <c r="K921">
        <f t="shared" si="44"/>
        <v>1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0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  <c r="AZ921" s="3">
        <v>0</v>
      </c>
      <c r="BA921" s="3">
        <v>0</v>
      </c>
      <c r="BB921" s="3">
        <v>0</v>
      </c>
      <c r="BC921" s="3">
        <v>0</v>
      </c>
      <c r="BD921" s="3">
        <v>0</v>
      </c>
      <c r="BE921" s="3">
        <v>14</v>
      </c>
      <c r="BF921" s="3">
        <v>0</v>
      </c>
      <c r="BG921" s="3">
        <v>0</v>
      </c>
      <c r="BH921" s="3">
        <v>0</v>
      </c>
      <c r="BI921" s="3">
        <v>0</v>
      </c>
      <c r="BJ921" s="3">
        <v>0</v>
      </c>
      <c r="BK921" s="3">
        <v>0</v>
      </c>
      <c r="BL921" s="3">
        <v>0</v>
      </c>
      <c r="BM921" s="3">
        <v>0</v>
      </c>
      <c r="BN921" s="3">
        <v>0</v>
      </c>
      <c r="BO921" s="3">
        <v>0</v>
      </c>
      <c r="BP921" s="3">
        <v>0</v>
      </c>
      <c r="BQ921" s="3">
        <v>0</v>
      </c>
      <c r="BR921" s="3">
        <v>0</v>
      </c>
      <c r="BS921" s="3">
        <v>0</v>
      </c>
      <c r="BT921" s="3">
        <v>0</v>
      </c>
      <c r="BU921" s="3">
        <v>0</v>
      </c>
      <c r="BV921" s="3">
        <v>0</v>
      </c>
      <c r="BW921" s="3">
        <v>0</v>
      </c>
      <c r="BX921" s="3">
        <v>0</v>
      </c>
      <c r="BY921" s="3">
        <v>0</v>
      </c>
      <c r="BZ921" s="3">
        <v>0</v>
      </c>
      <c r="CA921" s="3">
        <v>0</v>
      </c>
      <c r="CB921" s="3">
        <v>0</v>
      </c>
    </row>
    <row r="922" spans="1:80" x14ac:dyDescent="0.35">
      <c r="A922" t="s">
        <v>2111</v>
      </c>
      <c r="B922" t="s">
        <v>2112</v>
      </c>
      <c r="C922" s="3">
        <f t="shared" si="42"/>
        <v>417</v>
      </c>
      <c r="D922" t="s">
        <v>212</v>
      </c>
      <c r="E922" t="s">
        <v>213</v>
      </c>
      <c r="F922" t="s">
        <v>238</v>
      </c>
      <c r="G922" t="s">
        <v>38</v>
      </c>
      <c r="H922" t="s">
        <v>38</v>
      </c>
      <c r="I922" t="s">
        <v>38</v>
      </c>
      <c r="J922" s="3">
        <f t="shared" si="43"/>
        <v>13</v>
      </c>
      <c r="K922">
        <f t="shared" si="44"/>
        <v>1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  <c r="AZ922" s="3">
        <v>0</v>
      </c>
      <c r="BA922" s="3">
        <v>0</v>
      </c>
      <c r="BB922" s="3">
        <v>0</v>
      </c>
      <c r="BC922" s="3">
        <v>0</v>
      </c>
      <c r="BD922" s="3">
        <v>0</v>
      </c>
      <c r="BE922" s="3">
        <v>13</v>
      </c>
      <c r="BF922" s="3">
        <v>0</v>
      </c>
      <c r="BG922" s="3">
        <v>0</v>
      </c>
      <c r="BH922" s="3">
        <v>0</v>
      </c>
      <c r="BI922" s="3">
        <v>0</v>
      </c>
      <c r="BJ922" s="3">
        <v>0</v>
      </c>
      <c r="BK922" s="3">
        <v>0</v>
      </c>
      <c r="BL922" s="3">
        <v>0</v>
      </c>
      <c r="BM922" s="3">
        <v>0</v>
      </c>
      <c r="BN922" s="3">
        <v>0</v>
      </c>
      <c r="BO922" s="3">
        <v>0</v>
      </c>
      <c r="BP922" s="3">
        <v>0</v>
      </c>
      <c r="BQ922" s="3">
        <v>0</v>
      </c>
      <c r="BR922" s="3">
        <v>0</v>
      </c>
      <c r="BS922" s="3">
        <v>0</v>
      </c>
      <c r="BT922" s="3">
        <v>0</v>
      </c>
      <c r="BU922" s="3">
        <v>0</v>
      </c>
      <c r="BV922" s="3">
        <v>0</v>
      </c>
      <c r="BW922" s="3">
        <v>0</v>
      </c>
      <c r="BX922" s="3">
        <v>0</v>
      </c>
      <c r="BY922" s="3">
        <v>0</v>
      </c>
      <c r="BZ922" s="3">
        <v>0</v>
      </c>
      <c r="CA922" s="3">
        <v>0</v>
      </c>
      <c r="CB922" s="3">
        <v>0</v>
      </c>
    </row>
    <row r="923" spans="1:80" x14ac:dyDescent="0.35">
      <c r="A923" t="s">
        <v>2113</v>
      </c>
      <c r="B923" t="s">
        <v>2114</v>
      </c>
      <c r="C923" s="3">
        <f t="shared" si="42"/>
        <v>403</v>
      </c>
      <c r="D923" t="s">
        <v>24</v>
      </c>
      <c r="E923" t="s">
        <v>54</v>
      </c>
      <c r="F923" t="s">
        <v>55</v>
      </c>
      <c r="G923" t="s">
        <v>56</v>
      </c>
      <c r="H923" t="s">
        <v>38</v>
      </c>
      <c r="I923" t="s">
        <v>38</v>
      </c>
      <c r="J923" s="3">
        <f t="shared" si="43"/>
        <v>8</v>
      </c>
      <c r="K923">
        <f t="shared" si="44"/>
        <v>1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0</v>
      </c>
      <c r="BF923" s="3">
        <v>0</v>
      </c>
      <c r="BG923" s="3">
        <v>0</v>
      </c>
      <c r="BH923" s="3">
        <v>0</v>
      </c>
      <c r="BI923" s="3">
        <v>0</v>
      </c>
      <c r="BJ923" s="3">
        <v>0</v>
      </c>
      <c r="BK923" s="3">
        <v>0</v>
      </c>
      <c r="BL923" s="3">
        <v>0</v>
      </c>
      <c r="BM923" s="3">
        <v>0</v>
      </c>
      <c r="BN923" s="3">
        <v>0</v>
      </c>
      <c r="BO923" s="3">
        <v>0</v>
      </c>
      <c r="BP923" s="3">
        <v>0</v>
      </c>
      <c r="BQ923" s="3">
        <v>0</v>
      </c>
      <c r="BR923" s="3">
        <v>0</v>
      </c>
      <c r="BS923" s="3">
        <v>0</v>
      </c>
      <c r="BT923" s="3">
        <v>8</v>
      </c>
      <c r="BU923" s="3">
        <v>0</v>
      </c>
      <c r="BV923" s="3">
        <v>0</v>
      </c>
      <c r="BW923" s="3">
        <v>0</v>
      </c>
      <c r="BX923" s="3">
        <v>0</v>
      </c>
      <c r="BY923" s="3">
        <v>0</v>
      </c>
      <c r="BZ923" s="3">
        <v>0</v>
      </c>
      <c r="CA923" s="3">
        <v>0</v>
      </c>
      <c r="CB923" s="3">
        <v>0</v>
      </c>
    </row>
    <row r="924" spans="1:80" x14ac:dyDescent="0.35">
      <c r="A924" t="s">
        <v>2115</v>
      </c>
      <c r="B924" t="s">
        <v>2116</v>
      </c>
      <c r="C924" s="3">
        <f t="shared" si="42"/>
        <v>396</v>
      </c>
      <c r="D924" t="s">
        <v>24</v>
      </c>
      <c r="E924" t="s">
        <v>54</v>
      </c>
      <c r="F924" t="s">
        <v>472</v>
      </c>
      <c r="G924" t="s">
        <v>473</v>
      </c>
      <c r="H924" t="s">
        <v>647</v>
      </c>
      <c r="I924" t="s">
        <v>38</v>
      </c>
      <c r="J924" s="3">
        <f t="shared" si="43"/>
        <v>7</v>
      </c>
      <c r="K924">
        <f t="shared" si="44"/>
        <v>2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v>0</v>
      </c>
      <c r="BE924" s="3">
        <v>0</v>
      </c>
      <c r="BF924" s="3">
        <v>0</v>
      </c>
      <c r="BG924" s="3">
        <v>0</v>
      </c>
      <c r="BH924" s="3">
        <v>0</v>
      </c>
      <c r="BI924" s="3">
        <v>0</v>
      </c>
      <c r="BJ924" s="3">
        <v>0</v>
      </c>
      <c r="BK924" s="3">
        <v>0</v>
      </c>
      <c r="BL924" s="3">
        <v>0</v>
      </c>
      <c r="BM924" s="3">
        <v>0</v>
      </c>
      <c r="BN924" s="3">
        <v>0</v>
      </c>
      <c r="BO924" s="3">
        <v>0</v>
      </c>
      <c r="BP924" s="3">
        <v>0</v>
      </c>
      <c r="BQ924" s="3">
        <v>0</v>
      </c>
      <c r="BR924" s="3">
        <v>0</v>
      </c>
      <c r="BS924" s="3">
        <v>0</v>
      </c>
      <c r="BT924" s="3">
        <v>0</v>
      </c>
      <c r="BU924" s="3">
        <v>0</v>
      </c>
      <c r="BV924" s="3">
        <v>5</v>
      </c>
      <c r="BW924" s="3">
        <v>0</v>
      </c>
      <c r="BX924" s="3">
        <v>0</v>
      </c>
      <c r="BY924" s="3">
        <v>0</v>
      </c>
      <c r="BZ924" s="3">
        <v>0</v>
      </c>
      <c r="CA924" s="3">
        <v>2</v>
      </c>
      <c r="CB924" s="3">
        <v>0</v>
      </c>
    </row>
    <row r="925" spans="1:80" x14ac:dyDescent="0.35">
      <c r="A925" t="s">
        <v>2117</v>
      </c>
      <c r="B925" t="s">
        <v>2118</v>
      </c>
      <c r="C925" s="3">
        <f t="shared" si="42"/>
        <v>416</v>
      </c>
      <c r="D925" t="s">
        <v>212</v>
      </c>
      <c r="E925" t="s">
        <v>213</v>
      </c>
      <c r="F925" t="s">
        <v>238</v>
      </c>
      <c r="G925" t="s">
        <v>519</v>
      </c>
      <c r="H925" t="s">
        <v>520</v>
      </c>
      <c r="I925" t="s">
        <v>38</v>
      </c>
      <c r="J925" s="3">
        <f t="shared" si="43"/>
        <v>12</v>
      </c>
      <c r="K925">
        <f t="shared" si="44"/>
        <v>1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0</v>
      </c>
      <c r="BD925" s="3">
        <v>0</v>
      </c>
      <c r="BE925" s="3">
        <v>0</v>
      </c>
      <c r="BF925" s="3">
        <v>0</v>
      </c>
      <c r="BG925" s="3">
        <v>0</v>
      </c>
      <c r="BH925" s="3">
        <v>0</v>
      </c>
      <c r="BI925" s="3">
        <v>0</v>
      </c>
      <c r="BJ925" s="3">
        <v>0</v>
      </c>
      <c r="BK925" s="3">
        <v>0</v>
      </c>
      <c r="BL925" s="3">
        <v>0</v>
      </c>
      <c r="BM925" s="3">
        <v>0</v>
      </c>
      <c r="BN925" s="3">
        <v>0</v>
      </c>
      <c r="BO925" s="3">
        <v>0</v>
      </c>
      <c r="BP925" s="3">
        <v>0</v>
      </c>
      <c r="BQ925" s="3">
        <v>0</v>
      </c>
      <c r="BR925" s="3">
        <v>0</v>
      </c>
      <c r="BS925" s="3">
        <v>0</v>
      </c>
      <c r="BT925" s="3">
        <v>0</v>
      </c>
      <c r="BU925" s="3">
        <v>0</v>
      </c>
      <c r="BV925" s="3">
        <v>0</v>
      </c>
      <c r="BW925" s="3">
        <v>0</v>
      </c>
      <c r="BX925" s="3">
        <v>0</v>
      </c>
      <c r="BY925" s="3">
        <v>0</v>
      </c>
      <c r="BZ925" s="3">
        <v>12</v>
      </c>
      <c r="CA925" s="3">
        <v>0</v>
      </c>
      <c r="CB925" s="3">
        <v>0</v>
      </c>
    </row>
    <row r="926" spans="1:80" x14ac:dyDescent="0.35">
      <c r="A926" t="s">
        <v>2119</v>
      </c>
      <c r="B926" t="s">
        <v>2120</v>
      </c>
      <c r="C926" s="3">
        <f t="shared" si="42"/>
        <v>403</v>
      </c>
      <c r="D926" t="s">
        <v>119</v>
      </c>
      <c r="E926" t="s">
        <v>120</v>
      </c>
      <c r="F926" t="s">
        <v>310</v>
      </c>
      <c r="G926" t="s">
        <v>311</v>
      </c>
      <c r="H926" t="s">
        <v>38</v>
      </c>
      <c r="I926" t="s">
        <v>38</v>
      </c>
      <c r="J926" s="3">
        <f t="shared" si="43"/>
        <v>9</v>
      </c>
      <c r="K926">
        <f t="shared" si="44"/>
        <v>1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0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  <c r="AZ926" s="3">
        <v>0</v>
      </c>
      <c r="BA926" s="3">
        <v>0</v>
      </c>
      <c r="BB926" s="3">
        <v>0</v>
      </c>
      <c r="BC926" s="3">
        <v>0</v>
      </c>
      <c r="BD926" s="3">
        <v>0</v>
      </c>
      <c r="BE926" s="3">
        <v>0</v>
      </c>
      <c r="BF926" s="3">
        <v>0</v>
      </c>
      <c r="BG926" s="3">
        <v>0</v>
      </c>
      <c r="BH926" s="3">
        <v>0</v>
      </c>
      <c r="BI926" s="3">
        <v>0</v>
      </c>
      <c r="BJ926" s="3">
        <v>0</v>
      </c>
      <c r="BK926" s="3">
        <v>0</v>
      </c>
      <c r="BL926" s="3">
        <v>0</v>
      </c>
      <c r="BM926" s="3">
        <v>0</v>
      </c>
      <c r="BN926" s="3">
        <v>0</v>
      </c>
      <c r="BO926" s="3">
        <v>0</v>
      </c>
      <c r="BP926" s="3">
        <v>0</v>
      </c>
      <c r="BQ926" s="3">
        <v>0</v>
      </c>
      <c r="BR926" s="3">
        <v>0</v>
      </c>
      <c r="BS926" s="3">
        <v>0</v>
      </c>
      <c r="BT926" s="3">
        <v>0</v>
      </c>
      <c r="BU926" s="3">
        <v>0</v>
      </c>
      <c r="BV926" s="3">
        <v>0</v>
      </c>
      <c r="BW926" s="3">
        <v>0</v>
      </c>
      <c r="BX926" s="3">
        <v>0</v>
      </c>
      <c r="BY926" s="3">
        <v>0</v>
      </c>
      <c r="BZ926" s="3">
        <v>9</v>
      </c>
      <c r="CA926" s="3">
        <v>0</v>
      </c>
      <c r="CB926" s="3">
        <v>0</v>
      </c>
    </row>
    <row r="927" spans="1:80" x14ac:dyDescent="0.35">
      <c r="A927" t="s">
        <v>2555</v>
      </c>
      <c r="B927" t="s">
        <v>2556</v>
      </c>
      <c r="C927" s="3">
        <f t="shared" si="42"/>
        <v>421</v>
      </c>
      <c r="D927" t="s">
        <v>11</v>
      </c>
      <c r="E927" t="s">
        <v>12</v>
      </c>
      <c r="F927" t="s">
        <v>13</v>
      </c>
      <c r="G927" t="s">
        <v>19</v>
      </c>
      <c r="H927" t="s">
        <v>1949</v>
      </c>
      <c r="I927" t="s">
        <v>38</v>
      </c>
      <c r="J927" s="3">
        <f t="shared" si="43"/>
        <v>3</v>
      </c>
      <c r="K927">
        <f t="shared" si="44"/>
        <v>1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3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0</v>
      </c>
      <c r="AT927" s="3">
        <v>0</v>
      </c>
      <c r="AU927" s="3">
        <v>0</v>
      </c>
      <c r="AV927" s="3">
        <v>0</v>
      </c>
      <c r="AW927" s="3">
        <v>0</v>
      </c>
      <c r="AX927" s="3">
        <v>0</v>
      </c>
      <c r="AY927" s="3">
        <v>0</v>
      </c>
      <c r="AZ927" s="3">
        <v>0</v>
      </c>
      <c r="BA927" s="3">
        <v>0</v>
      </c>
      <c r="BB927" s="3">
        <v>0</v>
      </c>
      <c r="BC927" s="3">
        <v>0</v>
      </c>
      <c r="BD927" s="3">
        <v>0</v>
      </c>
      <c r="BE927" s="3">
        <v>0</v>
      </c>
      <c r="BF927" s="3">
        <v>0</v>
      </c>
      <c r="BG927" s="3">
        <v>0</v>
      </c>
      <c r="BH927" s="3">
        <v>0</v>
      </c>
      <c r="BI927" s="3">
        <v>0</v>
      </c>
      <c r="BJ927" s="3">
        <v>0</v>
      </c>
      <c r="BK927" s="3">
        <v>0</v>
      </c>
      <c r="BL927" s="3">
        <v>0</v>
      </c>
      <c r="BM927" s="3">
        <v>0</v>
      </c>
      <c r="BN927" s="3">
        <v>0</v>
      </c>
      <c r="BO927" s="3">
        <v>0</v>
      </c>
      <c r="BP927" s="3">
        <v>0</v>
      </c>
      <c r="BQ927" s="3">
        <v>0</v>
      </c>
      <c r="BR927" s="3">
        <v>0</v>
      </c>
      <c r="BS927" s="3">
        <v>0</v>
      </c>
      <c r="BT927" s="3">
        <v>0</v>
      </c>
      <c r="BU927" s="3">
        <v>0</v>
      </c>
      <c r="BV927" s="3">
        <v>0</v>
      </c>
      <c r="BW927" s="3">
        <v>0</v>
      </c>
      <c r="BX927" s="3">
        <v>0</v>
      </c>
      <c r="BY927" s="3">
        <v>0</v>
      </c>
      <c r="BZ927" s="3">
        <v>0</v>
      </c>
      <c r="CA927" s="3">
        <v>0</v>
      </c>
      <c r="CB927" s="3">
        <v>0</v>
      </c>
    </row>
    <row r="928" spans="1:80" x14ac:dyDescent="0.35">
      <c r="A928" t="s">
        <v>2137</v>
      </c>
      <c r="B928" t="s">
        <v>2138</v>
      </c>
      <c r="C928" s="3">
        <f t="shared" si="42"/>
        <v>401</v>
      </c>
      <c r="D928" t="s">
        <v>119</v>
      </c>
      <c r="E928" t="s">
        <v>120</v>
      </c>
      <c r="F928" t="s">
        <v>310</v>
      </c>
      <c r="G928" t="s">
        <v>311</v>
      </c>
      <c r="H928" t="s">
        <v>2055</v>
      </c>
      <c r="I928" t="s">
        <v>38</v>
      </c>
      <c r="J928" s="3">
        <f t="shared" si="43"/>
        <v>5</v>
      </c>
      <c r="K928">
        <f t="shared" si="44"/>
        <v>1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5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0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  <c r="AZ928" s="3">
        <v>0</v>
      </c>
      <c r="BA928" s="3">
        <v>0</v>
      </c>
      <c r="BB928" s="3">
        <v>0</v>
      </c>
      <c r="BC928" s="3">
        <v>0</v>
      </c>
      <c r="BD928" s="3">
        <v>0</v>
      </c>
      <c r="BE928" s="3">
        <v>0</v>
      </c>
      <c r="BF928" s="3">
        <v>0</v>
      </c>
      <c r="BG928" s="3">
        <v>0</v>
      </c>
      <c r="BH928" s="3">
        <v>0</v>
      </c>
      <c r="BI928" s="3">
        <v>0</v>
      </c>
      <c r="BJ928" s="3">
        <v>0</v>
      </c>
      <c r="BK928" s="3">
        <v>0</v>
      </c>
      <c r="BL928" s="3">
        <v>0</v>
      </c>
      <c r="BM928" s="3">
        <v>0</v>
      </c>
      <c r="BN928" s="3">
        <v>0</v>
      </c>
      <c r="BO928" s="3">
        <v>0</v>
      </c>
      <c r="BP928" s="3">
        <v>0</v>
      </c>
      <c r="BQ928" s="3">
        <v>0</v>
      </c>
      <c r="BR928" s="3">
        <v>0</v>
      </c>
      <c r="BS928" s="3">
        <v>0</v>
      </c>
      <c r="BT928" s="3">
        <v>0</v>
      </c>
      <c r="BU928" s="3">
        <v>0</v>
      </c>
      <c r="BV928" s="3">
        <v>0</v>
      </c>
      <c r="BW928" s="3">
        <v>0</v>
      </c>
      <c r="BX928" s="3">
        <v>0</v>
      </c>
      <c r="BY928" s="3">
        <v>0</v>
      </c>
      <c r="BZ928" s="3">
        <v>0</v>
      </c>
      <c r="CA928" s="3">
        <v>0</v>
      </c>
      <c r="CB928" s="3">
        <v>0</v>
      </c>
    </row>
    <row r="929" spans="1:80" x14ac:dyDescent="0.35">
      <c r="A929" t="s">
        <v>2139</v>
      </c>
      <c r="B929" t="s">
        <v>2140</v>
      </c>
      <c r="C929" s="3">
        <f t="shared" si="42"/>
        <v>360</v>
      </c>
      <c r="D929" t="s">
        <v>133</v>
      </c>
      <c r="E929" t="s">
        <v>134</v>
      </c>
      <c r="F929" t="s">
        <v>135</v>
      </c>
      <c r="G929" t="s">
        <v>136</v>
      </c>
      <c r="H929" t="s">
        <v>137</v>
      </c>
      <c r="I929" t="s">
        <v>38</v>
      </c>
      <c r="J929" s="3">
        <f t="shared" si="43"/>
        <v>6</v>
      </c>
      <c r="K929">
        <f t="shared" si="44"/>
        <v>3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3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v>0</v>
      </c>
      <c r="BE929" s="3">
        <v>0</v>
      </c>
      <c r="BF929" s="3">
        <v>0</v>
      </c>
      <c r="BG929" s="3">
        <v>0</v>
      </c>
      <c r="BH929" s="3">
        <v>0</v>
      </c>
      <c r="BI929" s="3">
        <v>1</v>
      </c>
      <c r="BJ929" s="3">
        <v>0</v>
      </c>
      <c r="BK929" s="3">
        <v>0</v>
      </c>
      <c r="BL929" s="3">
        <v>0</v>
      </c>
      <c r="BM929" s="3">
        <v>0</v>
      </c>
      <c r="BN929" s="3">
        <v>0</v>
      </c>
      <c r="BO929" s="3">
        <v>0</v>
      </c>
      <c r="BP929" s="3">
        <v>0</v>
      </c>
      <c r="BQ929" s="3">
        <v>2</v>
      </c>
      <c r="BR929" s="3">
        <v>0</v>
      </c>
      <c r="BS929" s="3">
        <v>0</v>
      </c>
      <c r="BT929" s="3">
        <v>0</v>
      </c>
      <c r="BU929" s="3">
        <v>0</v>
      </c>
      <c r="BV929" s="3">
        <v>0</v>
      </c>
      <c r="BW929" s="3">
        <v>0</v>
      </c>
      <c r="BX929" s="3">
        <v>0</v>
      </c>
      <c r="BY929" s="3">
        <v>0</v>
      </c>
      <c r="BZ929" s="3">
        <v>0</v>
      </c>
      <c r="CA929" s="3">
        <v>0</v>
      </c>
      <c r="CB929" s="3">
        <v>0</v>
      </c>
    </row>
    <row r="930" spans="1:80" x14ac:dyDescent="0.35">
      <c r="A930" t="s">
        <v>2141</v>
      </c>
      <c r="B930" t="s">
        <v>2142</v>
      </c>
      <c r="C930" s="3">
        <f t="shared" si="42"/>
        <v>257</v>
      </c>
      <c r="D930" t="s">
        <v>11</v>
      </c>
      <c r="E930" t="s">
        <v>12</v>
      </c>
      <c r="F930" t="s">
        <v>13</v>
      </c>
      <c r="G930" t="s">
        <v>37</v>
      </c>
      <c r="H930" t="s">
        <v>38</v>
      </c>
      <c r="I930" t="s">
        <v>38</v>
      </c>
      <c r="J930" s="3">
        <f t="shared" si="43"/>
        <v>6</v>
      </c>
      <c r="K930">
        <f t="shared" si="44"/>
        <v>1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6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v>0</v>
      </c>
      <c r="BE930" s="3">
        <v>0</v>
      </c>
      <c r="BF930" s="3">
        <v>0</v>
      </c>
      <c r="BG930" s="3">
        <v>0</v>
      </c>
      <c r="BH930" s="3">
        <v>0</v>
      </c>
      <c r="BI930" s="3">
        <v>0</v>
      </c>
      <c r="BJ930" s="3">
        <v>0</v>
      </c>
      <c r="BK930" s="3">
        <v>0</v>
      </c>
      <c r="BL930" s="3">
        <v>0</v>
      </c>
      <c r="BM930" s="3">
        <v>0</v>
      </c>
      <c r="BN930" s="3">
        <v>0</v>
      </c>
      <c r="BO930" s="3">
        <v>0</v>
      </c>
      <c r="BP930" s="3">
        <v>0</v>
      </c>
      <c r="BQ930" s="3">
        <v>0</v>
      </c>
      <c r="BR930" s="3">
        <v>0</v>
      </c>
      <c r="BS930" s="3">
        <v>0</v>
      </c>
      <c r="BT930" s="3">
        <v>0</v>
      </c>
      <c r="BU930" s="3">
        <v>0</v>
      </c>
      <c r="BV930" s="3">
        <v>0</v>
      </c>
      <c r="BW930" s="3">
        <v>0</v>
      </c>
      <c r="BX930" s="3">
        <v>0</v>
      </c>
      <c r="BY930" s="3">
        <v>0</v>
      </c>
      <c r="BZ930" s="3">
        <v>0</v>
      </c>
      <c r="CA930" s="3">
        <v>0</v>
      </c>
      <c r="CB930" s="3">
        <v>0</v>
      </c>
    </row>
    <row r="931" spans="1:80" x14ac:dyDescent="0.35">
      <c r="A931" t="s">
        <v>2143</v>
      </c>
      <c r="B931" t="s">
        <v>2144</v>
      </c>
      <c r="C931" s="3">
        <f t="shared" si="42"/>
        <v>399</v>
      </c>
      <c r="D931" t="s">
        <v>24</v>
      </c>
      <c r="E931" t="s">
        <v>54</v>
      </c>
      <c r="F931" t="s">
        <v>472</v>
      </c>
      <c r="G931" t="s">
        <v>473</v>
      </c>
      <c r="H931" t="s">
        <v>2145</v>
      </c>
      <c r="I931" t="s">
        <v>38</v>
      </c>
      <c r="J931" s="3">
        <f t="shared" si="43"/>
        <v>11</v>
      </c>
      <c r="K931">
        <f t="shared" si="44"/>
        <v>3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1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  <c r="AZ931" s="3">
        <v>0</v>
      </c>
      <c r="BA931" s="3">
        <v>0</v>
      </c>
      <c r="BB931" s="3">
        <v>0</v>
      </c>
      <c r="BC931" s="3">
        <v>0</v>
      </c>
      <c r="BD931" s="3">
        <v>0</v>
      </c>
      <c r="BE931" s="3">
        <v>7</v>
      </c>
      <c r="BF931" s="3">
        <v>0</v>
      </c>
      <c r="BG931" s="3">
        <v>0</v>
      </c>
      <c r="BH931" s="3">
        <v>3</v>
      </c>
      <c r="BI931" s="3">
        <v>0</v>
      </c>
      <c r="BJ931" s="3">
        <v>0</v>
      </c>
      <c r="BK931" s="3">
        <v>0</v>
      </c>
      <c r="BL931" s="3">
        <v>0</v>
      </c>
      <c r="BM931" s="3">
        <v>0</v>
      </c>
      <c r="BN931" s="3">
        <v>0</v>
      </c>
      <c r="BO931" s="3">
        <v>0</v>
      </c>
      <c r="BP931" s="3">
        <v>0</v>
      </c>
      <c r="BQ931" s="3">
        <v>0</v>
      </c>
      <c r="BR931" s="3">
        <v>0</v>
      </c>
      <c r="BS931" s="3">
        <v>0</v>
      </c>
      <c r="BT931" s="3">
        <v>0</v>
      </c>
      <c r="BU931" s="3">
        <v>0</v>
      </c>
      <c r="BV931" s="3">
        <v>0</v>
      </c>
      <c r="BW931" s="3">
        <v>0</v>
      </c>
      <c r="BX931" s="3">
        <v>0</v>
      </c>
      <c r="BY931" s="3">
        <v>0</v>
      </c>
      <c r="BZ931" s="3">
        <v>0</v>
      </c>
      <c r="CA931" s="3">
        <v>0</v>
      </c>
      <c r="CB931" s="3">
        <v>0</v>
      </c>
    </row>
    <row r="932" spans="1:80" x14ac:dyDescent="0.35">
      <c r="A932" t="s">
        <v>2146</v>
      </c>
      <c r="B932" t="s">
        <v>2147</v>
      </c>
      <c r="C932" s="3">
        <f t="shared" si="42"/>
        <v>420</v>
      </c>
      <c r="D932" t="s">
        <v>24</v>
      </c>
      <c r="E932" t="s">
        <v>25</v>
      </c>
      <c r="F932" t="s">
        <v>477</v>
      </c>
      <c r="G932" t="s">
        <v>478</v>
      </c>
      <c r="H932" t="s">
        <v>479</v>
      </c>
      <c r="I932" t="s">
        <v>2148</v>
      </c>
      <c r="J932" s="3">
        <f t="shared" si="43"/>
        <v>11</v>
      </c>
      <c r="K932">
        <f t="shared" si="44"/>
        <v>4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5</v>
      </c>
      <c r="AP932" s="3">
        <v>0</v>
      </c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0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0</v>
      </c>
      <c r="BI932" s="3">
        <v>0</v>
      </c>
      <c r="BJ932" s="3">
        <v>3</v>
      </c>
      <c r="BK932" s="3">
        <v>0</v>
      </c>
      <c r="BL932" s="3">
        <v>0</v>
      </c>
      <c r="BM932" s="3">
        <v>0</v>
      </c>
      <c r="BN932" s="3">
        <v>0</v>
      </c>
      <c r="BO932" s="3">
        <v>0</v>
      </c>
      <c r="BP932" s="3">
        <v>0</v>
      </c>
      <c r="BQ932" s="3">
        <v>0</v>
      </c>
      <c r="BR932" s="3">
        <v>0</v>
      </c>
      <c r="BS932" s="3">
        <v>2</v>
      </c>
      <c r="BT932" s="3">
        <v>0</v>
      </c>
      <c r="BU932" s="3">
        <v>0</v>
      </c>
      <c r="BV932" s="3">
        <v>0</v>
      </c>
      <c r="BW932" s="3">
        <v>0</v>
      </c>
      <c r="BX932" s="3">
        <v>0</v>
      </c>
      <c r="BY932" s="3">
        <v>0</v>
      </c>
      <c r="BZ932" s="3">
        <v>1</v>
      </c>
      <c r="CA932" s="3">
        <v>0</v>
      </c>
      <c r="CB932" s="3">
        <v>0</v>
      </c>
    </row>
    <row r="933" spans="1:80" x14ac:dyDescent="0.35">
      <c r="A933" t="s">
        <v>2149</v>
      </c>
      <c r="B933" t="s">
        <v>2150</v>
      </c>
      <c r="C933" s="3">
        <f t="shared" si="42"/>
        <v>421</v>
      </c>
      <c r="D933" t="s">
        <v>24</v>
      </c>
      <c r="E933" t="s">
        <v>25</v>
      </c>
      <c r="F933" t="s">
        <v>26</v>
      </c>
      <c r="G933" t="s">
        <v>32</v>
      </c>
      <c r="H933" t="s">
        <v>51</v>
      </c>
      <c r="I933" t="s">
        <v>38</v>
      </c>
      <c r="J933" s="3">
        <f t="shared" si="43"/>
        <v>10</v>
      </c>
      <c r="K933">
        <f t="shared" si="44"/>
        <v>1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10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  <c r="AZ933" s="3">
        <v>0</v>
      </c>
      <c r="BA933" s="3">
        <v>0</v>
      </c>
      <c r="BB933" s="3">
        <v>0</v>
      </c>
      <c r="BC933" s="3">
        <v>0</v>
      </c>
      <c r="BD933" s="3">
        <v>0</v>
      </c>
      <c r="BE933" s="3">
        <v>0</v>
      </c>
      <c r="BF933" s="3">
        <v>0</v>
      </c>
      <c r="BG933" s="3">
        <v>0</v>
      </c>
      <c r="BH933" s="3">
        <v>0</v>
      </c>
      <c r="BI933" s="3">
        <v>0</v>
      </c>
      <c r="BJ933" s="3">
        <v>0</v>
      </c>
      <c r="BK933" s="3">
        <v>0</v>
      </c>
      <c r="BL933" s="3">
        <v>0</v>
      </c>
      <c r="BM933" s="3">
        <v>0</v>
      </c>
      <c r="BN933" s="3">
        <v>0</v>
      </c>
      <c r="BO933" s="3">
        <v>0</v>
      </c>
      <c r="BP933" s="3">
        <v>0</v>
      </c>
      <c r="BQ933" s="3">
        <v>0</v>
      </c>
      <c r="BR933" s="3">
        <v>0</v>
      </c>
      <c r="BS933" s="3">
        <v>0</v>
      </c>
      <c r="BT933" s="3">
        <v>0</v>
      </c>
      <c r="BU933" s="3">
        <v>0</v>
      </c>
      <c r="BV933" s="3">
        <v>0</v>
      </c>
      <c r="BW933" s="3">
        <v>0</v>
      </c>
      <c r="BX933" s="3">
        <v>0</v>
      </c>
      <c r="BY933" s="3">
        <v>0</v>
      </c>
      <c r="BZ933" s="3">
        <v>0</v>
      </c>
      <c r="CA933" s="3">
        <v>0</v>
      </c>
      <c r="CB933" s="3">
        <v>0</v>
      </c>
    </row>
    <row r="934" spans="1:80" x14ac:dyDescent="0.35">
      <c r="A934" t="s">
        <v>2151</v>
      </c>
      <c r="B934" t="s">
        <v>2152</v>
      </c>
      <c r="C934" s="3">
        <f t="shared" si="42"/>
        <v>398</v>
      </c>
      <c r="D934" t="s">
        <v>140</v>
      </c>
      <c r="E934" t="s">
        <v>141</v>
      </c>
      <c r="F934" t="s">
        <v>142</v>
      </c>
      <c r="G934" t="s">
        <v>38</v>
      </c>
      <c r="H934" t="s">
        <v>38</v>
      </c>
      <c r="I934" t="s">
        <v>38</v>
      </c>
      <c r="J934" s="3">
        <f t="shared" si="43"/>
        <v>4</v>
      </c>
      <c r="K934">
        <f t="shared" si="44"/>
        <v>1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0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4</v>
      </c>
      <c r="BA934" s="3">
        <v>0</v>
      </c>
      <c r="BB934" s="3">
        <v>0</v>
      </c>
      <c r="BC934" s="3">
        <v>0</v>
      </c>
      <c r="BD934" s="3">
        <v>0</v>
      </c>
      <c r="BE934" s="3">
        <v>0</v>
      </c>
      <c r="BF934" s="3">
        <v>0</v>
      </c>
      <c r="BG934" s="3">
        <v>0</v>
      </c>
      <c r="BH934" s="3">
        <v>0</v>
      </c>
      <c r="BI934" s="3">
        <v>0</v>
      </c>
      <c r="BJ934" s="3">
        <v>0</v>
      </c>
      <c r="BK934" s="3">
        <v>0</v>
      </c>
      <c r="BL934" s="3">
        <v>0</v>
      </c>
      <c r="BM934" s="3">
        <v>0</v>
      </c>
      <c r="BN934" s="3">
        <v>0</v>
      </c>
      <c r="BO934" s="3">
        <v>0</v>
      </c>
      <c r="BP934" s="3">
        <v>0</v>
      </c>
      <c r="BQ934" s="3">
        <v>0</v>
      </c>
      <c r="BR934" s="3">
        <v>0</v>
      </c>
      <c r="BS934" s="3">
        <v>0</v>
      </c>
      <c r="BT934" s="3">
        <v>0</v>
      </c>
      <c r="BU934" s="3">
        <v>0</v>
      </c>
      <c r="BV934" s="3">
        <v>0</v>
      </c>
      <c r="BW934" s="3">
        <v>0</v>
      </c>
      <c r="BX934" s="3">
        <v>0</v>
      </c>
      <c r="BY934" s="3">
        <v>0</v>
      </c>
      <c r="BZ934" s="3">
        <v>0</v>
      </c>
      <c r="CA934" s="3">
        <v>0</v>
      </c>
      <c r="CB934" s="3">
        <v>0</v>
      </c>
    </row>
    <row r="935" spans="1:80" x14ac:dyDescent="0.35">
      <c r="A935" t="s">
        <v>2153</v>
      </c>
      <c r="B935" t="s">
        <v>2154</v>
      </c>
      <c r="C935" s="3">
        <f t="shared" si="42"/>
        <v>421</v>
      </c>
      <c r="D935" t="s">
        <v>24</v>
      </c>
      <c r="E935" t="s">
        <v>25</v>
      </c>
      <c r="F935" t="s">
        <v>26</v>
      </c>
      <c r="G935" t="s">
        <v>388</v>
      </c>
      <c r="H935" t="s">
        <v>1784</v>
      </c>
      <c r="I935" t="s">
        <v>38</v>
      </c>
      <c r="J935" s="3">
        <f t="shared" si="43"/>
        <v>11</v>
      </c>
      <c r="K935">
        <f t="shared" si="44"/>
        <v>2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0</v>
      </c>
      <c r="AZ935" s="3">
        <v>0</v>
      </c>
      <c r="BA935" s="3">
        <v>0</v>
      </c>
      <c r="BB935" s="3">
        <v>0</v>
      </c>
      <c r="BC935" s="3">
        <v>0</v>
      </c>
      <c r="BD935" s="3">
        <v>0</v>
      </c>
      <c r="BE935" s="3">
        <v>6</v>
      </c>
      <c r="BF935" s="3">
        <v>0</v>
      </c>
      <c r="BG935" s="3">
        <v>0</v>
      </c>
      <c r="BH935" s="3">
        <v>0</v>
      </c>
      <c r="BI935" s="3">
        <v>5</v>
      </c>
      <c r="BJ935" s="3">
        <v>0</v>
      </c>
      <c r="BK935" s="3">
        <v>0</v>
      </c>
      <c r="BL935" s="3">
        <v>0</v>
      </c>
      <c r="BM935" s="3">
        <v>0</v>
      </c>
      <c r="BN935" s="3">
        <v>0</v>
      </c>
      <c r="BO935" s="3">
        <v>0</v>
      </c>
      <c r="BP935" s="3">
        <v>0</v>
      </c>
      <c r="BQ935" s="3">
        <v>0</v>
      </c>
      <c r="BR935" s="3">
        <v>0</v>
      </c>
      <c r="BS935" s="3">
        <v>0</v>
      </c>
      <c r="BT935" s="3">
        <v>0</v>
      </c>
      <c r="BU935" s="3">
        <v>0</v>
      </c>
      <c r="BV935" s="3">
        <v>0</v>
      </c>
      <c r="BW935" s="3">
        <v>0</v>
      </c>
      <c r="BX935" s="3">
        <v>0</v>
      </c>
      <c r="BY935" s="3">
        <v>0</v>
      </c>
      <c r="BZ935" s="3">
        <v>0</v>
      </c>
      <c r="CA935" s="3">
        <v>0</v>
      </c>
      <c r="CB935" s="3">
        <v>0</v>
      </c>
    </row>
    <row r="936" spans="1:80" x14ac:dyDescent="0.35">
      <c r="A936" t="s">
        <v>2155</v>
      </c>
      <c r="B936" t="s">
        <v>2156</v>
      </c>
      <c r="C936" s="3">
        <f t="shared" si="42"/>
        <v>396</v>
      </c>
      <c r="D936" t="s">
        <v>24</v>
      </c>
      <c r="E936" t="s">
        <v>54</v>
      </c>
      <c r="F936" t="s">
        <v>472</v>
      </c>
      <c r="G936" t="s">
        <v>473</v>
      </c>
      <c r="H936" t="s">
        <v>38</v>
      </c>
      <c r="I936" t="s">
        <v>38</v>
      </c>
      <c r="J936" s="3">
        <f t="shared" si="43"/>
        <v>12</v>
      </c>
      <c r="K936">
        <f t="shared" si="44"/>
        <v>2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v>0</v>
      </c>
      <c r="BE936" s="3">
        <v>4</v>
      </c>
      <c r="BF936" s="3">
        <v>0</v>
      </c>
      <c r="BG936" s="3">
        <v>0</v>
      </c>
      <c r="BH936" s="3">
        <v>0</v>
      </c>
      <c r="BI936" s="3">
        <v>0</v>
      </c>
      <c r="BJ936" s="3">
        <v>0</v>
      </c>
      <c r="BK936" s="3">
        <v>0</v>
      </c>
      <c r="BL936" s="3">
        <v>0</v>
      </c>
      <c r="BM936" s="3">
        <v>0</v>
      </c>
      <c r="BN936" s="3">
        <v>0</v>
      </c>
      <c r="BO936" s="3">
        <v>0</v>
      </c>
      <c r="BP936" s="3">
        <v>0</v>
      </c>
      <c r="BQ936" s="3">
        <v>0</v>
      </c>
      <c r="BR936" s="3">
        <v>0</v>
      </c>
      <c r="BS936" s="3">
        <v>0</v>
      </c>
      <c r="BT936" s="3">
        <v>0</v>
      </c>
      <c r="BU936" s="3">
        <v>0</v>
      </c>
      <c r="BV936" s="3">
        <v>0</v>
      </c>
      <c r="BW936" s="3">
        <v>0</v>
      </c>
      <c r="BX936" s="3">
        <v>0</v>
      </c>
      <c r="BY936" s="3">
        <v>0</v>
      </c>
      <c r="BZ936" s="3">
        <v>8</v>
      </c>
      <c r="CA936" s="3">
        <v>0</v>
      </c>
      <c r="CB936" s="3">
        <v>0</v>
      </c>
    </row>
    <row r="937" spans="1:80" x14ac:dyDescent="0.35">
      <c r="A937" t="s">
        <v>2157</v>
      </c>
      <c r="B937" t="s">
        <v>2158</v>
      </c>
      <c r="C937" s="3">
        <f t="shared" si="42"/>
        <v>416</v>
      </c>
      <c r="D937" t="s">
        <v>212</v>
      </c>
      <c r="E937" t="s">
        <v>213</v>
      </c>
      <c r="F937" t="s">
        <v>238</v>
      </c>
      <c r="G937" t="s">
        <v>714</v>
      </c>
      <c r="H937" t="s">
        <v>715</v>
      </c>
      <c r="I937" t="s">
        <v>38</v>
      </c>
      <c r="J937" s="3">
        <f t="shared" si="43"/>
        <v>11</v>
      </c>
      <c r="K937">
        <f t="shared" si="44"/>
        <v>1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0</v>
      </c>
      <c r="BA937" s="3">
        <v>0</v>
      </c>
      <c r="BB937" s="3">
        <v>0</v>
      </c>
      <c r="BC937" s="3">
        <v>0</v>
      </c>
      <c r="BD937" s="3">
        <v>0</v>
      </c>
      <c r="BE937" s="3">
        <v>0</v>
      </c>
      <c r="BF937" s="3">
        <v>0</v>
      </c>
      <c r="BG937" s="3">
        <v>0</v>
      </c>
      <c r="BH937" s="3">
        <v>11</v>
      </c>
      <c r="BI937" s="3">
        <v>0</v>
      </c>
      <c r="BJ937" s="3">
        <v>0</v>
      </c>
      <c r="BK937" s="3">
        <v>0</v>
      </c>
      <c r="BL937" s="3">
        <v>0</v>
      </c>
      <c r="BM937" s="3">
        <v>0</v>
      </c>
      <c r="BN937" s="3">
        <v>0</v>
      </c>
      <c r="BO937" s="3">
        <v>0</v>
      </c>
      <c r="BP937" s="3">
        <v>0</v>
      </c>
      <c r="BQ937" s="3">
        <v>0</v>
      </c>
      <c r="BR937" s="3">
        <v>0</v>
      </c>
      <c r="BS937" s="3">
        <v>0</v>
      </c>
      <c r="BT937" s="3">
        <v>0</v>
      </c>
      <c r="BU937" s="3">
        <v>0</v>
      </c>
      <c r="BV937" s="3">
        <v>0</v>
      </c>
      <c r="BW937" s="3">
        <v>0</v>
      </c>
      <c r="BX937" s="3">
        <v>0</v>
      </c>
      <c r="BY937" s="3">
        <v>0</v>
      </c>
      <c r="BZ937" s="3">
        <v>0</v>
      </c>
      <c r="CA937" s="3">
        <v>0</v>
      </c>
      <c r="CB937" s="3">
        <v>0</v>
      </c>
    </row>
    <row r="938" spans="1:80" x14ac:dyDescent="0.35">
      <c r="A938" t="s">
        <v>2159</v>
      </c>
      <c r="B938" t="s">
        <v>2160</v>
      </c>
      <c r="C938" s="3">
        <f t="shared" si="42"/>
        <v>403</v>
      </c>
      <c r="D938" t="s">
        <v>119</v>
      </c>
      <c r="E938" t="s">
        <v>120</v>
      </c>
      <c r="F938" t="s">
        <v>121</v>
      </c>
      <c r="G938" t="s">
        <v>122</v>
      </c>
      <c r="H938" t="s">
        <v>187</v>
      </c>
      <c r="I938" t="s">
        <v>727</v>
      </c>
      <c r="J938" s="3">
        <f t="shared" si="43"/>
        <v>12</v>
      </c>
      <c r="K938">
        <f t="shared" si="44"/>
        <v>1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0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0</v>
      </c>
      <c r="BG938" s="3">
        <v>0</v>
      </c>
      <c r="BH938" s="3">
        <v>0</v>
      </c>
      <c r="BI938" s="3">
        <v>0</v>
      </c>
      <c r="BJ938" s="3">
        <v>0</v>
      </c>
      <c r="BK938" s="3">
        <v>0</v>
      </c>
      <c r="BL938" s="3">
        <v>0</v>
      </c>
      <c r="BM938" s="3">
        <v>0</v>
      </c>
      <c r="BN938" s="3">
        <v>0</v>
      </c>
      <c r="BO938" s="3">
        <v>0</v>
      </c>
      <c r="BP938" s="3">
        <v>0</v>
      </c>
      <c r="BQ938" s="3">
        <v>0</v>
      </c>
      <c r="BR938" s="3">
        <v>0</v>
      </c>
      <c r="BS938" s="3">
        <v>12</v>
      </c>
      <c r="BT938" s="3">
        <v>0</v>
      </c>
      <c r="BU938" s="3">
        <v>0</v>
      </c>
      <c r="BV938" s="3">
        <v>0</v>
      </c>
      <c r="BW938" s="3">
        <v>0</v>
      </c>
      <c r="BX938" s="3">
        <v>0</v>
      </c>
      <c r="BY938" s="3">
        <v>0</v>
      </c>
      <c r="BZ938" s="3">
        <v>0</v>
      </c>
      <c r="CA938" s="3">
        <v>0</v>
      </c>
      <c r="CB938" s="3">
        <v>0</v>
      </c>
    </row>
    <row r="939" spans="1:80" x14ac:dyDescent="0.35">
      <c r="A939" t="s">
        <v>2161</v>
      </c>
      <c r="B939" t="s">
        <v>2162</v>
      </c>
      <c r="C939" s="3">
        <f t="shared" si="42"/>
        <v>421</v>
      </c>
      <c r="D939" t="s">
        <v>24</v>
      </c>
      <c r="E939" t="s">
        <v>25</v>
      </c>
      <c r="F939" t="s">
        <v>26</v>
      </c>
      <c r="G939" t="s">
        <v>113</v>
      </c>
      <c r="H939" t="s">
        <v>114</v>
      </c>
      <c r="I939" t="s">
        <v>38</v>
      </c>
      <c r="J939" s="3">
        <f t="shared" si="43"/>
        <v>7</v>
      </c>
      <c r="K939">
        <f t="shared" si="44"/>
        <v>1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  <c r="AZ939" s="3">
        <v>0</v>
      </c>
      <c r="BA939" s="3">
        <v>0</v>
      </c>
      <c r="BB939" s="3">
        <v>0</v>
      </c>
      <c r="BC939" s="3">
        <v>0</v>
      </c>
      <c r="BD939" s="3">
        <v>0</v>
      </c>
      <c r="BE939" s="3">
        <v>0</v>
      </c>
      <c r="BF939" s="3">
        <v>0</v>
      </c>
      <c r="BG939" s="3">
        <v>0</v>
      </c>
      <c r="BH939" s="3">
        <v>0</v>
      </c>
      <c r="BI939" s="3">
        <v>0</v>
      </c>
      <c r="BJ939" s="3">
        <v>0</v>
      </c>
      <c r="BK939" s="3">
        <v>0</v>
      </c>
      <c r="BL939" s="3">
        <v>0</v>
      </c>
      <c r="BM939" s="3">
        <v>0</v>
      </c>
      <c r="BN939" s="3">
        <v>0</v>
      </c>
      <c r="BO939" s="3">
        <v>0</v>
      </c>
      <c r="BP939" s="3">
        <v>0</v>
      </c>
      <c r="BQ939" s="3">
        <v>0</v>
      </c>
      <c r="BR939" s="3">
        <v>0</v>
      </c>
      <c r="BS939" s="3">
        <v>0</v>
      </c>
      <c r="BT939" s="3">
        <v>0</v>
      </c>
      <c r="BU939" s="3">
        <v>0</v>
      </c>
      <c r="BV939" s="3">
        <v>7</v>
      </c>
      <c r="BW939" s="3">
        <v>0</v>
      </c>
      <c r="BX939" s="3">
        <v>0</v>
      </c>
      <c r="BY939" s="3">
        <v>0</v>
      </c>
      <c r="BZ939" s="3">
        <v>0</v>
      </c>
      <c r="CA939" s="3">
        <v>0</v>
      </c>
      <c r="CB939" s="3">
        <v>0</v>
      </c>
    </row>
    <row r="940" spans="1:80" x14ac:dyDescent="0.35">
      <c r="A940" t="s">
        <v>2181</v>
      </c>
      <c r="B940" t="s">
        <v>2182</v>
      </c>
      <c r="C940" s="3">
        <f t="shared" si="42"/>
        <v>420</v>
      </c>
      <c r="D940" t="s">
        <v>24</v>
      </c>
      <c r="E940" t="s">
        <v>25</v>
      </c>
      <c r="F940" t="s">
        <v>343</v>
      </c>
      <c r="G940" t="s">
        <v>344</v>
      </c>
      <c r="H940" t="s">
        <v>38</v>
      </c>
      <c r="I940" t="s">
        <v>38</v>
      </c>
      <c r="J940" s="3">
        <f t="shared" si="43"/>
        <v>8</v>
      </c>
      <c r="K940">
        <f t="shared" si="44"/>
        <v>1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8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0</v>
      </c>
      <c r="AZ940" s="3">
        <v>0</v>
      </c>
      <c r="BA940" s="3">
        <v>0</v>
      </c>
      <c r="BB940" s="3">
        <v>0</v>
      </c>
      <c r="BC940" s="3">
        <v>0</v>
      </c>
      <c r="BD940" s="3">
        <v>0</v>
      </c>
      <c r="BE940" s="3">
        <v>0</v>
      </c>
      <c r="BF940" s="3">
        <v>0</v>
      </c>
      <c r="BG940" s="3">
        <v>0</v>
      </c>
      <c r="BH940" s="3">
        <v>0</v>
      </c>
      <c r="BI940" s="3">
        <v>0</v>
      </c>
      <c r="BJ940" s="3">
        <v>0</v>
      </c>
      <c r="BK940" s="3">
        <v>0</v>
      </c>
      <c r="BL940" s="3">
        <v>0</v>
      </c>
      <c r="BM940" s="3">
        <v>0</v>
      </c>
      <c r="BN940" s="3">
        <v>0</v>
      </c>
      <c r="BO940" s="3">
        <v>0</v>
      </c>
      <c r="BP940" s="3">
        <v>0</v>
      </c>
      <c r="BQ940" s="3">
        <v>0</v>
      </c>
      <c r="BR940" s="3">
        <v>0</v>
      </c>
      <c r="BS940" s="3">
        <v>0</v>
      </c>
      <c r="BT940" s="3">
        <v>0</v>
      </c>
      <c r="BU940" s="3">
        <v>0</v>
      </c>
      <c r="BV940" s="3">
        <v>0</v>
      </c>
      <c r="BW940" s="3">
        <v>0</v>
      </c>
      <c r="BX940" s="3">
        <v>0</v>
      </c>
      <c r="BY940" s="3">
        <v>0</v>
      </c>
      <c r="BZ940" s="3">
        <v>0</v>
      </c>
      <c r="CA940" s="3">
        <v>0</v>
      </c>
      <c r="CB940" s="3">
        <v>0</v>
      </c>
    </row>
    <row r="941" spans="1:80" x14ac:dyDescent="0.35">
      <c r="A941" t="s">
        <v>2183</v>
      </c>
      <c r="B941" t="s">
        <v>2184</v>
      </c>
      <c r="C941" s="3">
        <f t="shared" si="42"/>
        <v>421</v>
      </c>
      <c r="D941" t="s">
        <v>24</v>
      </c>
      <c r="E941" t="s">
        <v>25</v>
      </c>
      <c r="F941" t="s">
        <v>343</v>
      </c>
      <c r="G941" t="s">
        <v>344</v>
      </c>
      <c r="H941" t="s">
        <v>2185</v>
      </c>
      <c r="I941" t="s">
        <v>2186</v>
      </c>
      <c r="J941" s="3">
        <f t="shared" si="43"/>
        <v>3</v>
      </c>
      <c r="K941">
        <f t="shared" si="44"/>
        <v>1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3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v>0</v>
      </c>
      <c r="BE941" s="3">
        <v>0</v>
      </c>
      <c r="BF941" s="3">
        <v>0</v>
      </c>
      <c r="BG941" s="3">
        <v>0</v>
      </c>
      <c r="BH941" s="3">
        <v>0</v>
      </c>
      <c r="BI941" s="3">
        <v>0</v>
      </c>
      <c r="BJ941" s="3">
        <v>0</v>
      </c>
      <c r="BK941" s="3">
        <v>0</v>
      </c>
      <c r="BL941" s="3">
        <v>0</v>
      </c>
      <c r="BM941" s="3">
        <v>0</v>
      </c>
      <c r="BN941" s="3">
        <v>0</v>
      </c>
      <c r="BO941" s="3">
        <v>0</v>
      </c>
      <c r="BP941" s="3">
        <v>0</v>
      </c>
      <c r="BQ941" s="3">
        <v>0</v>
      </c>
      <c r="BR941" s="3">
        <v>0</v>
      </c>
      <c r="BS941" s="3">
        <v>0</v>
      </c>
      <c r="BT941" s="3">
        <v>0</v>
      </c>
      <c r="BU941" s="3">
        <v>0</v>
      </c>
      <c r="BV941" s="3">
        <v>0</v>
      </c>
      <c r="BW941" s="3">
        <v>0</v>
      </c>
      <c r="BX941" s="3">
        <v>0</v>
      </c>
      <c r="BY941" s="3">
        <v>0</v>
      </c>
      <c r="BZ941" s="3">
        <v>0</v>
      </c>
      <c r="CA941" s="3">
        <v>0</v>
      </c>
      <c r="CB941" s="3">
        <v>0</v>
      </c>
    </row>
    <row r="942" spans="1:80" x14ac:dyDescent="0.35">
      <c r="A942" t="s">
        <v>2187</v>
      </c>
      <c r="B942" t="s">
        <v>2188</v>
      </c>
      <c r="C942" s="3">
        <f t="shared" si="42"/>
        <v>421</v>
      </c>
      <c r="D942" t="s">
        <v>11</v>
      </c>
      <c r="E942" t="s">
        <v>12</v>
      </c>
      <c r="F942" t="s">
        <v>13</v>
      </c>
      <c r="G942" t="s">
        <v>14</v>
      </c>
      <c r="H942" t="s">
        <v>15</v>
      </c>
      <c r="I942" t="s">
        <v>2189</v>
      </c>
      <c r="J942" s="3">
        <f t="shared" si="43"/>
        <v>3</v>
      </c>
      <c r="K942">
        <f t="shared" si="44"/>
        <v>1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3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v>0</v>
      </c>
      <c r="BE942" s="3">
        <v>0</v>
      </c>
      <c r="BF942" s="3">
        <v>0</v>
      </c>
      <c r="BG942" s="3">
        <v>0</v>
      </c>
      <c r="BH942" s="3">
        <v>0</v>
      </c>
      <c r="BI942" s="3">
        <v>0</v>
      </c>
      <c r="BJ942" s="3">
        <v>0</v>
      </c>
      <c r="BK942" s="3">
        <v>0</v>
      </c>
      <c r="BL942" s="3">
        <v>0</v>
      </c>
      <c r="BM942" s="3">
        <v>0</v>
      </c>
      <c r="BN942" s="3">
        <v>0</v>
      </c>
      <c r="BO942" s="3">
        <v>0</v>
      </c>
      <c r="BP942" s="3">
        <v>0</v>
      </c>
      <c r="BQ942" s="3">
        <v>0</v>
      </c>
      <c r="BR942" s="3">
        <v>0</v>
      </c>
      <c r="BS942" s="3">
        <v>0</v>
      </c>
      <c r="BT942" s="3">
        <v>0</v>
      </c>
      <c r="BU942" s="3">
        <v>0</v>
      </c>
      <c r="BV942" s="3">
        <v>0</v>
      </c>
      <c r="BW942" s="3">
        <v>0</v>
      </c>
      <c r="BX942" s="3">
        <v>0</v>
      </c>
      <c r="BY942" s="3">
        <v>0</v>
      </c>
      <c r="BZ942" s="3">
        <v>0</v>
      </c>
      <c r="CA942" s="3">
        <v>0</v>
      </c>
      <c r="CB942" s="3">
        <v>0</v>
      </c>
    </row>
    <row r="943" spans="1:80" x14ac:dyDescent="0.35">
      <c r="A943" t="s">
        <v>2190</v>
      </c>
      <c r="B943" t="s">
        <v>2191</v>
      </c>
      <c r="C943" s="3">
        <f t="shared" si="42"/>
        <v>421</v>
      </c>
      <c r="D943" t="s">
        <v>11</v>
      </c>
      <c r="E943" t="s">
        <v>12</v>
      </c>
      <c r="F943" t="s">
        <v>47</v>
      </c>
      <c r="G943" t="s">
        <v>1433</v>
      </c>
      <c r="H943" t="s">
        <v>1434</v>
      </c>
      <c r="I943" t="s">
        <v>38</v>
      </c>
      <c r="J943" s="3">
        <f t="shared" si="43"/>
        <v>6</v>
      </c>
      <c r="K943">
        <f t="shared" si="44"/>
        <v>1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3">
        <v>0</v>
      </c>
      <c r="AU943" s="3">
        <v>0</v>
      </c>
      <c r="AV943" s="3">
        <v>0</v>
      </c>
      <c r="AW943" s="3">
        <v>0</v>
      </c>
      <c r="AX943" s="3">
        <v>0</v>
      </c>
      <c r="AY943" s="3">
        <v>0</v>
      </c>
      <c r="AZ943" s="3">
        <v>0</v>
      </c>
      <c r="BA943" s="3">
        <v>0</v>
      </c>
      <c r="BB943" s="3">
        <v>0</v>
      </c>
      <c r="BC943" s="3">
        <v>0</v>
      </c>
      <c r="BD943" s="3">
        <v>0</v>
      </c>
      <c r="BE943" s="3">
        <v>0</v>
      </c>
      <c r="BF943" s="3">
        <v>0</v>
      </c>
      <c r="BG943" s="3">
        <v>0</v>
      </c>
      <c r="BH943" s="3">
        <v>0</v>
      </c>
      <c r="BI943" s="3">
        <v>0</v>
      </c>
      <c r="BJ943" s="3">
        <v>6</v>
      </c>
      <c r="BK943" s="3">
        <v>0</v>
      </c>
      <c r="BL943" s="3">
        <v>0</v>
      </c>
      <c r="BM943" s="3">
        <v>0</v>
      </c>
      <c r="BN943" s="3">
        <v>0</v>
      </c>
      <c r="BO943" s="3">
        <v>0</v>
      </c>
      <c r="BP943" s="3">
        <v>0</v>
      </c>
      <c r="BQ943" s="3">
        <v>0</v>
      </c>
      <c r="BR943" s="3">
        <v>0</v>
      </c>
      <c r="BS943" s="3">
        <v>0</v>
      </c>
      <c r="BT943" s="3">
        <v>0</v>
      </c>
      <c r="BU943" s="3">
        <v>0</v>
      </c>
      <c r="BV943" s="3">
        <v>0</v>
      </c>
      <c r="BW943" s="3">
        <v>0</v>
      </c>
      <c r="BX943" s="3">
        <v>0</v>
      </c>
      <c r="BY943" s="3">
        <v>0</v>
      </c>
      <c r="BZ943" s="3">
        <v>0</v>
      </c>
      <c r="CA943" s="3">
        <v>0</v>
      </c>
      <c r="CB943" s="3">
        <v>0</v>
      </c>
    </row>
    <row r="944" spans="1:80" x14ac:dyDescent="0.35">
      <c r="A944" t="s">
        <v>2192</v>
      </c>
      <c r="B944" t="s">
        <v>2193</v>
      </c>
      <c r="C944" s="3">
        <f t="shared" si="42"/>
        <v>405</v>
      </c>
      <c r="D944" t="s">
        <v>119</v>
      </c>
      <c r="E944" t="s">
        <v>120</v>
      </c>
      <c r="F944" t="s">
        <v>310</v>
      </c>
      <c r="G944" t="s">
        <v>1937</v>
      </c>
      <c r="H944" t="s">
        <v>2194</v>
      </c>
      <c r="I944" t="s">
        <v>38</v>
      </c>
      <c r="J944" s="3">
        <f t="shared" si="43"/>
        <v>9</v>
      </c>
      <c r="K944">
        <f t="shared" si="44"/>
        <v>1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0</v>
      </c>
      <c r="BA944" s="3">
        <v>0</v>
      </c>
      <c r="BB944" s="3">
        <v>0</v>
      </c>
      <c r="BC944" s="3">
        <v>0</v>
      </c>
      <c r="BD944" s="3">
        <v>0</v>
      </c>
      <c r="BE944" s="3">
        <v>0</v>
      </c>
      <c r="BF944" s="3">
        <v>0</v>
      </c>
      <c r="BG944" s="3">
        <v>0</v>
      </c>
      <c r="BH944" s="3">
        <v>0</v>
      </c>
      <c r="BI944" s="3">
        <v>0</v>
      </c>
      <c r="BJ944" s="3">
        <v>0</v>
      </c>
      <c r="BK944" s="3">
        <v>0</v>
      </c>
      <c r="BL944" s="3">
        <v>0</v>
      </c>
      <c r="BM944" s="3">
        <v>0</v>
      </c>
      <c r="BN944" s="3">
        <v>0</v>
      </c>
      <c r="BO944" s="3">
        <v>0</v>
      </c>
      <c r="BP944" s="3">
        <v>0</v>
      </c>
      <c r="BQ944" s="3">
        <v>0</v>
      </c>
      <c r="BR944" s="3">
        <v>0</v>
      </c>
      <c r="BS944" s="3">
        <v>0</v>
      </c>
      <c r="BT944" s="3">
        <v>0</v>
      </c>
      <c r="BU944" s="3">
        <v>0</v>
      </c>
      <c r="BV944" s="3">
        <v>9</v>
      </c>
      <c r="BW944" s="3">
        <v>0</v>
      </c>
      <c r="BX944" s="3">
        <v>0</v>
      </c>
      <c r="BY944" s="3">
        <v>0</v>
      </c>
      <c r="BZ944" s="3">
        <v>0</v>
      </c>
      <c r="CA944" s="3">
        <v>0</v>
      </c>
      <c r="CB944" s="3">
        <v>0</v>
      </c>
    </row>
    <row r="945" spans="1:80" x14ac:dyDescent="0.35">
      <c r="A945" t="s">
        <v>2195</v>
      </c>
      <c r="B945" t="s">
        <v>2196</v>
      </c>
      <c r="C945" s="3">
        <f t="shared" si="42"/>
        <v>399</v>
      </c>
      <c r="D945" t="s">
        <v>368</v>
      </c>
      <c r="E945" t="s">
        <v>369</v>
      </c>
      <c r="F945" t="s">
        <v>370</v>
      </c>
      <c r="G945" t="s">
        <v>1178</v>
      </c>
      <c r="H945" t="s">
        <v>1179</v>
      </c>
      <c r="I945" t="s">
        <v>38</v>
      </c>
      <c r="J945" s="3">
        <f t="shared" si="43"/>
        <v>7</v>
      </c>
      <c r="K945">
        <f t="shared" si="44"/>
        <v>1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  <c r="AZ945" s="3">
        <v>0</v>
      </c>
      <c r="BA945" s="3">
        <v>0</v>
      </c>
      <c r="BB945" s="3">
        <v>0</v>
      </c>
      <c r="BC945" s="3">
        <v>0</v>
      </c>
      <c r="BD945" s="3">
        <v>0</v>
      </c>
      <c r="BE945" s="3">
        <v>0</v>
      </c>
      <c r="BF945" s="3">
        <v>0</v>
      </c>
      <c r="BG945" s="3">
        <v>0</v>
      </c>
      <c r="BH945" s="3">
        <v>0</v>
      </c>
      <c r="BI945" s="3">
        <v>0</v>
      </c>
      <c r="BJ945" s="3">
        <v>0</v>
      </c>
      <c r="BK945" s="3">
        <v>0</v>
      </c>
      <c r="BL945" s="3">
        <v>0</v>
      </c>
      <c r="BM945" s="3">
        <v>0</v>
      </c>
      <c r="BN945" s="3">
        <v>0</v>
      </c>
      <c r="BO945" s="3">
        <v>0</v>
      </c>
      <c r="BP945" s="3">
        <v>0</v>
      </c>
      <c r="BQ945" s="3">
        <v>0</v>
      </c>
      <c r="BR945" s="3">
        <v>0</v>
      </c>
      <c r="BS945" s="3">
        <v>0</v>
      </c>
      <c r="BT945" s="3">
        <v>0</v>
      </c>
      <c r="BU945" s="3">
        <v>0</v>
      </c>
      <c r="BV945" s="3">
        <v>0</v>
      </c>
      <c r="BW945" s="3">
        <v>0</v>
      </c>
      <c r="BX945" s="3">
        <v>7</v>
      </c>
      <c r="BY945" s="3">
        <v>0</v>
      </c>
      <c r="BZ945" s="3">
        <v>0</v>
      </c>
      <c r="CA945" s="3">
        <v>0</v>
      </c>
      <c r="CB945" s="3">
        <v>0</v>
      </c>
    </row>
    <row r="946" spans="1:80" x14ac:dyDescent="0.35">
      <c r="A946" t="s">
        <v>2197</v>
      </c>
      <c r="B946" t="s">
        <v>2198</v>
      </c>
      <c r="C946" s="3">
        <f t="shared" si="42"/>
        <v>421</v>
      </c>
      <c r="D946" t="s">
        <v>11</v>
      </c>
      <c r="E946" t="s">
        <v>12</v>
      </c>
      <c r="F946" t="s">
        <v>13</v>
      </c>
      <c r="G946" t="s">
        <v>14</v>
      </c>
      <c r="H946" t="s">
        <v>15</v>
      </c>
      <c r="I946" t="s">
        <v>38</v>
      </c>
      <c r="J946" s="3">
        <f t="shared" si="43"/>
        <v>4</v>
      </c>
      <c r="K946">
        <f t="shared" si="44"/>
        <v>1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0</v>
      </c>
      <c r="BA946" s="3">
        <v>0</v>
      </c>
      <c r="BB946" s="3">
        <v>0</v>
      </c>
      <c r="BC946" s="3">
        <v>0</v>
      </c>
      <c r="BD946" s="3">
        <v>0</v>
      </c>
      <c r="BE946" s="3">
        <v>0</v>
      </c>
      <c r="BF946" s="3">
        <v>0</v>
      </c>
      <c r="BG946" s="3">
        <v>0</v>
      </c>
      <c r="BH946" s="3">
        <v>0</v>
      </c>
      <c r="BI946" s="3">
        <v>0</v>
      </c>
      <c r="BJ946" s="3">
        <v>0</v>
      </c>
      <c r="BK946" s="3">
        <v>0</v>
      </c>
      <c r="BL946" s="3">
        <v>0</v>
      </c>
      <c r="BM946" s="3">
        <v>0</v>
      </c>
      <c r="BN946" s="3">
        <v>0</v>
      </c>
      <c r="BO946" s="3">
        <v>0</v>
      </c>
      <c r="BP946" s="3">
        <v>0</v>
      </c>
      <c r="BQ946" s="3">
        <v>0</v>
      </c>
      <c r="BR946" s="3">
        <v>0</v>
      </c>
      <c r="BS946" s="3">
        <v>0</v>
      </c>
      <c r="BT946" s="3">
        <v>0</v>
      </c>
      <c r="BU946" s="3">
        <v>0</v>
      </c>
      <c r="BV946" s="3">
        <v>0</v>
      </c>
      <c r="BW946" s="3">
        <v>0</v>
      </c>
      <c r="BX946" s="3">
        <v>4</v>
      </c>
      <c r="BY946" s="3">
        <v>0</v>
      </c>
      <c r="BZ946" s="3">
        <v>0</v>
      </c>
      <c r="CA946" s="3">
        <v>0</v>
      </c>
      <c r="CB946" s="3">
        <v>0</v>
      </c>
    </row>
    <row r="947" spans="1:80" x14ac:dyDescent="0.35">
      <c r="A947" t="s">
        <v>2557</v>
      </c>
      <c r="B947" t="s">
        <v>2558</v>
      </c>
      <c r="C947" s="3">
        <f t="shared" si="42"/>
        <v>396</v>
      </c>
      <c r="D947" t="s">
        <v>11</v>
      </c>
      <c r="E947" t="s">
        <v>320</v>
      </c>
      <c r="F947" t="s">
        <v>1063</v>
      </c>
      <c r="G947" t="s">
        <v>1064</v>
      </c>
      <c r="H947" t="s">
        <v>2559</v>
      </c>
      <c r="I947" t="s">
        <v>38</v>
      </c>
      <c r="J947" s="3">
        <f t="shared" si="43"/>
        <v>4</v>
      </c>
      <c r="K947">
        <f t="shared" si="44"/>
        <v>1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  <c r="AZ947" s="3">
        <v>0</v>
      </c>
      <c r="BA947" s="3">
        <v>0</v>
      </c>
      <c r="BB947" s="3">
        <v>0</v>
      </c>
      <c r="BC947" s="3">
        <v>0</v>
      </c>
      <c r="BD947" s="3">
        <v>0</v>
      </c>
      <c r="BE947" s="3">
        <v>0</v>
      </c>
      <c r="BF947" s="3">
        <v>0</v>
      </c>
      <c r="BG947" s="3">
        <v>0</v>
      </c>
      <c r="BH947" s="3">
        <v>0</v>
      </c>
      <c r="BI947" s="3">
        <v>0</v>
      </c>
      <c r="BJ947" s="3">
        <v>4</v>
      </c>
      <c r="BK947" s="3">
        <v>0</v>
      </c>
      <c r="BL947" s="3">
        <v>0</v>
      </c>
      <c r="BM947" s="3">
        <v>0</v>
      </c>
      <c r="BN947" s="3">
        <v>0</v>
      </c>
      <c r="BO947" s="3">
        <v>0</v>
      </c>
      <c r="BP947" s="3">
        <v>0</v>
      </c>
      <c r="BQ947" s="3">
        <v>0</v>
      </c>
      <c r="BR947" s="3">
        <v>0</v>
      </c>
      <c r="BS947" s="3">
        <v>0</v>
      </c>
      <c r="BT947" s="3">
        <v>0</v>
      </c>
      <c r="BU947" s="3">
        <v>0</v>
      </c>
      <c r="BV947" s="3">
        <v>0</v>
      </c>
      <c r="BW947" s="3">
        <v>0</v>
      </c>
      <c r="BX947" s="3">
        <v>0</v>
      </c>
      <c r="BY947" s="3">
        <v>0</v>
      </c>
      <c r="BZ947" s="3">
        <v>0</v>
      </c>
      <c r="CA947" s="3">
        <v>0</v>
      </c>
      <c r="CB947" s="3">
        <v>0</v>
      </c>
    </row>
    <row r="948" spans="1:80" x14ac:dyDescent="0.35">
      <c r="A948" t="s">
        <v>2211</v>
      </c>
      <c r="B948" t="s">
        <v>2212</v>
      </c>
      <c r="C948" s="3">
        <f t="shared" si="42"/>
        <v>421</v>
      </c>
      <c r="D948" t="s">
        <v>11</v>
      </c>
      <c r="E948" t="s">
        <v>12</v>
      </c>
      <c r="F948" t="s">
        <v>47</v>
      </c>
      <c r="G948" t="s">
        <v>48</v>
      </c>
      <c r="H948" t="s">
        <v>38</v>
      </c>
      <c r="I948" t="s">
        <v>38</v>
      </c>
      <c r="J948" s="3">
        <f t="shared" si="43"/>
        <v>7</v>
      </c>
      <c r="K948">
        <f t="shared" si="44"/>
        <v>1</v>
      </c>
      <c r="L948" s="3">
        <v>0</v>
      </c>
      <c r="M948" s="3">
        <v>0</v>
      </c>
      <c r="N948" s="3">
        <v>0</v>
      </c>
      <c r="O948" s="3">
        <v>0</v>
      </c>
      <c r="P948" s="3">
        <v>7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0</v>
      </c>
      <c r="AT948" s="3">
        <v>0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C948" s="3">
        <v>0</v>
      </c>
      <c r="BD948" s="3">
        <v>0</v>
      </c>
      <c r="BE948" s="3">
        <v>0</v>
      </c>
      <c r="BF948" s="3">
        <v>0</v>
      </c>
      <c r="BG948" s="3">
        <v>0</v>
      </c>
      <c r="BH948" s="3">
        <v>0</v>
      </c>
      <c r="BI948" s="3">
        <v>0</v>
      </c>
      <c r="BJ948" s="3">
        <v>0</v>
      </c>
      <c r="BK948" s="3">
        <v>0</v>
      </c>
      <c r="BL948" s="3">
        <v>0</v>
      </c>
      <c r="BM948" s="3">
        <v>0</v>
      </c>
      <c r="BN948" s="3">
        <v>0</v>
      </c>
      <c r="BO948" s="3">
        <v>0</v>
      </c>
      <c r="BP948" s="3">
        <v>0</v>
      </c>
      <c r="BQ948" s="3">
        <v>0</v>
      </c>
      <c r="BR948" s="3">
        <v>0</v>
      </c>
      <c r="BS948" s="3">
        <v>0</v>
      </c>
      <c r="BT948" s="3">
        <v>0</v>
      </c>
      <c r="BU948" s="3">
        <v>0</v>
      </c>
      <c r="BV948" s="3">
        <v>0</v>
      </c>
      <c r="BW948" s="3">
        <v>0</v>
      </c>
      <c r="BX948" s="3">
        <v>0</v>
      </c>
      <c r="BY948" s="3">
        <v>0</v>
      </c>
      <c r="BZ948" s="3">
        <v>0</v>
      </c>
      <c r="CA948" s="3">
        <v>0</v>
      </c>
      <c r="CB948" s="3">
        <v>0</v>
      </c>
    </row>
    <row r="949" spans="1:80" x14ac:dyDescent="0.35">
      <c r="A949" t="s">
        <v>2213</v>
      </c>
      <c r="B949" t="s">
        <v>2214</v>
      </c>
      <c r="C949" s="3">
        <f t="shared" si="42"/>
        <v>420</v>
      </c>
      <c r="D949" t="s">
        <v>24</v>
      </c>
      <c r="E949" t="s">
        <v>25</v>
      </c>
      <c r="F949" t="s">
        <v>477</v>
      </c>
      <c r="G949" t="s">
        <v>478</v>
      </c>
      <c r="H949" t="s">
        <v>479</v>
      </c>
      <c r="I949" t="s">
        <v>38</v>
      </c>
      <c r="J949" s="3">
        <f t="shared" si="43"/>
        <v>5</v>
      </c>
      <c r="K949">
        <f t="shared" si="44"/>
        <v>1</v>
      </c>
      <c r="L949" s="3">
        <v>0</v>
      </c>
      <c r="M949" s="3">
        <v>0</v>
      </c>
      <c r="N949" s="3">
        <v>0</v>
      </c>
      <c r="O949" s="3">
        <v>0</v>
      </c>
      <c r="P949" s="3">
        <v>5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  <c r="AZ949" s="3">
        <v>0</v>
      </c>
      <c r="BA949" s="3">
        <v>0</v>
      </c>
      <c r="BB949" s="3">
        <v>0</v>
      </c>
      <c r="BC949" s="3">
        <v>0</v>
      </c>
      <c r="BD949" s="3">
        <v>0</v>
      </c>
      <c r="BE949" s="3">
        <v>0</v>
      </c>
      <c r="BF949" s="3">
        <v>0</v>
      </c>
      <c r="BG949" s="3">
        <v>0</v>
      </c>
      <c r="BH949" s="3">
        <v>0</v>
      </c>
      <c r="BI949" s="3">
        <v>0</v>
      </c>
      <c r="BJ949" s="3">
        <v>0</v>
      </c>
      <c r="BK949" s="3">
        <v>0</v>
      </c>
      <c r="BL949" s="3">
        <v>0</v>
      </c>
      <c r="BM949" s="3">
        <v>0</v>
      </c>
      <c r="BN949" s="3">
        <v>0</v>
      </c>
      <c r="BO949" s="3">
        <v>0</v>
      </c>
      <c r="BP949" s="3">
        <v>0</v>
      </c>
      <c r="BQ949" s="3">
        <v>0</v>
      </c>
      <c r="BR949" s="3">
        <v>0</v>
      </c>
      <c r="BS949" s="3">
        <v>0</v>
      </c>
      <c r="BT949" s="3">
        <v>0</v>
      </c>
      <c r="BU949" s="3">
        <v>0</v>
      </c>
      <c r="BV949" s="3">
        <v>0</v>
      </c>
      <c r="BW949" s="3">
        <v>0</v>
      </c>
      <c r="BX949" s="3">
        <v>0</v>
      </c>
      <c r="BY949" s="3">
        <v>0</v>
      </c>
      <c r="BZ949" s="3">
        <v>0</v>
      </c>
      <c r="CA949" s="3">
        <v>0</v>
      </c>
      <c r="CB949" s="3">
        <v>0</v>
      </c>
    </row>
    <row r="950" spans="1:80" x14ac:dyDescent="0.35">
      <c r="A950" t="s">
        <v>2215</v>
      </c>
      <c r="B950" t="s">
        <v>2216</v>
      </c>
      <c r="C950" s="3">
        <f t="shared" si="42"/>
        <v>422</v>
      </c>
      <c r="D950" t="s">
        <v>11</v>
      </c>
      <c r="E950" t="s">
        <v>12</v>
      </c>
      <c r="F950" t="s">
        <v>190</v>
      </c>
      <c r="G950" t="s">
        <v>191</v>
      </c>
      <c r="H950" t="s">
        <v>192</v>
      </c>
      <c r="I950" t="s">
        <v>2217</v>
      </c>
      <c r="J950" s="3">
        <f t="shared" si="43"/>
        <v>11</v>
      </c>
      <c r="K950">
        <f t="shared" si="44"/>
        <v>1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11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0</v>
      </c>
      <c r="BA950" s="3">
        <v>0</v>
      </c>
      <c r="BB950" s="3">
        <v>0</v>
      </c>
      <c r="BC950" s="3">
        <v>0</v>
      </c>
      <c r="BD950" s="3">
        <v>0</v>
      </c>
      <c r="BE950" s="3">
        <v>0</v>
      </c>
      <c r="BF950" s="3">
        <v>0</v>
      </c>
      <c r="BG950" s="3">
        <v>0</v>
      </c>
      <c r="BH950" s="3">
        <v>0</v>
      </c>
      <c r="BI950" s="3">
        <v>0</v>
      </c>
      <c r="BJ950" s="3">
        <v>0</v>
      </c>
      <c r="BK950" s="3">
        <v>0</v>
      </c>
      <c r="BL950" s="3">
        <v>0</v>
      </c>
      <c r="BM950" s="3">
        <v>0</v>
      </c>
      <c r="BN950" s="3">
        <v>0</v>
      </c>
      <c r="BO950" s="3">
        <v>0</v>
      </c>
      <c r="BP950" s="3">
        <v>0</v>
      </c>
      <c r="BQ950" s="3">
        <v>0</v>
      </c>
      <c r="BR950" s="3">
        <v>0</v>
      </c>
      <c r="BS950" s="3">
        <v>0</v>
      </c>
      <c r="BT950" s="3">
        <v>0</v>
      </c>
      <c r="BU950" s="3">
        <v>0</v>
      </c>
      <c r="BV950" s="3">
        <v>0</v>
      </c>
      <c r="BW950" s="3">
        <v>0</v>
      </c>
      <c r="BX950" s="3">
        <v>0</v>
      </c>
      <c r="BY950" s="3">
        <v>0</v>
      </c>
      <c r="BZ950" s="3">
        <v>0</v>
      </c>
      <c r="CA950" s="3">
        <v>0</v>
      </c>
      <c r="CB950" s="3">
        <v>0</v>
      </c>
    </row>
    <row r="951" spans="1:80" x14ac:dyDescent="0.35">
      <c r="A951" t="s">
        <v>2218</v>
      </c>
      <c r="B951" t="s">
        <v>2219</v>
      </c>
      <c r="C951" s="3">
        <f t="shared" si="42"/>
        <v>421</v>
      </c>
      <c r="D951" t="s">
        <v>11</v>
      </c>
      <c r="E951" t="s">
        <v>12</v>
      </c>
      <c r="F951" t="s">
        <v>13</v>
      </c>
      <c r="G951" t="s">
        <v>14</v>
      </c>
      <c r="H951" t="s">
        <v>15</v>
      </c>
      <c r="I951" t="s">
        <v>38</v>
      </c>
      <c r="J951" s="3">
        <f t="shared" si="43"/>
        <v>8</v>
      </c>
      <c r="K951">
        <f t="shared" si="44"/>
        <v>1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8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  <c r="AZ951" s="3">
        <v>0</v>
      </c>
      <c r="BA951" s="3">
        <v>0</v>
      </c>
      <c r="BB951" s="3">
        <v>0</v>
      </c>
      <c r="BC951" s="3">
        <v>0</v>
      </c>
      <c r="BD951" s="3">
        <v>0</v>
      </c>
      <c r="BE951" s="3">
        <v>0</v>
      </c>
      <c r="BF951" s="3">
        <v>0</v>
      </c>
      <c r="BG951" s="3">
        <v>0</v>
      </c>
      <c r="BH951" s="3">
        <v>0</v>
      </c>
      <c r="BI951" s="3">
        <v>0</v>
      </c>
      <c r="BJ951" s="3">
        <v>0</v>
      </c>
      <c r="BK951" s="3">
        <v>0</v>
      </c>
      <c r="BL951" s="3">
        <v>0</v>
      </c>
      <c r="BM951" s="3">
        <v>0</v>
      </c>
      <c r="BN951" s="3">
        <v>0</v>
      </c>
      <c r="BO951" s="3">
        <v>0</v>
      </c>
      <c r="BP951" s="3">
        <v>0</v>
      </c>
      <c r="BQ951" s="3">
        <v>0</v>
      </c>
      <c r="BR951" s="3">
        <v>0</v>
      </c>
      <c r="BS951" s="3">
        <v>0</v>
      </c>
      <c r="BT951" s="3">
        <v>0</v>
      </c>
      <c r="BU951" s="3">
        <v>0</v>
      </c>
      <c r="BV951" s="3">
        <v>0</v>
      </c>
      <c r="BW951" s="3">
        <v>0</v>
      </c>
      <c r="BX951" s="3">
        <v>0</v>
      </c>
      <c r="BY951" s="3">
        <v>0</v>
      </c>
      <c r="BZ951" s="3">
        <v>0</v>
      </c>
      <c r="CA951" s="3">
        <v>0</v>
      </c>
      <c r="CB951" s="3">
        <v>0</v>
      </c>
    </row>
    <row r="952" spans="1:80" x14ac:dyDescent="0.35">
      <c r="A952" t="s">
        <v>2220</v>
      </c>
      <c r="B952" t="s">
        <v>2221</v>
      </c>
      <c r="C952" s="3">
        <f t="shared" si="42"/>
        <v>421</v>
      </c>
      <c r="D952" t="s">
        <v>11</v>
      </c>
      <c r="E952" t="s">
        <v>12</v>
      </c>
      <c r="F952" t="s">
        <v>13</v>
      </c>
      <c r="G952" t="s">
        <v>14</v>
      </c>
      <c r="H952" t="s">
        <v>38</v>
      </c>
      <c r="I952" t="s">
        <v>38</v>
      </c>
      <c r="J952" s="3">
        <f t="shared" si="43"/>
        <v>8</v>
      </c>
      <c r="K952">
        <f t="shared" si="44"/>
        <v>1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8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  <c r="AZ952" s="3">
        <v>0</v>
      </c>
      <c r="BA952" s="3">
        <v>0</v>
      </c>
      <c r="BB952" s="3">
        <v>0</v>
      </c>
      <c r="BC952" s="3">
        <v>0</v>
      </c>
      <c r="BD952" s="3">
        <v>0</v>
      </c>
      <c r="BE952" s="3">
        <v>0</v>
      </c>
      <c r="BF952" s="3">
        <v>0</v>
      </c>
      <c r="BG952" s="3">
        <v>0</v>
      </c>
      <c r="BH952" s="3">
        <v>0</v>
      </c>
      <c r="BI952" s="3">
        <v>0</v>
      </c>
      <c r="BJ952" s="3">
        <v>0</v>
      </c>
      <c r="BK952" s="3">
        <v>0</v>
      </c>
      <c r="BL952" s="3">
        <v>0</v>
      </c>
      <c r="BM952" s="3">
        <v>0</v>
      </c>
      <c r="BN952" s="3">
        <v>0</v>
      </c>
      <c r="BO952" s="3">
        <v>0</v>
      </c>
      <c r="BP952" s="3">
        <v>0</v>
      </c>
      <c r="BQ952" s="3">
        <v>0</v>
      </c>
      <c r="BR952" s="3">
        <v>0</v>
      </c>
      <c r="BS952" s="3">
        <v>0</v>
      </c>
      <c r="BT952" s="3">
        <v>0</v>
      </c>
      <c r="BU952" s="3">
        <v>0</v>
      </c>
      <c r="BV952" s="3">
        <v>0</v>
      </c>
      <c r="BW952" s="3">
        <v>0</v>
      </c>
      <c r="BX952" s="3">
        <v>0</v>
      </c>
      <c r="BY952" s="3">
        <v>0</v>
      </c>
      <c r="BZ952" s="3">
        <v>0</v>
      </c>
      <c r="CA952" s="3">
        <v>0</v>
      </c>
      <c r="CB952" s="3">
        <v>0</v>
      </c>
    </row>
    <row r="953" spans="1:80" x14ac:dyDescent="0.35">
      <c r="A953" t="s">
        <v>2222</v>
      </c>
      <c r="B953" t="s">
        <v>2223</v>
      </c>
      <c r="C953" s="3">
        <f t="shared" si="42"/>
        <v>421</v>
      </c>
      <c r="D953" t="s">
        <v>24</v>
      </c>
      <c r="E953" t="s">
        <v>25</v>
      </c>
      <c r="F953" t="s">
        <v>26</v>
      </c>
      <c r="G953" t="s">
        <v>27</v>
      </c>
      <c r="H953" t="s">
        <v>38</v>
      </c>
      <c r="I953" t="s">
        <v>38</v>
      </c>
      <c r="J953" s="3">
        <f t="shared" si="43"/>
        <v>10</v>
      </c>
      <c r="K953">
        <f t="shared" si="44"/>
        <v>1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10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v>0</v>
      </c>
      <c r="BE953" s="3">
        <v>0</v>
      </c>
      <c r="BF953" s="3">
        <v>0</v>
      </c>
      <c r="BG953" s="3">
        <v>0</v>
      </c>
      <c r="BH953" s="3">
        <v>0</v>
      </c>
      <c r="BI953" s="3">
        <v>0</v>
      </c>
      <c r="BJ953" s="3">
        <v>0</v>
      </c>
      <c r="BK953" s="3">
        <v>0</v>
      </c>
      <c r="BL953" s="3">
        <v>0</v>
      </c>
      <c r="BM953" s="3">
        <v>0</v>
      </c>
      <c r="BN953" s="3">
        <v>0</v>
      </c>
      <c r="BO953" s="3">
        <v>0</v>
      </c>
      <c r="BP953" s="3">
        <v>0</v>
      </c>
      <c r="BQ953" s="3">
        <v>0</v>
      </c>
      <c r="BR953" s="3">
        <v>0</v>
      </c>
      <c r="BS953" s="3">
        <v>0</v>
      </c>
      <c r="BT953" s="3">
        <v>0</v>
      </c>
      <c r="BU953" s="3">
        <v>0</v>
      </c>
      <c r="BV953" s="3">
        <v>0</v>
      </c>
      <c r="BW953" s="3">
        <v>0</v>
      </c>
      <c r="BX953" s="3">
        <v>0</v>
      </c>
      <c r="BY953" s="3">
        <v>0</v>
      </c>
      <c r="BZ953" s="3">
        <v>0</v>
      </c>
      <c r="CA953" s="3">
        <v>0</v>
      </c>
      <c r="CB953" s="3">
        <v>0</v>
      </c>
    </row>
    <row r="954" spans="1:80" x14ac:dyDescent="0.35">
      <c r="A954" t="s">
        <v>2224</v>
      </c>
      <c r="B954" t="s">
        <v>2225</v>
      </c>
      <c r="C954" s="3">
        <f t="shared" si="42"/>
        <v>421</v>
      </c>
      <c r="D954" t="s">
        <v>11</v>
      </c>
      <c r="E954" t="s">
        <v>12</v>
      </c>
      <c r="F954" t="s">
        <v>13</v>
      </c>
      <c r="G954" t="s">
        <v>14</v>
      </c>
      <c r="H954" t="s">
        <v>38</v>
      </c>
      <c r="I954" t="s">
        <v>38</v>
      </c>
      <c r="J954" s="3">
        <f t="shared" si="43"/>
        <v>5</v>
      </c>
      <c r="K954">
        <f t="shared" si="44"/>
        <v>1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5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v>0</v>
      </c>
      <c r="BE954" s="3">
        <v>0</v>
      </c>
      <c r="BF954" s="3">
        <v>0</v>
      </c>
      <c r="BG954" s="3">
        <v>0</v>
      </c>
      <c r="BH954" s="3">
        <v>0</v>
      </c>
      <c r="BI954" s="3">
        <v>0</v>
      </c>
      <c r="BJ954" s="3">
        <v>0</v>
      </c>
      <c r="BK954" s="3">
        <v>0</v>
      </c>
      <c r="BL954" s="3">
        <v>0</v>
      </c>
      <c r="BM954" s="3">
        <v>0</v>
      </c>
      <c r="BN954" s="3">
        <v>0</v>
      </c>
      <c r="BO954" s="3">
        <v>0</v>
      </c>
      <c r="BP954" s="3">
        <v>0</v>
      </c>
      <c r="BQ954" s="3">
        <v>0</v>
      </c>
      <c r="BR954" s="3">
        <v>0</v>
      </c>
      <c r="BS954" s="3">
        <v>0</v>
      </c>
      <c r="BT954" s="3">
        <v>0</v>
      </c>
      <c r="BU954" s="3">
        <v>0</v>
      </c>
      <c r="BV954" s="3">
        <v>0</v>
      </c>
      <c r="BW954" s="3">
        <v>0</v>
      </c>
      <c r="BX954" s="3">
        <v>0</v>
      </c>
      <c r="BY954" s="3">
        <v>0</v>
      </c>
      <c r="BZ954" s="3">
        <v>0</v>
      </c>
      <c r="CA954" s="3">
        <v>0</v>
      </c>
      <c r="CB954" s="3">
        <v>0</v>
      </c>
    </row>
    <row r="955" spans="1:80" x14ac:dyDescent="0.35">
      <c r="A955" t="s">
        <v>2226</v>
      </c>
      <c r="B955" t="s">
        <v>2227</v>
      </c>
      <c r="C955" s="3">
        <f t="shared" si="42"/>
        <v>421</v>
      </c>
      <c r="D955" t="s">
        <v>24</v>
      </c>
      <c r="E955" t="s">
        <v>25</v>
      </c>
      <c r="F955" t="s">
        <v>343</v>
      </c>
      <c r="G955" t="s">
        <v>344</v>
      </c>
      <c r="H955" t="s">
        <v>345</v>
      </c>
      <c r="I955" t="s">
        <v>346</v>
      </c>
      <c r="J955" s="3">
        <f t="shared" si="43"/>
        <v>7</v>
      </c>
      <c r="K955">
        <f t="shared" si="44"/>
        <v>1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7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0</v>
      </c>
      <c r="BB955" s="3">
        <v>0</v>
      </c>
      <c r="BC955" s="3">
        <v>0</v>
      </c>
      <c r="BD955" s="3">
        <v>0</v>
      </c>
      <c r="BE955" s="3">
        <v>0</v>
      </c>
      <c r="BF955" s="3">
        <v>0</v>
      </c>
      <c r="BG955" s="3">
        <v>0</v>
      </c>
      <c r="BH955" s="3">
        <v>0</v>
      </c>
      <c r="BI955" s="3">
        <v>0</v>
      </c>
      <c r="BJ955" s="3">
        <v>0</v>
      </c>
      <c r="BK955" s="3">
        <v>0</v>
      </c>
      <c r="BL955" s="3">
        <v>0</v>
      </c>
      <c r="BM955" s="3">
        <v>0</v>
      </c>
      <c r="BN955" s="3">
        <v>0</v>
      </c>
      <c r="BO955" s="3">
        <v>0</v>
      </c>
      <c r="BP955" s="3">
        <v>0</v>
      </c>
      <c r="BQ955" s="3">
        <v>0</v>
      </c>
      <c r="BR955" s="3">
        <v>0</v>
      </c>
      <c r="BS955" s="3">
        <v>0</v>
      </c>
      <c r="BT955" s="3">
        <v>0</v>
      </c>
      <c r="BU955" s="3">
        <v>0</v>
      </c>
      <c r="BV955" s="3">
        <v>0</v>
      </c>
      <c r="BW955" s="3">
        <v>0</v>
      </c>
      <c r="BX955" s="3">
        <v>0</v>
      </c>
      <c r="BY955" s="3">
        <v>0</v>
      </c>
      <c r="BZ955" s="3">
        <v>0</v>
      </c>
      <c r="CA955" s="3">
        <v>0</v>
      </c>
      <c r="CB955" s="3">
        <v>0</v>
      </c>
    </row>
    <row r="956" spans="1:80" x14ac:dyDescent="0.35">
      <c r="A956" t="s">
        <v>2228</v>
      </c>
      <c r="B956" t="s">
        <v>2229</v>
      </c>
      <c r="C956" s="3">
        <f t="shared" si="42"/>
        <v>421</v>
      </c>
      <c r="D956" t="s">
        <v>11</v>
      </c>
      <c r="E956" t="s">
        <v>12</v>
      </c>
      <c r="F956" t="s">
        <v>13</v>
      </c>
      <c r="G956" t="s">
        <v>14</v>
      </c>
      <c r="H956" t="s">
        <v>158</v>
      </c>
      <c r="I956" t="s">
        <v>38</v>
      </c>
      <c r="J956" s="3">
        <f t="shared" si="43"/>
        <v>9</v>
      </c>
      <c r="K956">
        <f t="shared" si="44"/>
        <v>1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9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3">
        <v>0</v>
      </c>
      <c r="BD956" s="3">
        <v>0</v>
      </c>
      <c r="BE956" s="3">
        <v>0</v>
      </c>
      <c r="BF956" s="3">
        <v>0</v>
      </c>
      <c r="BG956" s="3">
        <v>0</v>
      </c>
      <c r="BH956" s="3">
        <v>0</v>
      </c>
      <c r="BI956" s="3">
        <v>0</v>
      </c>
      <c r="BJ956" s="3">
        <v>0</v>
      </c>
      <c r="BK956" s="3">
        <v>0</v>
      </c>
      <c r="BL956" s="3">
        <v>0</v>
      </c>
      <c r="BM956" s="3">
        <v>0</v>
      </c>
      <c r="BN956" s="3">
        <v>0</v>
      </c>
      <c r="BO956" s="3">
        <v>0</v>
      </c>
      <c r="BP956" s="3">
        <v>0</v>
      </c>
      <c r="BQ956" s="3">
        <v>0</v>
      </c>
      <c r="BR956" s="3">
        <v>0</v>
      </c>
      <c r="BS956" s="3">
        <v>0</v>
      </c>
      <c r="BT956" s="3">
        <v>0</v>
      </c>
      <c r="BU956" s="3">
        <v>0</v>
      </c>
      <c r="BV956" s="3">
        <v>0</v>
      </c>
      <c r="BW956" s="3">
        <v>0</v>
      </c>
      <c r="BX956" s="3">
        <v>0</v>
      </c>
      <c r="BY956" s="3">
        <v>0</v>
      </c>
      <c r="BZ956" s="3">
        <v>0</v>
      </c>
      <c r="CA956" s="3">
        <v>0</v>
      </c>
      <c r="CB956" s="3">
        <v>0</v>
      </c>
    </row>
    <row r="957" spans="1:80" x14ac:dyDescent="0.35">
      <c r="A957" t="s">
        <v>2230</v>
      </c>
      <c r="B957" t="s">
        <v>2231</v>
      </c>
      <c r="C957" s="3">
        <f t="shared" si="42"/>
        <v>407</v>
      </c>
      <c r="D957" t="s">
        <v>119</v>
      </c>
      <c r="E957" t="s">
        <v>120</v>
      </c>
      <c r="F957" t="s">
        <v>121</v>
      </c>
      <c r="G957" t="s">
        <v>122</v>
      </c>
      <c r="H957" t="s">
        <v>187</v>
      </c>
      <c r="I957" t="s">
        <v>38</v>
      </c>
      <c r="J957" s="3">
        <f t="shared" si="43"/>
        <v>11</v>
      </c>
      <c r="K957">
        <f t="shared" si="44"/>
        <v>1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11</v>
      </c>
      <c r="AP957" s="3">
        <v>0</v>
      </c>
      <c r="AQ957" s="3">
        <v>0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0</v>
      </c>
      <c r="BA957" s="3">
        <v>0</v>
      </c>
      <c r="BB957" s="3">
        <v>0</v>
      </c>
      <c r="BC957" s="3">
        <v>0</v>
      </c>
      <c r="BD957" s="3">
        <v>0</v>
      </c>
      <c r="BE957" s="3">
        <v>0</v>
      </c>
      <c r="BF957" s="3">
        <v>0</v>
      </c>
      <c r="BG957" s="3">
        <v>0</v>
      </c>
      <c r="BH957" s="3">
        <v>0</v>
      </c>
      <c r="BI957" s="3">
        <v>0</v>
      </c>
      <c r="BJ957" s="3">
        <v>0</v>
      </c>
      <c r="BK957" s="3">
        <v>0</v>
      </c>
      <c r="BL957" s="3">
        <v>0</v>
      </c>
      <c r="BM957" s="3">
        <v>0</v>
      </c>
      <c r="BN957" s="3">
        <v>0</v>
      </c>
      <c r="BO957" s="3">
        <v>0</v>
      </c>
      <c r="BP957" s="3">
        <v>0</v>
      </c>
      <c r="BQ957" s="3">
        <v>0</v>
      </c>
      <c r="BR957" s="3">
        <v>0</v>
      </c>
      <c r="BS957" s="3">
        <v>0</v>
      </c>
      <c r="BT957" s="3">
        <v>0</v>
      </c>
      <c r="BU957" s="3">
        <v>0</v>
      </c>
      <c r="BV957" s="3">
        <v>0</v>
      </c>
      <c r="BW957" s="3">
        <v>0</v>
      </c>
      <c r="BX957" s="3">
        <v>0</v>
      </c>
      <c r="BY957" s="3">
        <v>0</v>
      </c>
      <c r="BZ957" s="3">
        <v>0</v>
      </c>
      <c r="CA957" s="3">
        <v>0</v>
      </c>
      <c r="CB957" s="3">
        <v>0</v>
      </c>
    </row>
    <row r="958" spans="1:80" x14ac:dyDescent="0.35">
      <c r="A958" t="s">
        <v>2232</v>
      </c>
      <c r="B958" t="s">
        <v>2233</v>
      </c>
      <c r="C958" s="3">
        <f t="shared" si="42"/>
        <v>257</v>
      </c>
      <c r="D958" t="s">
        <v>24</v>
      </c>
      <c r="E958" t="s">
        <v>25</v>
      </c>
      <c r="F958" t="s">
        <v>26</v>
      </c>
      <c r="G958" t="s">
        <v>32</v>
      </c>
      <c r="H958" t="s">
        <v>33</v>
      </c>
      <c r="I958" t="s">
        <v>38</v>
      </c>
      <c r="J958" s="3">
        <f t="shared" si="43"/>
        <v>7</v>
      </c>
      <c r="K958">
        <f t="shared" si="44"/>
        <v>1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7</v>
      </c>
      <c r="AZ958" s="3">
        <v>0</v>
      </c>
      <c r="BA958" s="3">
        <v>0</v>
      </c>
      <c r="BB958" s="3">
        <v>0</v>
      </c>
      <c r="BC958" s="3">
        <v>0</v>
      </c>
      <c r="BD958" s="3">
        <v>0</v>
      </c>
      <c r="BE958" s="3">
        <v>0</v>
      </c>
      <c r="BF958" s="3">
        <v>0</v>
      </c>
      <c r="BG958" s="3">
        <v>0</v>
      </c>
      <c r="BH958" s="3">
        <v>0</v>
      </c>
      <c r="BI958" s="3">
        <v>0</v>
      </c>
      <c r="BJ958" s="3">
        <v>0</v>
      </c>
      <c r="BK958" s="3">
        <v>0</v>
      </c>
      <c r="BL958" s="3">
        <v>0</v>
      </c>
      <c r="BM958" s="3">
        <v>0</v>
      </c>
      <c r="BN958" s="3">
        <v>0</v>
      </c>
      <c r="BO958" s="3">
        <v>0</v>
      </c>
      <c r="BP958" s="3">
        <v>0</v>
      </c>
      <c r="BQ958" s="3">
        <v>0</v>
      </c>
      <c r="BR958" s="3">
        <v>0</v>
      </c>
      <c r="BS958" s="3">
        <v>0</v>
      </c>
      <c r="BT958" s="3">
        <v>0</v>
      </c>
      <c r="BU958" s="3">
        <v>0</v>
      </c>
      <c r="BV958" s="3">
        <v>0</v>
      </c>
      <c r="BW958" s="3">
        <v>0</v>
      </c>
      <c r="BX958" s="3">
        <v>0</v>
      </c>
      <c r="BY958" s="3">
        <v>0</v>
      </c>
      <c r="BZ958" s="3">
        <v>0</v>
      </c>
      <c r="CA958" s="3">
        <v>0</v>
      </c>
      <c r="CB958" s="3">
        <v>0</v>
      </c>
    </row>
    <row r="959" spans="1:80" x14ac:dyDescent="0.35">
      <c r="A959" t="s">
        <v>2234</v>
      </c>
      <c r="B959" t="s">
        <v>2235</v>
      </c>
      <c r="C959" s="3">
        <f t="shared" si="42"/>
        <v>395</v>
      </c>
      <c r="D959" t="s">
        <v>24</v>
      </c>
      <c r="E959" t="s">
        <v>54</v>
      </c>
      <c r="F959" t="s">
        <v>444</v>
      </c>
      <c r="G959" t="s">
        <v>2236</v>
      </c>
      <c r="H959" t="s">
        <v>38</v>
      </c>
      <c r="I959" t="s">
        <v>38</v>
      </c>
      <c r="J959" s="3">
        <f t="shared" si="43"/>
        <v>10</v>
      </c>
      <c r="K959">
        <f t="shared" si="44"/>
        <v>1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v>0</v>
      </c>
      <c r="BE959" s="3">
        <v>10</v>
      </c>
      <c r="BF959" s="3">
        <v>0</v>
      </c>
      <c r="BG959" s="3">
        <v>0</v>
      </c>
      <c r="BH959" s="3">
        <v>0</v>
      </c>
      <c r="BI959" s="3">
        <v>0</v>
      </c>
      <c r="BJ959" s="3">
        <v>0</v>
      </c>
      <c r="BK959" s="3">
        <v>0</v>
      </c>
      <c r="BL959" s="3">
        <v>0</v>
      </c>
      <c r="BM959" s="3">
        <v>0</v>
      </c>
      <c r="BN959" s="3">
        <v>0</v>
      </c>
      <c r="BO959" s="3">
        <v>0</v>
      </c>
      <c r="BP959" s="3">
        <v>0</v>
      </c>
      <c r="BQ959" s="3">
        <v>0</v>
      </c>
      <c r="BR959" s="3">
        <v>0</v>
      </c>
      <c r="BS959" s="3">
        <v>0</v>
      </c>
      <c r="BT959" s="3">
        <v>0</v>
      </c>
      <c r="BU959" s="3">
        <v>0</v>
      </c>
      <c r="BV959" s="3">
        <v>0</v>
      </c>
      <c r="BW959" s="3">
        <v>0</v>
      </c>
      <c r="BX959" s="3">
        <v>0</v>
      </c>
      <c r="BY959" s="3">
        <v>0</v>
      </c>
      <c r="BZ959" s="3">
        <v>0</v>
      </c>
      <c r="CA959" s="3">
        <v>0</v>
      </c>
      <c r="CB959" s="3">
        <v>0</v>
      </c>
    </row>
    <row r="960" spans="1:80" x14ac:dyDescent="0.35">
      <c r="A960" t="s">
        <v>2237</v>
      </c>
      <c r="B960" t="s">
        <v>2238</v>
      </c>
      <c r="C960" s="3">
        <f t="shared" si="42"/>
        <v>396</v>
      </c>
      <c r="D960" t="s">
        <v>24</v>
      </c>
      <c r="E960" t="s">
        <v>54</v>
      </c>
      <c r="F960" t="s">
        <v>472</v>
      </c>
      <c r="G960" t="s">
        <v>473</v>
      </c>
      <c r="H960" t="s">
        <v>2239</v>
      </c>
      <c r="I960" t="s">
        <v>2240</v>
      </c>
      <c r="J960" s="3">
        <f t="shared" si="43"/>
        <v>11</v>
      </c>
      <c r="K960">
        <f t="shared" si="44"/>
        <v>1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v>0</v>
      </c>
      <c r="BE960" s="3">
        <v>0</v>
      </c>
      <c r="BF960" s="3">
        <v>0</v>
      </c>
      <c r="BG960" s="3">
        <v>0</v>
      </c>
      <c r="BH960" s="3">
        <v>0</v>
      </c>
      <c r="BI960" s="3">
        <v>0</v>
      </c>
      <c r="BJ960" s="3">
        <v>0</v>
      </c>
      <c r="BK960" s="3">
        <v>0</v>
      </c>
      <c r="BL960" s="3">
        <v>0</v>
      </c>
      <c r="BM960" s="3">
        <v>0</v>
      </c>
      <c r="BN960" s="3">
        <v>0</v>
      </c>
      <c r="BO960" s="3">
        <v>0</v>
      </c>
      <c r="BP960" s="3">
        <v>0</v>
      </c>
      <c r="BQ960" s="3">
        <v>0</v>
      </c>
      <c r="BR960" s="3">
        <v>0</v>
      </c>
      <c r="BS960" s="3">
        <v>11</v>
      </c>
      <c r="BT960" s="3">
        <v>0</v>
      </c>
      <c r="BU960" s="3">
        <v>0</v>
      </c>
      <c r="BV960" s="3">
        <v>0</v>
      </c>
      <c r="BW960" s="3">
        <v>0</v>
      </c>
      <c r="BX960" s="3">
        <v>0</v>
      </c>
      <c r="BY960" s="3">
        <v>0</v>
      </c>
      <c r="BZ960" s="3">
        <v>0</v>
      </c>
      <c r="CA960" s="3">
        <v>0</v>
      </c>
      <c r="CB960" s="3">
        <v>0</v>
      </c>
    </row>
    <row r="961" spans="1:80" x14ac:dyDescent="0.35">
      <c r="A961" t="s">
        <v>2507</v>
      </c>
      <c r="B961" t="s">
        <v>2508</v>
      </c>
      <c r="C961" s="3">
        <f t="shared" si="42"/>
        <v>396</v>
      </c>
      <c r="D961" t="s">
        <v>24</v>
      </c>
      <c r="E961" t="s">
        <v>54</v>
      </c>
      <c r="F961" t="s">
        <v>472</v>
      </c>
      <c r="G961" t="s">
        <v>473</v>
      </c>
      <c r="H961" t="s">
        <v>2509</v>
      </c>
      <c r="I961" t="s">
        <v>38</v>
      </c>
      <c r="J961" s="3">
        <f t="shared" si="43"/>
        <v>4</v>
      </c>
      <c r="K961">
        <f t="shared" si="44"/>
        <v>1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3">
        <v>0</v>
      </c>
      <c r="AU961" s="3">
        <v>0</v>
      </c>
      <c r="AV961" s="3">
        <v>0</v>
      </c>
      <c r="AW961" s="3">
        <v>0</v>
      </c>
      <c r="AX961" s="3">
        <v>0</v>
      </c>
      <c r="AY961" s="3">
        <v>0</v>
      </c>
      <c r="AZ961" s="3">
        <v>0</v>
      </c>
      <c r="BA961" s="3">
        <v>0</v>
      </c>
      <c r="BB961" s="3">
        <v>0</v>
      </c>
      <c r="BC961" s="3">
        <v>0</v>
      </c>
      <c r="BD961" s="3">
        <v>0</v>
      </c>
      <c r="BE961" s="3">
        <v>0</v>
      </c>
      <c r="BF961" s="3">
        <v>0</v>
      </c>
      <c r="BG961" s="3">
        <v>0</v>
      </c>
      <c r="BH961" s="3">
        <v>0</v>
      </c>
      <c r="BI961" s="3">
        <v>0</v>
      </c>
      <c r="BJ961" s="3">
        <v>0</v>
      </c>
      <c r="BK961" s="3">
        <v>0</v>
      </c>
      <c r="BL961" s="3">
        <v>0</v>
      </c>
      <c r="BM961" s="3">
        <v>0</v>
      </c>
      <c r="BN961" s="3">
        <v>0</v>
      </c>
      <c r="BO961" s="3">
        <v>0</v>
      </c>
      <c r="BP961" s="3">
        <v>0</v>
      </c>
      <c r="BQ961" s="3">
        <v>0</v>
      </c>
      <c r="BR961" s="3">
        <v>4</v>
      </c>
      <c r="BS961" s="3">
        <v>0</v>
      </c>
      <c r="BT961" s="3">
        <v>0</v>
      </c>
      <c r="BU961" s="3">
        <v>0</v>
      </c>
      <c r="BV961" s="3">
        <v>0</v>
      </c>
      <c r="BW961" s="3">
        <v>0</v>
      </c>
      <c r="BX961" s="3">
        <v>0</v>
      </c>
      <c r="BY961" s="3">
        <v>0</v>
      </c>
      <c r="BZ961" s="3">
        <v>0</v>
      </c>
      <c r="CA961" s="3">
        <v>0</v>
      </c>
      <c r="CB961" s="3">
        <v>0</v>
      </c>
    </row>
    <row r="962" spans="1:80" x14ac:dyDescent="0.35">
      <c r="A962" t="s">
        <v>2257</v>
      </c>
      <c r="B962" t="s">
        <v>2258</v>
      </c>
      <c r="C962" s="3">
        <f t="shared" si="42"/>
        <v>421</v>
      </c>
      <c r="D962" t="s">
        <v>11</v>
      </c>
      <c r="E962" t="s">
        <v>12</v>
      </c>
      <c r="F962" t="s">
        <v>13</v>
      </c>
      <c r="G962" t="s">
        <v>1528</v>
      </c>
      <c r="H962" t="s">
        <v>1881</v>
      </c>
      <c r="I962" t="s">
        <v>38</v>
      </c>
      <c r="J962" s="3">
        <f t="shared" si="43"/>
        <v>9</v>
      </c>
      <c r="K962">
        <f t="shared" si="44"/>
        <v>1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9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0</v>
      </c>
      <c r="AZ962" s="3">
        <v>0</v>
      </c>
      <c r="BA962" s="3">
        <v>0</v>
      </c>
      <c r="BB962" s="3">
        <v>0</v>
      </c>
      <c r="BC962" s="3">
        <v>0</v>
      </c>
      <c r="BD962" s="3">
        <v>0</v>
      </c>
      <c r="BE962" s="3">
        <v>0</v>
      </c>
      <c r="BF962" s="3">
        <v>0</v>
      </c>
      <c r="BG962" s="3">
        <v>0</v>
      </c>
      <c r="BH962" s="3">
        <v>0</v>
      </c>
      <c r="BI962" s="3">
        <v>0</v>
      </c>
      <c r="BJ962" s="3">
        <v>0</v>
      </c>
      <c r="BK962" s="3">
        <v>0</v>
      </c>
      <c r="BL962" s="3">
        <v>0</v>
      </c>
      <c r="BM962" s="3">
        <v>0</v>
      </c>
      <c r="BN962" s="3">
        <v>0</v>
      </c>
      <c r="BO962" s="3">
        <v>0</v>
      </c>
      <c r="BP962" s="3">
        <v>0</v>
      </c>
      <c r="BQ962" s="3">
        <v>0</v>
      </c>
      <c r="BR962" s="3">
        <v>0</v>
      </c>
      <c r="BS962" s="3">
        <v>0</v>
      </c>
      <c r="BT962" s="3">
        <v>0</v>
      </c>
      <c r="BU962" s="3">
        <v>0</v>
      </c>
      <c r="BV962" s="3">
        <v>0</v>
      </c>
      <c r="BW962" s="3">
        <v>0</v>
      </c>
      <c r="BX962" s="3">
        <v>0</v>
      </c>
      <c r="BY962" s="3">
        <v>0</v>
      </c>
      <c r="BZ962" s="3">
        <v>0</v>
      </c>
      <c r="CA962" s="3">
        <v>0</v>
      </c>
      <c r="CB962" s="3">
        <v>0</v>
      </c>
    </row>
    <row r="963" spans="1:80" x14ac:dyDescent="0.35">
      <c r="A963" t="s">
        <v>2259</v>
      </c>
      <c r="B963" t="s">
        <v>2260</v>
      </c>
      <c r="C963" s="3">
        <f t="shared" si="42"/>
        <v>422</v>
      </c>
      <c r="D963" t="s">
        <v>24</v>
      </c>
      <c r="E963" t="s">
        <v>25</v>
      </c>
      <c r="F963" t="s">
        <v>26</v>
      </c>
      <c r="G963" t="s">
        <v>38</v>
      </c>
      <c r="H963" t="s">
        <v>38</v>
      </c>
      <c r="I963" t="s">
        <v>38</v>
      </c>
      <c r="J963" s="3">
        <f t="shared" si="43"/>
        <v>7</v>
      </c>
      <c r="K963">
        <f t="shared" si="44"/>
        <v>5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1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3</v>
      </c>
      <c r="AM963" s="3">
        <v>1</v>
      </c>
      <c r="AN963" s="3">
        <v>0</v>
      </c>
      <c r="AO963" s="3">
        <v>0</v>
      </c>
      <c r="AP963" s="3">
        <v>0</v>
      </c>
      <c r="AQ963" s="3">
        <v>1</v>
      </c>
      <c r="AR963" s="3">
        <v>0</v>
      </c>
      <c r="AS963" s="3">
        <v>1</v>
      </c>
      <c r="AT963" s="3">
        <v>0</v>
      </c>
      <c r="AU963" s="3">
        <v>0</v>
      </c>
      <c r="AV963" s="3">
        <v>0</v>
      </c>
      <c r="AW963" s="3">
        <v>0</v>
      </c>
      <c r="AX963" s="3">
        <v>0</v>
      </c>
      <c r="AY963" s="3">
        <v>0</v>
      </c>
      <c r="AZ963" s="3">
        <v>0</v>
      </c>
      <c r="BA963" s="3">
        <v>0</v>
      </c>
      <c r="BB963" s="3">
        <v>0</v>
      </c>
      <c r="BC963" s="3">
        <v>0</v>
      </c>
      <c r="BD963" s="3">
        <v>0</v>
      </c>
      <c r="BE963" s="3">
        <v>0</v>
      </c>
      <c r="BF963" s="3">
        <v>0</v>
      </c>
      <c r="BG963" s="3">
        <v>0</v>
      </c>
      <c r="BH963" s="3">
        <v>0</v>
      </c>
      <c r="BI963" s="3">
        <v>0</v>
      </c>
      <c r="BJ963" s="3">
        <v>0</v>
      </c>
      <c r="BK963" s="3">
        <v>0</v>
      </c>
      <c r="BL963" s="3">
        <v>0</v>
      </c>
      <c r="BM963" s="3">
        <v>0</v>
      </c>
      <c r="BN963" s="3">
        <v>0</v>
      </c>
      <c r="BO963" s="3">
        <v>0</v>
      </c>
      <c r="BP963" s="3">
        <v>0</v>
      </c>
      <c r="BQ963" s="3">
        <v>0</v>
      </c>
      <c r="BR963" s="3">
        <v>0</v>
      </c>
      <c r="BS963" s="3">
        <v>0</v>
      </c>
      <c r="BT963" s="3">
        <v>0</v>
      </c>
      <c r="BU963" s="3">
        <v>0</v>
      </c>
      <c r="BV963" s="3">
        <v>0</v>
      </c>
      <c r="BW963" s="3">
        <v>0</v>
      </c>
      <c r="BX963" s="3">
        <v>0</v>
      </c>
      <c r="BY963" s="3">
        <v>0</v>
      </c>
      <c r="BZ963" s="3">
        <v>0</v>
      </c>
      <c r="CA963" s="3">
        <v>0</v>
      </c>
      <c r="CB963" s="3">
        <v>0</v>
      </c>
    </row>
    <row r="964" spans="1:80" x14ac:dyDescent="0.35">
      <c r="A964" t="s">
        <v>2261</v>
      </c>
      <c r="B964" t="s">
        <v>2262</v>
      </c>
      <c r="C964" s="3">
        <f t="shared" si="42"/>
        <v>396</v>
      </c>
      <c r="D964" t="s">
        <v>11</v>
      </c>
      <c r="E964" t="s">
        <v>320</v>
      </c>
      <c r="F964" t="s">
        <v>1312</v>
      </c>
      <c r="G964" t="s">
        <v>1313</v>
      </c>
      <c r="H964" t="s">
        <v>38</v>
      </c>
      <c r="I964" t="s">
        <v>38</v>
      </c>
      <c r="J964" s="3">
        <f t="shared" si="43"/>
        <v>6</v>
      </c>
      <c r="K964">
        <f t="shared" si="44"/>
        <v>1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6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  <c r="AZ964" s="3">
        <v>0</v>
      </c>
      <c r="BA964" s="3">
        <v>0</v>
      </c>
      <c r="BB964" s="3">
        <v>0</v>
      </c>
      <c r="BC964" s="3">
        <v>0</v>
      </c>
      <c r="BD964" s="3">
        <v>0</v>
      </c>
      <c r="BE964" s="3">
        <v>0</v>
      </c>
      <c r="BF964" s="3">
        <v>0</v>
      </c>
      <c r="BG964" s="3">
        <v>0</v>
      </c>
      <c r="BH964" s="3">
        <v>0</v>
      </c>
      <c r="BI964" s="3">
        <v>0</v>
      </c>
      <c r="BJ964" s="3">
        <v>0</v>
      </c>
      <c r="BK964" s="3">
        <v>0</v>
      </c>
      <c r="BL964" s="3">
        <v>0</v>
      </c>
      <c r="BM964" s="3">
        <v>0</v>
      </c>
      <c r="BN964" s="3">
        <v>0</v>
      </c>
      <c r="BO964" s="3">
        <v>0</v>
      </c>
      <c r="BP964" s="3">
        <v>0</v>
      </c>
      <c r="BQ964" s="3">
        <v>0</v>
      </c>
      <c r="BR964" s="3">
        <v>0</v>
      </c>
      <c r="BS964" s="3">
        <v>0</v>
      </c>
      <c r="BT964" s="3">
        <v>0</v>
      </c>
      <c r="BU964" s="3">
        <v>0</v>
      </c>
      <c r="BV964" s="3">
        <v>0</v>
      </c>
      <c r="BW964" s="3">
        <v>0</v>
      </c>
      <c r="BX964" s="3">
        <v>0</v>
      </c>
      <c r="BY964" s="3">
        <v>0</v>
      </c>
      <c r="BZ964" s="3">
        <v>0</v>
      </c>
      <c r="CA964" s="3">
        <v>0</v>
      </c>
      <c r="CB964" s="3">
        <v>0</v>
      </c>
    </row>
    <row r="965" spans="1:80" x14ac:dyDescent="0.35">
      <c r="A965" t="s">
        <v>2263</v>
      </c>
      <c r="B965" t="s">
        <v>2264</v>
      </c>
      <c r="C965" s="3">
        <f t="shared" si="42"/>
        <v>421</v>
      </c>
      <c r="D965" t="s">
        <v>11</v>
      </c>
      <c r="E965" t="s">
        <v>12</v>
      </c>
      <c r="F965" t="s">
        <v>13</v>
      </c>
      <c r="G965" t="s">
        <v>14</v>
      </c>
      <c r="H965" t="s">
        <v>38</v>
      </c>
      <c r="I965" t="s">
        <v>38</v>
      </c>
      <c r="J965" s="3">
        <f t="shared" si="43"/>
        <v>8</v>
      </c>
      <c r="K965">
        <f t="shared" si="44"/>
        <v>1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8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v>0</v>
      </c>
      <c r="BE965" s="3">
        <v>0</v>
      </c>
      <c r="BF965" s="3">
        <v>0</v>
      </c>
      <c r="BG965" s="3">
        <v>0</v>
      </c>
      <c r="BH965" s="3">
        <v>0</v>
      </c>
      <c r="BI965" s="3">
        <v>0</v>
      </c>
      <c r="BJ965" s="3">
        <v>0</v>
      </c>
      <c r="BK965" s="3">
        <v>0</v>
      </c>
      <c r="BL965" s="3">
        <v>0</v>
      </c>
      <c r="BM965" s="3">
        <v>0</v>
      </c>
      <c r="BN965" s="3">
        <v>0</v>
      </c>
      <c r="BO965" s="3">
        <v>0</v>
      </c>
      <c r="BP965" s="3">
        <v>0</v>
      </c>
      <c r="BQ965" s="3">
        <v>0</v>
      </c>
      <c r="BR965" s="3">
        <v>0</v>
      </c>
      <c r="BS965" s="3">
        <v>0</v>
      </c>
      <c r="BT965" s="3">
        <v>0</v>
      </c>
      <c r="BU965" s="3">
        <v>0</v>
      </c>
      <c r="BV965" s="3">
        <v>0</v>
      </c>
      <c r="BW965" s="3">
        <v>0</v>
      </c>
      <c r="BX965" s="3">
        <v>0</v>
      </c>
      <c r="BY965" s="3">
        <v>0</v>
      </c>
      <c r="BZ965" s="3">
        <v>0</v>
      </c>
      <c r="CA965" s="3">
        <v>0</v>
      </c>
      <c r="CB965" s="3">
        <v>0</v>
      </c>
    </row>
    <row r="966" spans="1:80" x14ac:dyDescent="0.35">
      <c r="A966" t="s">
        <v>2707</v>
      </c>
      <c r="B966" t="s">
        <v>2708</v>
      </c>
      <c r="C966" s="3">
        <f t="shared" si="42"/>
        <v>421</v>
      </c>
      <c r="D966" t="s">
        <v>11</v>
      </c>
      <c r="E966" t="s">
        <v>12</v>
      </c>
      <c r="F966" t="s">
        <v>13</v>
      </c>
      <c r="G966" t="s">
        <v>2693</v>
      </c>
      <c r="H966" t="s">
        <v>2694</v>
      </c>
      <c r="I966" t="s">
        <v>38</v>
      </c>
      <c r="J966" s="3">
        <f t="shared" si="43"/>
        <v>2</v>
      </c>
      <c r="K966">
        <f t="shared" si="44"/>
        <v>1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v>0</v>
      </c>
      <c r="BE966" s="3">
        <v>0</v>
      </c>
      <c r="BF966" s="3">
        <v>0</v>
      </c>
      <c r="BG966" s="3">
        <v>0</v>
      </c>
      <c r="BH966" s="3">
        <v>0</v>
      </c>
      <c r="BI966" s="3">
        <v>0</v>
      </c>
      <c r="BJ966" s="3">
        <v>0</v>
      </c>
      <c r="BK966" s="3">
        <v>0</v>
      </c>
      <c r="BL966" s="3">
        <v>0</v>
      </c>
      <c r="BM966" s="3">
        <v>0</v>
      </c>
      <c r="BN966" s="3">
        <v>0</v>
      </c>
      <c r="BO966" s="3">
        <v>0</v>
      </c>
      <c r="BP966" s="3">
        <v>0</v>
      </c>
      <c r="BQ966" s="3">
        <v>0</v>
      </c>
      <c r="BR966" s="3">
        <v>0</v>
      </c>
      <c r="BS966" s="3">
        <v>0</v>
      </c>
      <c r="BT966" s="3">
        <v>0</v>
      </c>
      <c r="BU966" s="3">
        <v>0</v>
      </c>
      <c r="BV966" s="3">
        <v>0</v>
      </c>
      <c r="BW966" s="3">
        <v>0</v>
      </c>
      <c r="BX966" s="3">
        <v>0</v>
      </c>
      <c r="BY966" s="3">
        <v>0</v>
      </c>
      <c r="BZ966" s="3">
        <v>2</v>
      </c>
      <c r="CA966" s="3">
        <v>0</v>
      </c>
      <c r="CB966" s="3">
        <v>0</v>
      </c>
    </row>
    <row r="967" spans="1:80" x14ac:dyDescent="0.35">
      <c r="A967" t="s">
        <v>2265</v>
      </c>
      <c r="B967" t="s">
        <v>2266</v>
      </c>
      <c r="C967" s="3">
        <f t="shared" si="42"/>
        <v>421</v>
      </c>
      <c r="D967" t="s">
        <v>24</v>
      </c>
      <c r="E967" t="s">
        <v>25</v>
      </c>
      <c r="F967" t="s">
        <v>26</v>
      </c>
      <c r="G967" t="s">
        <v>27</v>
      </c>
      <c r="H967" t="s">
        <v>2267</v>
      </c>
      <c r="I967" t="s">
        <v>38</v>
      </c>
      <c r="J967" s="3">
        <f t="shared" si="43"/>
        <v>7</v>
      </c>
      <c r="K967">
        <f t="shared" si="44"/>
        <v>1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7</v>
      </c>
      <c r="AW967" s="3">
        <v>0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3">
        <v>0</v>
      </c>
      <c r="BD967" s="3">
        <v>0</v>
      </c>
      <c r="BE967" s="3">
        <v>0</v>
      </c>
      <c r="BF967" s="3">
        <v>0</v>
      </c>
      <c r="BG967" s="3">
        <v>0</v>
      </c>
      <c r="BH967" s="3">
        <v>0</v>
      </c>
      <c r="BI967" s="3">
        <v>0</v>
      </c>
      <c r="BJ967" s="3">
        <v>0</v>
      </c>
      <c r="BK967" s="3">
        <v>0</v>
      </c>
      <c r="BL967" s="3">
        <v>0</v>
      </c>
      <c r="BM967" s="3">
        <v>0</v>
      </c>
      <c r="BN967" s="3">
        <v>0</v>
      </c>
      <c r="BO967" s="3">
        <v>0</v>
      </c>
      <c r="BP967" s="3">
        <v>0</v>
      </c>
      <c r="BQ967" s="3">
        <v>0</v>
      </c>
      <c r="BR967" s="3">
        <v>0</v>
      </c>
      <c r="BS967" s="3">
        <v>0</v>
      </c>
      <c r="BT967" s="3">
        <v>0</v>
      </c>
      <c r="BU967" s="3">
        <v>0</v>
      </c>
      <c r="BV967" s="3">
        <v>0</v>
      </c>
      <c r="BW967" s="3">
        <v>0</v>
      </c>
      <c r="BX967" s="3">
        <v>0</v>
      </c>
      <c r="BY967" s="3">
        <v>0</v>
      </c>
      <c r="BZ967" s="3">
        <v>0</v>
      </c>
      <c r="CA967" s="3">
        <v>0</v>
      </c>
      <c r="CB967" s="3">
        <v>0</v>
      </c>
    </row>
    <row r="968" spans="1:80" x14ac:dyDescent="0.35">
      <c r="A968" t="s">
        <v>2268</v>
      </c>
      <c r="B968" t="s">
        <v>2269</v>
      </c>
      <c r="C968" s="3">
        <f t="shared" ref="C968:C1031" si="45">LEN(B968)</f>
        <v>257</v>
      </c>
      <c r="D968" t="s">
        <v>11</v>
      </c>
      <c r="E968" t="s">
        <v>12</v>
      </c>
      <c r="F968" t="s">
        <v>13</v>
      </c>
      <c r="G968" t="s">
        <v>37</v>
      </c>
      <c r="H968" t="s">
        <v>38</v>
      </c>
      <c r="I968" t="s">
        <v>38</v>
      </c>
      <c r="J968" s="3">
        <f t="shared" ref="J968:J1031" si="46">SUM(L968:CB968)</f>
        <v>6</v>
      </c>
      <c r="K968">
        <f t="shared" ref="K968:K1031" si="47">COUNTIF(L968:CB968, "&gt;0")</f>
        <v>1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  <c r="AZ968" s="3">
        <v>0</v>
      </c>
      <c r="BA968" s="3">
        <v>6</v>
      </c>
      <c r="BB968" s="3">
        <v>0</v>
      </c>
      <c r="BC968" s="3">
        <v>0</v>
      </c>
      <c r="BD968" s="3">
        <v>0</v>
      </c>
      <c r="BE968" s="3">
        <v>0</v>
      </c>
      <c r="BF968" s="3">
        <v>0</v>
      </c>
      <c r="BG968" s="3">
        <v>0</v>
      </c>
      <c r="BH968" s="3">
        <v>0</v>
      </c>
      <c r="BI968" s="3">
        <v>0</v>
      </c>
      <c r="BJ968" s="3">
        <v>0</v>
      </c>
      <c r="BK968" s="3">
        <v>0</v>
      </c>
      <c r="BL968" s="3">
        <v>0</v>
      </c>
      <c r="BM968" s="3">
        <v>0</v>
      </c>
      <c r="BN968" s="3">
        <v>0</v>
      </c>
      <c r="BO968" s="3">
        <v>0</v>
      </c>
      <c r="BP968" s="3">
        <v>0</v>
      </c>
      <c r="BQ968" s="3">
        <v>0</v>
      </c>
      <c r="BR968" s="3">
        <v>0</v>
      </c>
      <c r="BS968" s="3">
        <v>0</v>
      </c>
      <c r="BT968" s="3">
        <v>0</v>
      </c>
      <c r="BU968" s="3">
        <v>0</v>
      </c>
      <c r="BV968" s="3">
        <v>0</v>
      </c>
      <c r="BW968" s="3">
        <v>0</v>
      </c>
      <c r="BX968" s="3">
        <v>0</v>
      </c>
      <c r="BY968" s="3">
        <v>0</v>
      </c>
      <c r="BZ968" s="3">
        <v>0</v>
      </c>
      <c r="CA968" s="3">
        <v>0</v>
      </c>
      <c r="CB968" s="3">
        <v>0</v>
      </c>
    </row>
    <row r="969" spans="1:80" x14ac:dyDescent="0.35">
      <c r="A969" t="s">
        <v>2270</v>
      </c>
      <c r="B969" t="s">
        <v>2271</v>
      </c>
      <c r="C969" s="3">
        <f t="shared" si="45"/>
        <v>416</v>
      </c>
      <c r="D969" t="s">
        <v>212</v>
      </c>
      <c r="E969" t="s">
        <v>213</v>
      </c>
      <c r="F969" t="s">
        <v>214</v>
      </c>
      <c r="G969" t="s">
        <v>215</v>
      </c>
      <c r="H969" t="s">
        <v>216</v>
      </c>
      <c r="I969" t="s">
        <v>38</v>
      </c>
      <c r="J969" s="3">
        <f t="shared" si="46"/>
        <v>6</v>
      </c>
      <c r="K969">
        <f t="shared" si="47"/>
        <v>1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0</v>
      </c>
      <c r="AZ969" s="3">
        <v>0</v>
      </c>
      <c r="BA969" s="3">
        <v>0</v>
      </c>
      <c r="BB969" s="3">
        <v>0</v>
      </c>
      <c r="BC969" s="3">
        <v>0</v>
      </c>
      <c r="BD969" s="3">
        <v>0</v>
      </c>
      <c r="BE969" s="3">
        <v>0</v>
      </c>
      <c r="BF969" s="3">
        <v>0</v>
      </c>
      <c r="BG969" s="3">
        <v>0</v>
      </c>
      <c r="BH969" s="3">
        <v>6</v>
      </c>
      <c r="BI969" s="3">
        <v>0</v>
      </c>
      <c r="BJ969" s="3">
        <v>0</v>
      </c>
      <c r="BK969" s="3">
        <v>0</v>
      </c>
      <c r="BL969" s="3">
        <v>0</v>
      </c>
      <c r="BM969" s="3">
        <v>0</v>
      </c>
      <c r="BN969" s="3">
        <v>0</v>
      </c>
      <c r="BO969" s="3">
        <v>0</v>
      </c>
      <c r="BP969" s="3">
        <v>0</v>
      </c>
      <c r="BQ969" s="3">
        <v>0</v>
      </c>
      <c r="BR969" s="3">
        <v>0</v>
      </c>
      <c r="BS969" s="3">
        <v>0</v>
      </c>
      <c r="BT969" s="3">
        <v>0</v>
      </c>
      <c r="BU969" s="3">
        <v>0</v>
      </c>
      <c r="BV969" s="3">
        <v>0</v>
      </c>
      <c r="BW969" s="3">
        <v>0</v>
      </c>
      <c r="BX969" s="3">
        <v>0</v>
      </c>
      <c r="BY969" s="3">
        <v>0</v>
      </c>
      <c r="BZ969" s="3">
        <v>0</v>
      </c>
      <c r="CA969" s="3">
        <v>0</v>
      </c>
      <c r="CB969" s="3">
        <v>0</v>
      </c>
    </row>
    <row r="970" spans="1:80" x14ac:dyDescent="0.35">
      <c r="A970" t="s">
        <v>2272</v>
      </c>
      <c r="B970" t="s">
        <v>2273</v>
      </c>
      <c r="C970" s="3">
        <f t="shared" si="45"/>
        <v>421</v>
      </c>
      <c r="D970" t="s">
        <v>24</v>
      </c>
      <c r="E970" t="s">
        <v>25</v>
      </c>
      <c r="F970" t="s">
        <v>26</v>
      </c>
      <c r="G970" t="s">
        <v>246</v>
      </c>
      <c r="H970" t="s">
        <v>512</v>
      </c>
      <c r="I970" t="s">
        <v>38</v>
      </c>
      <c r="J970" s="3">
        <f t="shared" si="46"/>
        <v>5</v>
      </c>
      <c r="K970">
        <f t="shared" si="47"/>
        <v>1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0</v>
      </c>
      <c r="BA970" s="3">
        <v>0</v>
      </c>
      <c r="BB970" s="3">
        <v>0</v>
      </c>
      <c r="BC970" s="3">
        <v>0</v>
      </c>
      <c r="BD970" s="3">
        <v>0</v>
      </c>
      <c r="BE970" s="3">
        <v>0</v>
      </c>
      <c r="BF970" s="3">
        <v>0</v>
      </c>
      <c r="BG970" s="3">
        <v>0</v>
      </c>
      <c r="BH970" s="3">
        <v>0</v>
      </c>
      <c r="BI970" s="3">
        <v>0</v>
      </c>
      <c r="BJ970" s="3">
        <v>0</v>
      </c>
      <c r="BK970" s="3">
        <v>0</v>
      </c>
      <c r="BL970" s="3">
        <v>0</v>
      </c>
      <c r="BM970" s="3">
        <v>0</v>
      </c>
      <c r="BN970" s="3">
        <v>0</v>
      </c>
      <c r="BO970" s="3">
        <v>0</v>
      </c>
      <c r="BP970" s="3">
        <v>0</v>
      </c>
      <c r="BQ970" s="3">
        <v>0</v>
      </c>
      <c r="BR970" s="3">
        <v>0</v>
      </c>
      <c r="BS970" s="3">
        <v>0</v>
      </c>
      <c r="BT970" s="3">
        <v>0</v>
      </c>
      <c r="BU970" s="3">
        <v>0</v>
      </c>
      <c r="BV970" s="3">
        <v>5</v>
      </c>
      <c r="BW970" s="3">
        <v>0</v>
      </c>
      <c r="BX970" s="3">
        <v>0</v>
      </c>
      <c r="BY970" s="3">
        <v>0</v>
      </c>
      <c r="BZ970" s="3">
        <v>0</v>
      </c>
      <c r="CA970" s="3">
        <v>0</v>
      </c>
      <c r="CB970" s="3">
        <v>0</v>
      </c>
    </row>
    <row r="971" spans="1:80" x14ac:dyDescent="0.35">
      <c r="A971" t="s">
        <v>2274</v>
      </c>
      <c r="B971" t="s">
        <v>2275</v>
      </c>
      <c r="C971" s="3">
        <f t="shared" si="45"/>
        <v>422</v>
      </c>
      <c r="D971" t="s">
        <v>119</v>
      </c>
      <c r="E971" t="s">
        <v>120</v>
      </c>
      <c r="F971" t="s">
        <v>121</v>
      </c>
      <c r="G971" t="s">
        <v>122</v>
      </c>
      <c r="H971" t="s">
        <v>187</v>
      </c>
      <c r="I971" t="s">
        <v>38</v>
      </c>
      <c r="J971" s="3">
        <f t="shared" si="46"/>
        <v>4</v>
      </c>
      <c r="K971">
        <f t="shared" si="47"/>
        <v>1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v>0</v>
      </c>
      <c r="BE971" s="3">
        <v>0</v>
      </c>
      <c r="BF971" s="3">
        <v>0</v>
      </c>
      <c r="BG971" s="3">
        <v>0</v>
      </c>
      <c r="BH971" s="3">
        <v>0</v>
      </c>
      <c r="BI971" s="3">
        <v>0</v>
      </c>
      <c r="BJ971" s="3">
        <v>0</v>
      </c>
      <c r="BK971" s="3">
        <v>0</v>
      </c>
      <c r="BL971" s="3">
        <v>0</v>
      </c>
      <c r="BM971" s="3">
        <v>0</v>
      </c>
      <c r="BN971" s="3">
        <v>0</v>
      </c>
      <c r="BO971" s="3">
        <v>0</v>
      </c>
      <c r="BP971" s="3">
        <v>0</v>
      </c>
      <c r="BQ971" s="3">
        <v>0</v>
      </c>
      <c r="BR971" s="3">
        <v>0</v>
      </c>
      <c r="BS971" s="3">
        <v>0</v>
      </c>
      <c r="BT971" s="3">
        <v>0</v>
      </c>
      <c r="BU971" s="3">
        <v>0</v>
      </c>
      <c r="BV971" s="3">
        <v>4</v>
      </c>
      <c r="BW971" s="3">
        <v>0</v>
      </c>
      <c r="BX971" s="3">
        <v>0</v>
      </c>
      <c r="BY971" s="3">
        <v>0</v>
      </c>
      <c r="BZ971" s="3">
        <v>0</v>
      </c>
      <c r="CA971" s="3">
        <v>0</v>
      </c>
      <c r="CB971" s="3">
        <v>0</v>
      </c>
    </row>
    <row r="972" spans="1:80" x14ac:dyDescent="0.35">
      <c r="A972" t="s">
        <v>2276</v>
      </c>
      <c r="B972" t="s">
        <v>2277</v>
      </c>
      <c r="C972" s="3">
        <f t="shared" si="45"/>
        <v>416</v>
      </c>
      <c r="D972" t="s">
        <v>212</v>
      </c>
      <c r="E972" t="s">
        <v>213</v>
      </c>
      <c r="F972" t="s">
        <v>214</v>
      </c>
      <c r="G972" t="s">
        <v>571</v>
      </c>
      <c r="H972" t="s">
        <v>1595</v>
      </c>
      <c r="I972" t="s">
        <v>38</v>
      </c>
      <c r="J972" s="3">
        <f t="shared" si="46"/>
        <v>10</v>
      </c>
      <c r="K972">
        <f t="shared" si="47"/>
        <v>1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v>0</v>
      </c>
      <c r="BE972" s="3">
        <v>0</v>
      </c>
      <c r="BF972" s="3">
        <v>0</v>
      </c>
      <c r="BG972" s="3">
        <v>0</v>
      </c>
      <c r="BH972" s="3">
        <v>0</v>
      </c>
      <c r="BI972" s="3">
        <v>0</v>
      </c>
      <c r="BJ972" s="3">
        <v>0</v>
      </c>
      <c r="BK972" s="3">
        <v>0</v>
      </c>
      <c r="BL972" s="3">
        <v>0</v>
      </c>
      <c r="BM972" s="3">
        <v>0</v>
      </c>
      <c r="BN972" s="3">
        <v>0</v>
      </c>
      <c r="BO972" s="3">
        <v>0</v>
      </c>
      <c r="BP972" s="3">
        <v>0</v>
      </c>
      <c r="BQ972" s="3">
        <v>0</v>
      </c>
      <c r="BR972" s="3">
        <v>0</v>
      </c>
      <c r="BS972" s="3">
        <v>0</v>
      </c>
      <c r="BT972" s="3">
        <v>0</v>
      </c>
      <c r="BU972" s="3">
        <v>0</v>
      </c>
      <c r="BV972" s="3">
        <v>0</v>
      </c>
      <c r="BW972" s="3">
        <v>0</v>
      </c>
      <c r="BX972" s="3">
        <v>0</v>
      </c>
      <c r="BY972" s="3">
        <v>0</v>
      </c>
      <c r="BZ972" s="3">
        <v>10</v>
      </c>
      <c r="CA972" s="3">
        <v>0</v>
      </c>
      <c r="CB972" s="3">
        <v>0</v>
      </c>
    </row>
    <row r="973" spans="1:80" x14ac:dyDescent="0.35">
      <c r="A973" t="s">
        <v>2296</v>
      </c>
      <c r="B973" t="s">
        <v>2297</v>
      </c>
      <c r="C973" s="3">
        <f t="shared" si="45"/>
        <v>396</v>
      </c>
      <c r="D973" t="s">
        <v>24</v>
      </c>
      <c r="E973" t="s">
        <v>54</v>
      </c>
      <c r="F973" t="s">
        <v>2298</v>
      </c>
      <c r="G973" t="s">
        <v>2299</v>
      </c>
      <c r="H973" t="s">
        <v>2300</v>
      </c>
      <c r="I973" t="s">
        <v>38</v>
      </c>
      <c r="J973" s="3">
        <f t="shared" si="46"/>
        <v>5</v>
      </c>
      <c r="K973">
        <f t="shared" si="47"/>
        <v>1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5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  <c r="AZ973" s="3">
        <v>0</v>
      </c>
      <c r="BA973" s="3">
        <v>0</v>
      </c>
      <c r="BB973" s="3">
        <v>0</v>
      </c>
      <c r="BC973" s="3">
        <v>0</v>
      </c>
      <c r="BD973" s="3">
        <v>0</v>
      </c>
      <c r="BE973" s="3">
        <v>0</v>
      </c>
      <c r="BF973" s="3">
        <v>0</v>
      </c>
      <c r="BG973" s="3">
        <v>0</v>
      </c>
      <c r="BH973" s="3">
        <v>0</v>
      </c>
      <c r="BI973" s="3">
        <v>0</v>
      </c>
      <c r="BJ973" s="3">
        <v>0</v>
      </c>
      <c r="BK973" s="3">
        <v>0</v>
      </c>
      <c r="BL973" s="3">
        <v>0</v>
      </c>
      <c r="BM973" s="3">
        <v>0</v>
      </c>
      <c r="BN973" s="3">
        <v>0</v>
      </c>
      <c r="BO973" s="3">
        <v>0</v>
      </c>
      <c r="BP973" s="3">
        <v>0</v>
      </c>
      <c r="BQ973" s="3">
        <v>0</v>
      </c>
      <c r="BR973" s="3">
        <v>0</v>
      </c>
      <c r="BS973" s="3">
        <v>0</v>
      </c>
      <c r="BT973" s="3">
        <v>0</v>
      </c>
      <c r="BU973" s="3">
        <v>0</v>
      </c>
      <c r="BV973" s="3">
        <v>0</v>
      </c>
      <c r="BW973" s="3">
        <v>0</v>
      </c>
      <c r="BX973" s="3">
        <v>0</v>
      </c>
      <c r="BY973" s="3">
        <v>0</v>
      </c>
      <c r="BZ973" s="3">
        <v>0</v>
      </c>
      <c r="CA973" s="3">
        <v>0</v>
      </c>
      <c r="CB973" s="3">
        <v>0</v>
      </c>
    </row>
    <row r="974" spans="1:80" x14ac:dyDescent="0.35">
      <c r="A974" t="s">
        <v>2301</v>
      </c>
      <c r="B974" t="s">
        <v>2302</v>
      </c>
      <c r="C974" s="3">
        <f t="shared" si="45"/>
        <v>398</v>
      </c>
      <c r="D974" t="s">
        <v>140</v>
      </c>
      <c r="E974" t="s">
        <v>141</v>
      </c>
      <c r="F974" t="s">
        <v>142</v>
      </c>
      <c r="G974" t="s">
        <v>38</v>
      </c>
      <c r="H974" t="s">
        <v>38</v>
      </c>
      <c r="I974" t="s">
        <v>38</v>
      </c>
      <c r="J974" s="3">
        <f t="shared" si="46"/>
        <v>4</v>
      </c>
      <c r="K974">
        <f t="shared" si="47"/>
        <v>1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4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  <c r="AZ974" s="3">
        <v>0</v>
      </c>
      <c r="BA974" s="3">
        <v>0</v>
      </c>
      <c r="BB974" s="3">
        <v>0</v>
      </c>
      <c r="BC974" s="3">
        <v>0</v>
      </c>
      <c r="BD974" s="3">
        <v>0</v>
      </c>
      <c r="BE974" s="3">
        <v>0</v>
      </c>
      <c r="BF974" s="3">
        <v>0</v>
      </c>
      <c r="BG974" s="3">
        <v>0</v>
      </c>
      <c r="BH974" s="3">
        <v>0</v>
      </c>
      <c r="BI974" s="3">
        <v>0</v>
      </c>
      <c r="BJ974" s="3">
        <v>0</v>
      </c>
      <c r="BK974" s="3">
        <v>0</v>
      </c>
      <c r="BL974" s="3">
        <v>0</v>
      </c>
      <c r="BM974" s="3">
        <v>0</v>
      </c>
      <c r="BN974" s="3">
        <v>0</v>
      </c>
      <c r="BO974" s="3">
        <v>0</v>
      </c>
      <c r="BP974" s="3">
        <v>0</v>
      </c>
      <c r="BQ974" s="3">
        <v>0</v>
      </c>
      <c r="BR974" s="3">
        <v>0</v>
      </c>
      <c r="BS974" s="3">
        <v>0</v>
      </c>
      <c r="BT974" s="3">
        <v>0</v>
      </c>
      <c r="BU974" s="3">
        <v>0</v>
      </c>
      <c r="BV974" s="3">
        <v>0</v>
      </c>
      <c r="BW974" s="3">
        <v>0</v>
      </c>
      <c r="BX974" s="3">
        <v>0</v>
      </c>
      <c r="BY974" s="3">
        <v>0</v>
      </c>
      <c r="BZ974" s="3">
        <v>0</v>
      </c>
      <c r="CA974" s="3">
        <v>0</v>
      </c>
      <c r="CB974" s="3">
        <v>0</v>
      </c>
    </row>
    <row r="975" spans="1:80" x14ac:dyDescent="0.35">
      <c r="A975" t="s">
        <v>2303</v>
      </c>
      <c r="B975" t="s">
        <v>2304</v>
      </c>
      <c r="C975" s="3">
        <f t="shared" si="45"/>
        <v>416</v>
      </c>
      <c r="D975" t="s">
        <v>212</v>
      </c>
      <c r="E975" t="s">
        <v>213</v>
      </c>
      <c r="F975" t="s">
        <v>214</v>
      </c>
      <c r="G975" t="s">
        <v>215</v>
      </c>
      <c r="H975" t="s">
        <v>2305</v>
      </c>
      <c r="I975" t="s">
        <v>38</v>
      </c>
      <c r="J975" s="3">
        <f t="shared" si="46"/>
        <v>4</v>
      </c>
      <c r="K975">
        <f t="shared" si="47"/>
        <v>1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4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3">
        <v>0</v>
      </c>
      <c r="BD975" s="3">
        <v>0</v>
      </c>
      <c r="BE975" s="3">
        <v>0</v>
      </c>
      <c r="BF975" s="3">
        <v>0</v>
      </c>
      <c r="BG975" s="3">
        <v>0</v>
      </c>
      <c r="BH975" s="3">
        <v>0</v>
      </c>
      <c r="BI975" s="3">
        <v>0</v>
      </c>
      <c r="BJ975" s="3">
        <v>0</v>
      </c>
      <c r="BK975" s="3">
        <v>0</v>
      </c>
      <c r="BL975" s="3">
        <v>0</v>
      </c>
      <c r="BM975" s="3">
        <v>0</v>
      </c>
      <c r="BN975" s="3">
        <v>0</v>
      </c>
      <c r="BO975" s="3">
        <v>0</v>
      </c>
      <c r="BP975" s="3">
        <v>0</v>
      </c>
      <c r="BQ975" s="3">
        <v>0</v>
      </c>
      <c r="BR975" s="3">
        <v>0</v>
      </c>
      <c r="BS975" s="3">
        <v>0</v>
      </c>
      <c r="BT975" s="3">
        <v>0</v>
      </c>
      <c r="BU975" s="3">
        <v>0</v>
      </c>
      <c r="BV975" s="3">
        <v>0</v>
      </c>
      <c r="BW975" s="3">
        <v>0</v>
      </c>
      <c r="BX975" s="3">
        <v>0</v>
      </c>
      <c r="BY975" s="3">
        <v>0</v>
      </c>
      <c r="BZ975" s="3">
        <v>0</v>
      </c>
      <c r="CA975" s="3">
        <v>0</v>
      </c>
      <c r="CB975" s="3">
        <v>0</v>
      </c>
    </row>
    <row r="976" spans="1:80" x14ac:dyDescent="0.35">
      <c r="A976" t="s">
        <v>2306</v>
      </c>
      <c r="B976" t="s">
        <v>2307</v>
      </c>
      <c r="C976" s="3">
        <f t="shared" si="45"/>
        <v>421</v>
      </c>
      <c r="D976" t="s">
        <v>24</v>
      </c>
      <c r="E976" t="s">
        <v>25</v>
      </c>
      <c r="F976" t="s">
        <v>26</v>
      </c>
      <c r="G976" t="s">
        <v>388</v>
      </c>
      <c r="H976" t="s">
        <v>2308</v>
      </c>
      <c r="I976" t="s">
        <v>2309</v>
      </c>
      <c r="J976" s="3">
        <f t="shared" si="46"/>
        <v>9</v>
      </c>
      <c r="K976">
        <f t="shared" si="47"/>
        <v>1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9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  <c r="AZ976" s="3">
        <v>0</v>
      </c>
      <c r="BA976" s="3">
        <v>0</v>
      </c>
      <c r="BB976" s="3">
        <v>0</v>
      </c>
      <c r="BC976" s="3">
        <v>0</v>
      </c>
      <c r="BD976" s="3">
        <v>0</v>
      </c>
      <c r="BE976" s="3">
        <v>0</v>
      </c>
      <c r="BF976" s="3">
        <v>0</v>
      </c>
      <c r="BG976" s="3">
        <v>0</v>
      </c>
      <c r="BH976" s="3">
        <v>0</v>
      </c>
      <c r="BI976" s="3">
        <v>0</v>
      </c>
      <c r="BJ976" s="3">
        <v>0</v>
      </c>
      <c r="BK976" s="3">
        <v>0</v>
      </c>
      <c r="BL976" s="3">
        <v>0</v>
      </c>
      <c r="BM976" s="3">
        <v>0</v>
      </c>
      <c r="BN976" s="3">
        <v>0</v>
      </c>
      <c r="BO976" s="3">
        <v>0</v>
      </c>
      <c r="BP976" s="3">
        <v>0</v>
      </c>
      <c r="BQ976" s="3">
        <v>0</v>
      </c>
      <c r="BR976" s="3">
        <v>0</v>
      </c>
      <c r="BS976" s="3">
        <v>0</v>
      </c>
      <c r="BT976" s="3">
        <v>0</v>
      </c>
      <c r="BU976" s="3">
        <v>0</v>
      </c>
      <c r="BV976" s="3">
        <v>0</v>
      </c>
      <c r="BW976" s="3">
        <v>0</v>
      </c>
      <c r="BX976" s="3">
        <v>0</v>
      </c>
      <c r="BY976" s="3">
        <v>0</v>
      </c>
      <c r="BZ976" s="3">
        <v>0</v>
      </c>
      <c r="CA976" s="3">
        <v>0</v>
      </c>
      <c r="CB976" s="3">
        <v>0</v>
      </c>
    </row>
    <row r="977" spans="1:80" x14ac:dyDescent="0.35">
      <c r="A977" t="s">
        <v>2310</v>
      </c>
      <c r="B977" t="s">
        <v>2311</v>
      </c>
      <c r="C977" s="3">
        <f t="shared" si="45"/>
        <v>421</v>
      </c>
      <c r="D977" t="s">
        <v>11</v>
      </c>
      <c r="E977" t="s">
        <v>12</v>
      </c>
      <c r="F977" t="s">
        <v>13</v>
      </c>
      <c r="G977" t="s">
        <v>38</v>
      </c>
      <c r="H977" t="s">
        <v>38</v>
      </c>
      <c r="I977" t="s">
        <v>38</v>
      </c>
      <c r="J977" s="3">
        <f t="shared" si="46"/>
        <v>5</v>
      </c>
      <c r="K977">
        <f t="shared" si="47"/>
        <v>1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5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v>0</v>
      </c>
      <c r="BE977" s="3">
        <v>0</v>
      </c>
      <c r="BF977" s="3">
        <v>0</v>
      </c>
      <c r="BG977" s="3">
        <v>0</v>
      </c>
      <c r="BH977" s="3">
        <v>0</v>
      </c>
      <c r="BI977" s="3">
        <v>0</v>
      </c>
      <c r="BJ977" s="3">
        <v>0</v>
      </c>
      <c r="BK977" s="3">
        <v>0</v>
      </c>
      <c r="BL977" s="3">
        <v>0</v>
      </c>
      <c r="BM977" s="3">
        <v>0</v>
      </c>
      <c r="BN977" s="3">
        <v>0</v>
      </c>
      <c r="BO977" s="3">
        <v>0</v>
      </c>
      <c r="BP977" s="3">
        <v>0</v>
      </c>
      <c r="BQ977" s="3">
        <v>0</v>
      </c>
      <c r="BR977" s="3">
        <v>0</v>
      </c>
      <c r="BS977" s="3">
        <v>0</v>
      </c>
      <c r="BT977" s="3">
        <v>0</v>
      </c>
      <c r="BU977" s="3">
        <v>0</v>
      </c>
      <c r="BV977" s="3">
        <v>0</v>
      </c>
      <c r="BW977" s="3">
        <v>0</v>
      </c>
      <c r="BX977" s="3">
        <v>0</v>
      </c>
      <c r="BY977" s="3">
        <v>0</v>
      </c>
      <c r="BZ977" s="3">
        <v>0</v>
      </c>
      <c r="CA977" s="3">
        <v>0</v>
      </c>
      <c r="CB977" s="3">
        <v>0</v>
      </c>
    </row>
    <row r="978" spans="1:80" x14ac:dyDescent="0.35">
      <c r="A978" t="s">
        <v>2312</v>
      </c>
      <c r="B978" t="s">
        <v>2313</v>
      </c>
      <c r="C978" s="3">
        <f t="shared" si="45"/>
        <v>257</v>
      </c>
      <c r="D978" t="s">
        <v>24</v>
      </c>
      <c r="E978" t="s">
        <v>25</v>
      </c>
      <c r="F978" t="s">
        <v>26</v>
      </c>
      <c r="G978" t="s">
        <v>32</v>
      </c>
      <c r="H978" t="s">
        <v>33</v>
      </c>
      <c r="I978" t="s">
        <v>38</v>
      </c>
      <c r="J978" s="3">
        <f t="shared" si="46"/>
        <v>7</v>
      </c>
      <c r="K978">
        <f t="shared" si="47"/>
        <v>1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7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0</v>
      </c>
      <c r="BF978" s="3">
        <v>0</v>
      </c>
      <c r="BG978" s="3">
        <v>0</v>
      </c>
      <c r="BH978" s="3">
        <v>0</v>
      </c>
      <c r="BI978" s="3">
        <v>0</v>
      </c>
      <c r="BJ978" s="3">
        <v>0</v>
      </c>
      <c r="BK978" s="3">
        <v>0</v>
      </c>
      <c r="BL978" s="3">
        <v>0</v>
      </c>
      <c r="BM978" s="3">
        <v>0</v>
      </c>
      <c r="BN978" s="3">
        <v>0</v>
      </c>
      <c r="BO978" s="3">
        <v>0</v>
      </c>
      <c r="BP978" s="3">
        <v>0</v>
      </c>
      <c r="BQ978" s="3">
        <v>0</v>
      </c>
      <c r="BR978" s="3">
        <v>0</v>
      </c>
      <c r="BS978" s="3">
        <v>0</v>
      </c>
      <c r="BT978" s="3">
        <v>0</v>
      </c>
      <c r="BU978" s="3">
        <v>0</v>
      </c>
      <c r="BV978" s="3">
        <v>0</v>
      </c>
      <c r="BW978" s="3">
        <v>0</v>
      </c>
      <c r="BX978" s="3">
        <v>0</v>
      </c>
      <c r="BY978" s="3">
        <v>0</v>
      </c>
      <c r="BZ978" s="3">
        <v>0</v>
      </c>
      <c r="CA978" s="3">
        <v>0</v>
      </c>
      <c r="CB978" s="3">
        <v>0</v>
      </c>
    </row>
    <row r="979" spans="1:80" x14ac:dyDescent="0.35">
      <c r="A979" t="s">
        <v>2314</v>
      </c>
      <c r="B979" t="s">
        <v>2315</v>
      </c>
      <c r="C979" s="3">
        <f t="shared" si="45"/>
        <v>420</v>
      </c>
      <c r="D979" t="s">
        <v>24</v>
      </c>
      <c r="E979" t="s">
        <v>25</v>
      </c>
      <c r="F979" t="s">
        <v>343</v>
      </c>
      <c r="G979" t="s">
        <v>344</v>
      </c>
      <c r="H979" t="s">
        <v>1921</v>
      </c>
      <c r="I979" t="s">
        <v>38</v>
      </c>
      <c r="J979" s="3">
        <f t="shared" si="46"/>
        <v>8</v>
      </c>
      <c r="K979">
        <f t="shared" si="47"/>
        <v>1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3">
        <v>0</v>
      </c>
      <c r="AU979" s="3">
        <v>8</v>
      </c>
      <c r="AV979" s="3">
        <v>0</v>
      </c>
      <c r="AW979" s="3">
        <v>0</v>
      </c>
      <c r="AX979" s="3">
        <v>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  <c r="BJ979" s="3">
        <v>0</v>
      </c>
      <c r="BK979" s="3">
        <v>0</v>
      </c>
      <c r="BL979" s="3">
        <v>0</v>
      </c>
      <c r="BM979" s="3">
        <v>0</v>
      </c>
      <c r="BN979" s="3">
        <v>0</v>
      </c>
      <c r="BO979" s="3">
        <v>0</v>
      </c>
      <c r="BP979" s="3">
        <v>0</v>
      </c>
      <c r="BQ979" s="3">
        <v>0</v>
      </c>
      <c r="BR979" s="3">
        <v>0</v>
      </c>
      <c r="BS979" s="3">
        <v>0</v>
      </c>
      <c r="BT979" s="3">
        <v>0</v>
      </c>
      <c r="BU979" s="3">
        <v>0</v>
      </c>
      <c r="BV979" s="3">
        <v>0</v>
      </c>
      <c r="BW979" s="3">
        <v>0</v>
      </c>
      <c r="BX979" s="3">
        <v>0</v>
      </c>
      <c r="BY979" s="3">
        <v>0</v>
      </c>
      <c r="BZ979" s="3">
        <v>0</v>
      </c>
      <c r="CA979" s="3">
        <v>0</v>
      </c>
      <c r="CB979" s="3">
        <v>0</v>
      </c>
    </row>
    <row r="980" spans="1:80" x14ac:dyDescent="0.35">
      <c r="A980" t="s">
        <v>2316</v>
      </c>
      <c r="B980" t="s">
        <v>2317</v>
      </c>
      <c r="C980" s="3">
        <f t="shared" si="45"/>
        <v>421</v>
      </c>
      <c r="D980" t="s">
        <v>11</v>
      </c>
      <c r="E980" t="s">
        <v>12</v>
      </c>
      <c r="F980" t="s">
        <v>47</v>
      </c>
      <c r="G980" t="s">
        <v>286</v>
      </c>
      <c r="H980" t="s">
        <v>2318</v>
      </c>
      <c r="I980" t="s">
        <v>38</v>
      </c>
      <c r="J980" s="3">
        <f t="shared" si="46"/>
        <v>8</v>
      </c>
      <c r="K980">
        <f t="shared" si="47"/>
        <v>2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3">
        <v>0</v>
      </c>
      <c r="AU980" s="3">
        <v>2</v>
      </c>
      <c r="AV980" s="3">
        <v>0</v>
      </c>
      <c r="AW980" s="3">
        <v>0</v>
      </c>
      <c r="AX980" s="3">
        <v>0</v>
      </c>
      <c r="AY980" s="3">
        <v>0</v>
      </c>
      <c r="AZ980" s="3">
        <v>0</v>
      </c>
      <c r="BA980" s="3">
        <v>0</v>
      </c>
      <c r="BB980" s="3">
        <v>0</v>
      </c>
      <c r="BC980" s="3">
        <v>0</v>
      </c>
      <c r="BD980" s="3">
        <v>0</v>
      </c>
      <c r="BE980" s="3">
        <v>0</v>
      </c>
      <c r="BF980" s="3">
        <v>0</v>
      </c>
      <c r="BG980" s="3">
        <v>0</v>
      </c>
      <c r="BH980" s="3">
        <v>0</v>
      </c>
      <c r="BI980" s="3">
        <v>0</v>
      </c>
      <c r="BJ980" s="3">
        <v>0</v>
      </c>
      <c r="BK980" s="3">
        <v>0</v>
      </c>
      <c r="BL980" s="3">
        <v>0</v>
      </c>
      <c r="BM980" s="3">
        <v>0</v>
      </c>
      <c r="BN980" s="3">
        <v>0</v>
      </c>
      <c r="BO980" s="3">
        <v>0</v>
      </c>
      <c r="BP980" s="3">
        <v>0</v>
      </c>
      <c r="BQ980" s="3">
        <v>0</v>
      </c>
      <c r="BR980" s="3">
        <v>0</v>
      </c>
      <c r="BS980" s="3">
        <v>0</v>
      </c>
      <c r="BT980" s="3">
        <v>0</v>
      </c>
      <c r="BU980" s="3">
        <v>0</v>
      </c>
      <c r="BV980" s="3">
        <v>0</v>
      </c>
      <c r="BW980" s="3">
        <v>0</v>
      </c>
      <c r="BX980" s="3">
        <v>0</v>
      </c>
      <c r="BY980" s="3">
        <v>0</v>
      </c>
      <c r="BZ980" s="3">
        <v>6</v>
      </c>
      <c r="CA980" s="3">
        <v>0</v>
      </c>
      <c r="CB980" s="3">
        <v>0</v>
      </c>
    </row>
    <row r="981" spans="1:80" x14ac:dyDescent="0.35">
      <c r="A981" t="s">
        <v>2319</v>
      </c>
      <c r="B981" t="s">
        <v>2320</v>
      </c>
      <c r="C981" s="3">
        <f t="shared" si="45"/>
        <v>421</v>
      </c>
      <c r="D981" t="s">
        <v>11</v>
      </c>
      <c r="E981" t="s">
        <v>12</v>
      </c>
      <c r="F981" t="s">
        <v>13</v>
      </c>
      <c r="G981" t="s">
        <v>14</v>
      </c>
      <c r="H981" t="s">
        <v>38</v>
      </c>
      <c r="I981" t="s">
        <v>38</v>
      </c>
      <c r="J981" s="3">
        <f t="shared" si="46"/>
        <v>6</v>
      </c>
      <c r="K981">
        <f t="shared" si="47"/>
        <v>1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0</v>
      </c>
      <c r="BA981" s="3">
        <v>0</v>
      </c>
      <c r="BB981" s="3">
        <v>0</v>
      </c>
      <c r="BC981" s="3">
        <v>6</v>
      </c>
      <c r="BD981" s="3">
        <v>0</v>
      </c>
      <c r="BE981" s="3">
        <v>0</v>
      </c>
      <c r="BF981" s="3">
        <v>0</v>
      </c>
      <c r="BG981" s="3">
        <v>0</v>
      </c>
      <c r="BH981" s="3">
        <v>0</v>
      </c>
      <c r="BI981" s="3">
        <v>0</v>
      </c>
      <c r="BJ981" s="3">
        <v>0</v>
      </c>
      <c r="BK981" s="3">
        <v>0</v>
      </c>
      <c r="BL981" s="3">
        <v>0</v>
      </c>
      <c r="BM981" s="3">
        <v>0</v>
      </c>
      <c r="BN981" s="3">
        <v>0</v>
      </c>
      <c r="BO981" s="3">
        <v>0</v>
      </c>
      <c r="BP981" s="3">
        <v>0</v>
      </c>
      <c r="BQ981" s="3">
        <v>0</v>
      </c>
      <c r="BR981" s="3">
        <v>0</v>
      </c>
      <c r="BS981" s="3">
        <v>0</v>
      </c>
      <c r="BT981" s="3">
        <v>0</v>
      </c>
      <c r="BU981" s="3">
        <v>0</v>
      </c>
      <c r="BV981" s="3">
        <v>0</v>
      </c>
      <c r="BW981" s="3">
        <v>0</v>
      </c>
      <c r="BX981" s="3">
        <v>0</v>
      </c>
      <c r="BY981" s="3">
        <v>0</v>
      </c>
      <c r="BZ981" s="3">
        <v>0</v>
      </c>
      <c r="CA981" s="3">
        <v>0</v>
      </c>
      <c r="CB981" s="3">
        <v>0</v>
      </c>
    </row>
    <row r="982" spans="1:80" x14ac:dyDescent="0.35">
      <c r="A982" t="s">
        <v>2321</v>
      </c>
      <c r="B982" t="s">
        <v>2322</v>
      </c>
      <c r="C982" s="3">
        <f t="shared" si="45"/>
        <v>422</v>
      </c>
      <c r="D982" t="s">
        <v>11</v>
      </c>
      <c r="E982" t="s">
        <v>12</v>
      </c>
      <c r="F982" t="s">
        <v>190</v>
      </c>
      <c r="G982" t="s">
        <v>191</v>
      </c>
      <c r="H982" t="s">
        <v>192</v>
      </c>
      <c r="I982" t="s">
        <v>38</v>
      </c>
      <c r="J982" s="3">
        <f t="shared" si="46"/>
        <v>4</v>
      </c>
      <c r="K982">
        <f t="shared" si="47"/>
        <v>1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0</v>
      </c>
      <c r="AX982" s="3">
        <v>0</v>
      </c>
      <c r="AY982" s="3">
        <v>0</v>
      </c>
      <c r="AZ982" s="3">
        <v>0</v>
      </c>
      <c r="BA982" s="3">
        <v>0</v>
      </c>
      <c r="BB982" s="3">
        <v>0</v>
      </c>
      <c r="BC982" s="3">
        <v>0</v>
      </c>
      <c r="BD982" s="3">
        <v>4</v>
      </c>
      <c r="BE982" s="3">
        <v>0</v>
      </c>
      <c r="BF982" s="3">
        <v>0</v>
      </c>
      <c r="BG982" s="3">
        <v>0</v>
      </c>
      <c r="BH982" s="3">
        <v>0</v>
      </c>
      <c r="BI982" s="3">
        <v>0</v>
      </c>
      <c r="BJ982" s="3">
        <v>0</v>
      </c>
      <c r="BK982" s="3">
        <v>0</v>
      </c>
      <c r="BL982" s="3">
        <v>0</v>
      </c>
      <c r="BM982" s="3">
        <v>0</v>
      </c>
      <c r="BN982" s="3">
        <v>0</v>
      </c>
      <c r="BO982" s="3">
        <v>0</v>
      </c>
      <c r="BP982" s="3">
        <v>0</v>
      </c>
      <c r="BQ982" s="3">
        <v>0</v>
      </c>
      <c r="BR982" s="3">
        <v>0</v>
      </c>
      <c r="BS982" s="3">
        <v>0</v>
      </c>
      <c r="BT982" s="3">
        <v>0</v>
      </c>
      <c r="BU982" s="3">
        <v>0</v>
      </c>
      <c r="BV982" s="3">
        <v>0</v>
      </c>
      <c r="BW982" s="3">
        <v>0</v>
      </c>
      <c r="BX982" s="3">
        <v>0</v>
      </c>
      <c r="BY982" s="3">
        <v>0</v>
      </c>
      <c r="BZ982" s="3">
        <v>0</v>
      </c>
      <c r="CA982" s="3">
        <v>0</v>
      </c>
      <c r="CB982" s="3">
        <v>0</v>
      </c>
    </row>
    <row r="983" spans="1:80" x14ac:dyDescent="0.35">
      <c r="A983" t="s">
        <v>2323</v>
      </c>
      <c r="B983" t="s">
        <v>2324</v>
      </c>
      <c r="C983" s="3">
        <f t="shared" si="45"/>
        <v>421</v>
      </c>
      <c r="D983" t="s">
        <v>24</v>
      </c>
      <c r="E983" t="s">
        <v>25</v>
      </c>
      <c r="F983" t="s">
        <v>26</v>
      </c>
      <c r="G983" t="s">
        <v>32</v>
      </c>
      <c r="H983" t="s">
        <v>51</v>
      </c>
      <c r="I983" t="s">
        <v>2325</v>
      </c>
      <c r="J983" s="3">
        <f t="shared" si="46"/>
        <v>8</v>
      </c>
      <c r="K983">
        <f t="shared" si="47"/>
        <v>1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v>0</v>
      </c>
      <c r="BE983" s="3">
        <v>8</v>
      </c>
      <c r="BF983" s="3">
        <v>0</v>
      </c>
      <c r="BG983" s="3">
        <v>0</v>
      </c>
      <c r="BH983" s="3">
        <v>0</v>
      </c>
      <c r="BI983" s="3">
        <v>0</v>
      </c>
      <c r="BJ983" s="3">
        <v>0</v>
      </c>
      <c r="BK983" s="3">
        <v>0</v>
      </c>
      <c r="BL983" s="3">
        <v>0</v>
      </c>
      <c r="BM983" s="3">
        <v>0</v>
      </c>
      <c r="BN983" s="3">
        <v>0</v>
      </c>
      <c r="BO983" s="3">
        <v>0</v>
      </c>
      <c r="BP983" s="3">
        <v>0</v>
      </c>
      <c r="BQ983" s="3">
        <v>0</v>
      </c>
      <c r="BR983" s="3">
        <v>0</v>
      </c>
      <c r="BS983" s="3">
        <v>0</v>
      </c>
      <c r="BT983" s="3">
        <v>0</v>
      </c>
      <c r="BU983" s="3">
        <v>0</v>
      </c>
      <c r="BV983" s="3">
        <v>0</v>
      </c>
      <c r="BW983" s="3">
        <v>0</v>
      </c>
      <c r="BX983" s="3">
        <v>0</v>
      </c>
      <c r="BY983" s="3">
        <v>0</v>
      </c>
      <c r="BZ983" s="3">
        <v>0</v>
      </c>
      <c r="CA983" s="3">
        <v>0</v>
      </c>
      <c r="CB983" s="3">
        <v>0</v>
      </c>
    </row>
    <row r="984" spans="1:80" x14ac:dyDescent="0.35">
      <c r="A984" t="s">
        <v>2326</v>
      </c>
      <c r="B984" t="s">
        <v>2327</v>
      </c>
      <c r="C984" s="3">
        <f t="shared" si="45"/>
        <v>421</v>
      </c>
      <c r="D984" t="s">
        <v>24</v>
      </c>
      <c r="E984" t="s">
        <v>38</v>
      </c>
      <c r="F984" t="s">
        <v>38</v>
      </c>
      <c r="G984" t="s">
        <v>38</v>
      </c>
      <c r="H984" t="s">
        <v>38</v>
      </c>
      <c r="I984" t="s">
        <v>38</v>
      </c>
      <c r="J984" s="3">
        <f t="shared" si="46"/>
        <v>5</v>
      </c>
      <c r="K984">
        <f t="shared" si="47"/>
        <v>1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v>0</v>
      </c>
      <c r="BE984" s="3">
        <v>0</v>
      </c>
      <c r="BF984" s="3">
        <v>0</v>
      </c>
      <c r="BG984" s="3">
        <v>0</v>
      </c>
      <c r="BH984" s="3">
        <v>0</v>
      </c>
      <c r="BI984" s="3">
        <v>0</v>
      </c>
      <c r="BJ984" s="3">
        <v>0</v>
      </c>
      <c r="BK984" s="3">
        <v>0</v>
      </c>
      <c r="BL984" s="3">
        <v>0</v>
      </c>
      <c r="BM984" s="3">
        <v>5</v>
      </c>
      <c r="BN984" s="3">
        <v>0</v>
      </c>
      <c r="BO984" s="3">
        <v>0</v>
      </c>
      <c r="BP984" s="3">
        <v>0</v>
      </c>
      <c r="BQ984" s="3">
        <v>0</v>
      </c>
      <c r="BR984" s="3">
        <v>0</v>
      </c>
      <c r="BS984" s="3">
        <v>0</v>
      </c>
      <c r="BT984" s="3">
        <v>0</v>
      </c>
      <c r="BU984" s="3">
        <v>0</v>
      </c>
      <c r="BV984" s="3">
        <v>0</v>
      </c>
      <c r="BW984" s="3">
        <v>0</v>
      </c>
      <c r="BX984" s="3">
        <v>0</v>
      </c>
      <c r="BY984" s="3">
        <v>0</v>
      </c>
      <c r="BZ984" s="3">
        <v>0</v>
      </c>
      <c r="CA984" s="3">
        <v>0</v>
      </c>
      <c r="CB984" s="3">
        <v>0</v>
      </c>
    </row>
    <row r="985" spans="1:80" x14ac:dyDescent="0.35">
      <c r="A985" t="s">
        <v>2328</v>
      </c>
      <c r="B985" t="s">
        <v>2329</v>
      </c>
      <c r="C985" s="3">
        <f t="shared" si="45"/>
        <v>257</v>
      </c>
      <c r="D985" t="s">
        <v>24</v>
      </c>
      <c r="E985" t="s">
        <v>54</v>
      </c>
      <c r="F985" t="s">
        <v>55</v>
      </c>
      <c r="G985" t="s">
        <v>56</v>
      </c>
      <c r="H985" t="s">
        <v>57</v>
      </c>
      <c r="I985" t="s">
        <v>38</v>
      </c>
      <c r="J985" s="3">
        <f t="shared" si="46"/>
        <v>7</v>
      </c>
      <c r="K985">
        <f t="shared" si="47"/>
        <v>1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0</v>
      </c>
      <c r="BA985" s="3">
        <v>0</v>
      </c>
      <c r="BB985" s="3">
        <v>0</v>
      </c>
      <c r="BC985" s="3">
        <v>0</v>
      </c>
      <c r="BD985" s="3">
        <v>0</v>
      </c>
      <c r="BE985" s="3">
        <v>0</v>
      </c>
      <c r="BF985" s="3">
        <v>0</v>
      </c>
      <c r="BG985" s="3">
        <v>0</v>
      </c>
      <c r="BH985" s="3">
        <v>0</v>
      </c>
      <c r="BI985" s="3">
        <v>0</v>
      </c>
      <c r="BJ985" s="3">
        <v>0</v>
      </c>
      <c r="BK985" s="3">
        <v>0</v>
      </c>
      <c r="BL985" s="3">
        <v>0</v>
      </c>
      <c r="BM985" s="3">
        <v>0</v>
      </c>
      <c r="BN985" s="3">
        <v>0</v>
      </c>
      <c r="BO985" s="3">
        <v>0</v>
      </c>
      <c r="BP985" s="3">
        <v>7</v>
      </c>
      <c r="BQ985" s="3">
        <v>0</v>
      </c>
      <c r="BR985" s="3">
        <v>0</v>
      </c>
      <c r="BS985" s="3">
        <v>0</v>
      </c>
      <c r="BT985" s="3">
        <v>0</v>
      </c>
      <c r="BU985" s="3">
        <v>0</v>
      </c>
      <c r="BV985" s="3">
        <v>0</v>
      </c>
      <c r="BW985" s="3">
        <v>0</v>
      </c>
      <c r="BX985" s="3">
        <v>0</v>
      </c>
      <c r="BY985" s="3">
        <v>0</v>
      </c>
      <c r="BZ985" s="3">
        <v>0</v>
      </c>
      <c r="CA985" s="3">
        <v>0</v>
      </c>
      <c r="CB985" s="3">
        <v>0</v>
      </c>
    </row>
    <row r="986" spans="1:80" x14ac:dyDescent="0.35">
      <c r="A986" t="s">
        <v>2330</v>
      </c>
      <c r="B986" t="s">
        <v>2331</v>
      </c>
      <c r="C986" s="3">
        <f t="shared" si="45"/>
        <v>421</v>
      </c>
      <c r="D986" t="s">
        <v>24</v>
      </c>
      <c r="E986" t="s">
        <v>25</v>
      </c>
      <c r="F986" t="s">
        <v>26</v>
      </c>
      <c r="G986" t="s">
        <v>388</v>
      </c>
      <c r="H986" t="s">
        <v>1784</v>
      </c>
      <c r="I986" t="s">
        <v>38</v>
      </c>
      <c r="J986" s="3">
        <f t="shared" si="46"/>
        <v>5</v>
      </c>
      <c r="K986">
        <f t="shared" si="47"/>
        <v>1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0</v>
      </c>
      <c r="BA986" s="3">
        <v>0</v>
      </c>
      <c r="BB986" s="3">
        <v>0</v>
      </c>
      <c r="BC986" s="3">
        <v>0</v>
      </c>
      <c r="BD986" s="3">
        <v>0</v>
      </c>
      <c r="BE986" s="3">
        <v>0</v>
      </c>
      <c r="BF986" s="3">
        <v>0</v>
      </c>
      <c r="BG986" s="3">
        <v>0</v>
      </c>
      <c r="BH986" s="3">
        <v>0</v>
      </c>
      <c r="BI986" s="3">
        <v>0</v>
      </c>
      <c r="BJ986" s="3">
        <v>0</v>
      </c>
      <c r="BK986" s="3">
        <v>0</v>
      </c>
      <c r="BL986" s="3">
        <v>0</v>
      </c>
      <c r="BM986" s="3">
        <v>0</v>
      </c>
      <c r="BN986" s="3">
        <v>0</v>
      </c>
      <c r="BO986" s="3">
        <v>0</v>
      </c>
      <c r="BP986" s="3">
        <v>0</v>
      </c>
      <c r="BQ986" s="3">
        <v>5</v>
      </c>
      <c r="BR986" s="3">
        <v>0</v>
      </c>
      <c r="BS986" s="3">
        <v>0</v>
      </c>
      <c r="BT986" s="3">
        <v>0</v>
      </c>
      <c r="BU986" s="3">
        <v>0</v>
      </c>
      <c r="BV986" s="3">
        <v>0</v>
      </c>
      <c r="BW986" s="3">
        <v>0</v>
      </c>
      <c r="BX986" s="3">
        <v>0</v>
      </c>
      <c r="BY986" s="3">
        <v>0</v>
      </c>
      <c r="BZ986" s="3">
        <v>0</v>
      </c>
      <c r="CA986" s="3">
        <v>0</v>
      </c>
      <c r="CB986" s="3">
        <v>0</v>
      </c>
    </row>
    <row r="987" spans="1:80" x14ac:dyDescent="0.35">
      <c r="A987" t="s">
        <v>2332</v>
      </c>
      <c r="B987" t="s">
        <v>2333</v>
      </c>
      <c r="C987" s="3">
        <f t="shared" si="45"/>
        <v>416</v>
      </c>
      <c r="D987" t="s">
        <v>212</v>
      </c>
      <c r="E987" t="s">
        <v>213</v>
      </c>
      <c r="F987" t="s">
        <v>238</v>
      </c>
      <c r="G987" t="s">
        <v>519</v>
      </c>
      <c r="H987" t="s">
        <v>520</v>
      </c>
      <c r="I987" t="s">
        <v>38</v>
      </c>
      <c r="J987" s="3">
        <f t="shared" si="46"/>
        <v>9</v>
      </c>
      <c r="K987">
        <f t="shared" si="47"/>
        <v>1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  <c r="AZ987" s="3">
        <v>0</v>
      </c>
      <c r="BA987" s="3">
        <v>0</v>
      </c>
      <c r="BB987" s="3">
        <v>0</v>
      </c>
      <c r="BC987" s="3">
        <v>0</v>
      </c>
      <c r="BD987" s="3">
        <v>0</v>
      </c>
      <c r="BE987" s="3">
        <v>0</v>
      </c>
      <c r="BF987" s="3">
        <v>0</v>
      </c>
      <c r="BG987" s="3">
        <v>0</v>
      </c>
      <c r="BH987" s="3">
        <v>0</v>
      </c>
      <c r="BI987" s="3">
        <v>0</v>
      </c>
      <c r="BJ987" s="3">
        <v>0</v>
      </c>
      <c r="BK987" s="3">
        <v>0</v>
      </c>
      <c r="BL987" s="3">
        <v>0</v>
      </c>
      <c r="BM987" s="3">
        <v>0</v>
      </c>
      <c r="BN987" s="3">
        <v>0</v>
      </c>
      <c r="BO987" s="3">
        <v>0</v>
      </c>
      <c r="BP987" s="3">
        <v>0</v>
      </c>
      <c r="BQ987" s="3">
        <v>0</v>
      </c>
      <c r="BR987" s="3">
        <v>0</v>
      </c>
      <c r="BS987" s="3">
        <v>9</v>
      </c>
      <c r="BT987" s="3">
        <v>0</v>
      </c>
      <c r="BU987" s="3">
        <v>0</v>
      </c>
      <c r="BV987" s="3">
        <v>0</v>
      </c>
      <c r="BW987" s="3">
        <v>0</v>
      </c>
      <c r="BX987" s="3">
        <v>0</v>
      </c>
      <c r="BY987" s="3">
        <v>0</v>
      </c>
      <c r="BZ987" s="3">
        <v>0</v>
      </c>
      <c r="CA987" s="3">
        <v>0</v>
      </c>
      <c r="CB987" s="3">
        <v>0</v>
      </c>
    </row>
    <row r="988" spans="1:80" x14ac:dyDescent="0.35">
      <c r="A988" t="s">
        <v>2334</v>
      </c>
      <c r="B988" t="s">
        <v>2335</v>
      </c>
      <c r="C988" s="3">
        <f t="shared" si="45"/>
        <v>336</v>
      </c>
      <c r="D988" t="s">
        <v>24</v>
      </c>
      <c r="E988" t="s">
        <v>25</v>
      </c>
      <c r="F988" t="s">
        <v>41</v>
      </c>
      <c r="G988" t="s">
        <v>42</v>
      </c>
      <c r="H988" t="s">
        <v>43</v>
      </c>
      <c r="I988" t="s">
        <v>38</v>
      </c>
      <c r="J988" s="3">
        <f t="shared" si="46"/>
        <v>6</v>
      </c>
      <c r="K988">
        <f t="shared" si="47"/>
        <v>1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0</v>
      </c>
      <c r="BA988" s="3">
        <v>0</v>
      </c>
      <c r="BB988" s="3">
        <v>0</v>
      </c>
      <c r="BC988" s="3">
        <v>0</v>
      </c>
      <c r="BD988" s="3">
        <v>0</v>
      </c>
      <c r="BE988" s="3">
        <v>0</v>
      </c>
      <c r="BF988" s="3">
        <v>0</v>
      </c>
      <c r="BG988" s="3">
        <v>0</v>
      </c>
      <c r="BH988" s="3">
        <v>0</v>
      </c>
      <c r="BI988" s="3">
        <v>0</v>
      </c>
      <c r="BJ988" s="3">
        <v>0</v>
      </c>
      <c r="BK988" s="3">
        <v>0</v>
      </c>
      <c r="BL988" s="3">
        <v>0</v>
      </c>
      <c r="BM988" s="3">
        <v>0</v>
      </c>
      <c r="BN988" s="3">
        <v>0</v>
      </c>
      <c r="BO988" s="3">
        <v>0</v>
      </c>
      <c r="BP988" s="3">
        <v>0</v>
      </c>
      <c r="BQ988" s="3">
        <v>0</v>
      </c>
      <c r="BR988" s="3">
        <v>0</v>
      </c>
      <c r="BS988" s="3">
        <v>0</v>
      </c>
      <c r="BT988" s="3">
        <v>0</v>
      </c>
      <c r="BU988" s="3">
        <v>6</v>
      </c>
      <c r="BV988" s="3">
        <v>0</v>
      </c>
      <c r="BW988" s="3">
        <v>0</v>
      </c>
      <c r="BX988" s="3">
        <v>0</v>
      </c>
      <c r="BY988" s="3">
        <v>0</v>
      </c>
      <c r="BZ988" s="3">
        <v>0</v>
      </c>
      <c r="CA988" s="3">
        <v>0</v>
      </c>
      <c r="CB988" s="3">
        <v>0</v>
      </c>
    </row>
    <row r="989" spans="1:80" x14ac:dyDescent="0.35">
      <c r="A989" t="s">
        <v>2336</v>
      </c>
      <c r="B989" t="s">
        <v>2337</v>
      </c>
      <c r="C989" s="3">
        <f t="shared" si="45"/>
        <v>396</v>
      </c>
      <c r="D989" t="s">
        <v>11</v>
      </c>
      <c r="E989" t="s">
        <v>320</v>
      </c>
      <c r="F989" t="s">
        <v>1357</v>
      </c>
      <c r="G989" t="s">
        <v>1358</v>
      </c>
      <c r="H989" t="s">
        <v>1359</v>
      </c>
      <c r="I989" t="s">
        <v>38</v>
      </c>
      <c r="J989" s="3">
        <f t="shared" si="46"/>
        <v>4</v>
      </c>
      <c r="K989">
        <f t="shared" si="47"/>
        <v>1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v>0</v>
      </c>
      <c r="BE989" s="3">
        <v>0</v>
      </c>
      <c r="BF989" s="3">
        <v>0</v>
      </c>
      <c r="BG989" s="3">
        <v>0</v>
      </c>
      <c r="BH989" s="3">
        <v>0</v>
      </c>
      <c r="BI989" s="3">
        <v>0</v>
      </c>
      <c r="BJ989" s="3">
        <v>0</v>
      </c>
      <c r="BK989" s="3">
        <v>0</v>
      </c>
      <c r="BL989" s="3">
        <v>0</v>
      </c>
      <c r="BM989" s="3">
        <v>0</v>
      </c>
      <c r="BN989" s="3">
        <v>0</v>
      </c>
      <c r="BO989" s="3">
        <v>0</v>
      </c>
      <c r="BP989" s="3">
        <v>0</v>
      </c>
      <c r="BQ989" s="3">
        <v>0</v>
      </c>
      <c r="BR989" s="3">
        <v>0</v>
      </c>
      <c r="BS989" s="3">
        <v>0</v>
      </c>
      <c r="BT989" s="3">
        <v>0</v>
      </c>
      <c r="BU989" s="3">
        <v>0</v>
      </c>
      <c r="BV989" s="3">
        <v>4</v>
      </c>
      <c r="BW989" s="3">
        <v>0</v>
      </c>
      <c r="BX989" s="3">
        <v>0</v>
      </c>
      <c r="BY989" s="3">
        <v>0</v>
      </c>
      <c r="BZ989" s="3">
        <v>0</v>
      </c>
      <c r="CA989" s="3">
        <v>0</v>
      </c>
      <c r="CB989" s="3">
        <v>0</v>
      </c>
    </row>
    <row r="990" spans="1:80" x14ac:dyDescent="0.35">
      <c r="A990" t="s">
        <v>2338</v>
      </c>
      <c r="B990" t="s">
        <v>2339</v>
      </c>
      <c r="C990" s="3">
        <f t="shared" si="45"/>
        <v>257</v>
      </c>
      <c r="D990" t="s">
        <v>11</v>
      </c>
      <c r="E990" t="s">
        <v>12</v>
      </c>
      <c r="F990" t="s">
        <v>13</v>
      </c>
      <c r="G990" t="s">
        <v>14</v>
      </c>
      <c r="H990" t="s">
        <v>15</v>
      </c>
      <c r="I990" t="s">
        <v>38</v>
      </c>
      <c r="J990" s="3">
        <f t="shared" si="46"/>
        <v>3</v>
      </c>
      <c r="K990">
        <f t="shared" si="47"/>
        <v>1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v>0</v>
      </c>
      <c r="BE990" s="3">
        <v>0</v>
      </c>
      <c r="BF990" s="3">
        <v>0</v>
      </c>
      <c r="BG990" s="3">
        <v>0</v>
      </c>
      <c r="BH990" s="3">
        <v>0</v>
      </c>
      <c r="BI990" s="3">
        <v>0</v>
      </c>
      <c r="BJ990" s="3">
        <v>0</v>
      </c>
      <c r="BK990" s="3">
        <v>0</v>
      </c>
      <c r="BL990" s="3">
        <v>0</v>
      </c>
      <c r="BM990" s="3">
        <v>0</v>
      </c>
      <c r="BN990" s="3">
        <v>0</v>
      </c>
      <c r="BO990" s="3">
        <v>0</v>
      </c>
      <c r="BP990" s="3">
        <v>0</v>
      </c>
      <c r="BQ990" s="3">
        <v>0</v>
      </c>
      <c r="BR990" s="3">
        <v>0</v>
      </c>
      <c r="BS990" s="3">
        <v>0</v>
      </c>
      <c r="BT990" s="3">
        <v>0</v>
      </c>
      <c r="BU990" s="3">
        <v>0</v>
      </c>
      <c r="BV990" s="3">
        <v>3</v>
      </c>
      <c r="BW990" s="3">
        <v>0</v>
      </c>
      <c r="BX990" s="3">
        <v>0</v>
      </c>
      <c r="BY990" s="3">
        <v>0</v>
      </c>
      <c r="BZ990" s="3">
        <v>0</v>
      </c>
      <c r="CA990" s="3">
        <v>0</v>
      </c>
      <c r="CB990" s="3">
        <v>0</v>
      </c>
    </row>
    <row r="991" spans="1:80" x14ac:dyDescent="0.35">
      <c r="A991" t="s">
        <v>2340</v>
      </c>
      <c r="B991" t="s">
        <v>2341</v>
      </c>
      <c r="C991" s="3">
        <f t="shared" si="45"/>
        <v>278</v>
      </c>
      <c r="D991" t="s">
        <v>24</v>
      </c>
      <c r="E991" t="s">
        <v>25</v>
      </c>
      <c r="F991" t="s">
        <v>26</v>
      </c>
      <c r="G991" t="s">
        <v>32</v>
      </c>
      <c r="H991" t="s">
        <v>51</v>
      </c>
      <c r="I991" t="s">
        <v>38</v>
      </c>
      <c r="J991" s="3">
        <f t="shared" si="46"/>
        <v>5</v>
      </c>
      <c r="K991">
        <f t="shared" si="47"/>
        <v>1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3">
        <v>0</v>
      </c>
      <c r="AU991" s="3">
        <v>0</v>
      </c>
      <c r="AV991" s="3">
        <v>0</v>
      </c>
      <c r="AW991" s="3">
        <v>0</v>
      </c>
      <c r="AX991" s="3">
        <v>0</v>
      </c>
      <c r="AY991" s="3">
        <v>0</v>
      </c>
      <c r="AZ991" s="3">
        <v>0</v>
      </c>
      <c r="BA991" s="3">
        <v>0</v>
      </c>
      <c r="BB991" s="3">
        <v>0</v>
      </c>
      <c r="BC991" s="3">
        <v>0</v>
      </c>
      <c r="BD991" s="3">
        <v>0</v>
      </c>
      <c r="BE991" s="3">
        <v>0</v>
      </c>
      <c r="BF991" s="3">
        <v>0</v>
      </c>
      <c r="BG991" s="3">
        <v>0</v>
      </c>
      <c r="BH991" s="3">
        <v>0</v>
      </c>
      <c r="BI991" s="3">
        <v>0</v>
      </c>
      <c r="BJ991" s="3">
        <v>0</v>
      </c>
      <c r="BK991" s="3">
        <v>0</v>
      </c>
      <c r="BL991" s="3">
        <v>0</v>
      </c>
      <c r="BM991" s="3">
        <v>0</v>
      </c>
      <c r="BN991" s="3">
        <v>0</v>
      </c>
      <c r="BO991" s="3">
        <v>0</v>
      </c>
      <c r="BP991" s="3">
        <v>0</v>
      </c>
      <c r="BQ991" s="3">
        <v>0</v>
      </c>
      <c r="BR991" s="3">
        <v>0</v>
      </c>
      <c r="BS991" s="3">
        <v>0</v>
      </c>
      <c r="BT991" s="3">
        <v>0</v>
      </c>
      <c r="BU991" s="3">
        <v>0</v>
      </c>
      <c r="BV991" s="3">
        <v>0</v>
      </c>
      <c r="BW991" s="3">
        <v>0</v>
      </c>
      <c r="BX991" s="3">
        <v>0</v>
      </c>
      <c r="BY991" s="3">
        <v>5</v>
      </c>
      <c r="BZ991" s="3">
        <v>0</v>
      </c>
      <c r="CA991" s="3">
        <v>0</v>
      </c>
      <c r="CB991" s="3">
        <v>0</v>
      </c>
    </row>
    <row r="992" spans="1:80" x14ac:dyDescent="0.35">
      <c r="A992" t="s">
        <v>2342</v>
      </c>
      <c r="B992" t="s">
        <v>2343</v>
      </c>
      <c r="C992" s="3">
        <f t="shared" si="45"/>
        <v>403</v>
      </c>
      <c r="D992" t="s">
        <v>11</v>
      </c>
      <c r="E992" t="s">
        <v>12</v>
      </c>
      <c r="F992" t="s">
        <v>13</v>
      </c>
      <c r="G992" t="s">
        <v>38</v>
      </c>
      <c r="H992" t="s">
        <v>38</v>
      </c>
      <c r="I992" t="s">
        <v>38</v>
      </c>
      <c r="J992" s="3">
        <f t="shared" si="46"/>
        <v>7</v>
      </c>
      <c r="K992">
        <f t="shared" si="47"/>
        <v>1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0</v>
      </c>
      <c r="BA992" s="3">
        <v>0</v>
      </c>
      <c r="BB992" s="3">
        <v>0</v>
      </c>
      <c r="BC992" s="3">
        <v>0</v>
      </c>
      <c r="BD992" s="3">
        <v>0</v>
      </c>
      <c r="BE992" s="3">
        <v>0</v>
      </c>
      <c r="BF992" s="3">
        <v>0</v>
      </c>
      <c r="BG992" s="3">
        <v>0</v>
      </c>
      <c r="BH992" s="3">
        <v>0</v>
      </c>
      <c r="BI992" s="3">
        <v>0</v>
      </c>
      <c r="BJ992" s="3">
        <v>0</v>
      </c>
      <c r="BK992" s="3">
        <v>0</v>
      </c>
      <c r="BL992" s="3">
        <v>0</v>
      </c>
      <c r="BM992" s="3">
        <v>0</v>
      </c>
      <c r="BN992" s="3">
        <v>0</v>
      </c>
      <c r="BO992" s="3">
        <v>0</v>
      </c>
      <c r="BP992" s="3">
        <v>0</v>
      </c>
      <c r="BQ992" s="3">
        <v>0</v>
      </c>
      <c r="BR992" s="3">
        <v>0</v>
      </c>
      <c r="BS992" s="3">
        <v>0</v>
      </c>
      <c r="BT992" s="3">
        <v>0</v>
      </c>
      <c r="BU992" s="3">
        <v>0</v>
      </c>
      <c r="BV992" s="3">
        <v>0</v>
      </c>
      <c r="BW992" s="3">
        <v>0</v>
      </c>
      <c r="BX992" s="3">
        <v>0</v>
      </c>
      <c r="BY992" s="3">
        <v>0</v>
      </c>
      <c r="BZ992" s="3">
        <v>0</v>
      </c>
      <c r="CA992" s="3">
        <v>0</v>
      </c>
      <c r="CB992" s="3">
        <v>7</v>
      </c>
    </row>
    <row r="993" spans="1:80" x14ac:dyDescent="0.35">
      <c r="A993" t="s">
        <v>2897</v>
      </c>
      <c r="B993" t="s">
        <v>2898</v>
      </c>
      <c r="C993" s="3">
        <f t="shared" si="45"/>
        <v>421</v>
      </c>
      <c r="D993" t="s">
        <v>11</v>
      </c>
      <c r="E993" t="s">
        <v>12</v>
      </c>
      <c r="F993" t="s">
        <v>47</v>
      </c>
      <c r="G993" t="s">
        <v>1047</v>
      </c>
      <c r="H993" t="s">
        <v>1048</v>
      </c>
      <c r="I993" t="s">
        <v>38</v>
      </c>
      <c r="J993" s="3">
        <f t="shared" si="46"/>
        <v>3</v>
      </c>
      <c r="K993">
        <f t="shared" si="47"/>
        <v>1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3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3">
        <v>0</v>
      </c>
      <c r="AU993" s="3">
        <v>0</v>
      </c>
      <c r="AV993" s="3">
        <v>0</v>
      </c>
      <c r="AW993" s="3">
        <v>0</v>
      </c>
      <c r="AX993" s="3">
        <v>0</v>
      </c>
      <c r="AY993" s="3">
        <v>0</v>
      </c>
      <c r="AZ993" s="3">
        <v>0</v>
      </c>
      <c r="BA993" s="3">
        <v>0</v>
      </c>
      <c r="BB993" s="3">
        <v>0</v>
      </c>
      <c r="BC993" s="3">
        <v>0</v>
      </c>
      <c r="BD993" s="3">
        <v>0</v>
      </c>
      <c r="BE993" s="3">
        <v>0</v>
      </c>
      <c r="BF993" s="3">
        <v>0</v>
      </c>
      <c r="BG993" s="3">
        <v>0</v>
      </c>
      <c r="BH993" s="3">
        <v>0</v>
      </c>
      <c r="BI993" s="3">
        <v>0</v>
      </c>
      <c r="BJ993" s="3">
        <v>0</v>
      </c>
      <c r="BK993" s="3">
        <v>0</v>
      </c>
      <c r="BL993" s="3">
        <v>0</v>
      </c>
      <c r="BM993" s="3">
        <v>0</v>
      </c>
      <c r="BN993" s="3">
        <v>0</v>
      </c>
      <c r="BO993" s="3">
        <v>0</v>
      </c>
      <c r="BP993" s="3">
        <v>0</v>
      </c>
      <c r="BQ993" s="3">
        <v>0</v>
      </c>
      <c r="BR993" s="3">
        <v>0</v>
      </c>
      <c r="BS993" s="3">
        <v>0</v>
      </c>
      <c r="BT993" s="3">
        <v>0</v>
      </c>
      <c r="BU993" s="3">
        <v>0</v>
      </c>
      <c r="BV993" s="3">
        <v>0</v>
      </c>
      <c r="BW993" s="3">
        <v>0</v>
      </c>
      <c r="BX993" s="3">
        <v>0</v>
      </c>
      <c r="BY993" s="3">
        <v>0</v>
      </c>
      <c r="BZ993" s="3">
        <v>0</v>
      </c>
      <c r="CA993" s="3">
        <v>0</v>
      </c>
      <c r="CB993" s="3">
        <v>0</v>
      </c>
    </row>
    <row r="994" spans="1:80" x14ac:dyDescent="0.35">
      <c r="A994" t="s">
        <v>2350</v>
      </c>
      <c r="B994" t="s">
        <v>2351</v>
      </c>
      <c r="C994" s="3">
        <f t="shared" si="45"/>
        <v>421</v>
      </c>
      <c r="D994" t="s">
        <v>11</v>
      </c>
      <c r="E994" t="s">
        <v>12</v>
      </c>
      <c r="F994" t="s">
        <v>13</v>
      </c>
      <c r="G994" t="s">
        <v>38</v>
      </c>
      <c r="H994" t="s">
        <v>38</v>
      </c>
      <c r="I994" t="s">
        <v>38</v>
      </c>
      <c r="J994" s="3">
        <f t="shared" si="46"/>
        <v>9</v>
      </c>
      <c r="K994">
        <f t="shared" si="47"/>
        <v>1</v>
      </c>
      <c r="L994" s="3">
        <v>0</v>
      </c>
      <c r="M994" s="3">
        <v>0</v>
      </c>
      <c r="N994" s="3">
        <v>9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  <c r="AZ994" s="3">
        <v>0</v>
      </c>
      <c r="BA994" s="3">
        <v>0</v>
      </c>
      <c r="BB994" s="3">
        <v>0</v>
      </c>
      <c r="BC994" s="3">
        <v>0</v>
      </c>
      <c r="BD994" s="3">
        <v>0</v>
      </c>
      <c r="BE994" s="3">
        <v>0</v>
      </c>
      <c r="BF994" s="3">
        <v>0</v>
      </c>
      <c r="BG994" s="3">
        <v>0</v>
      </c>
      <c r="BH994" s="3">
        <v>0</v>
      </c>
      <c r="BI994" s="3">
        <v>0</v>
      </c>
      <c r="BJ994" s="3">
        <v>0</v>
      </c>
      <c r="BK994" s="3">
        <v>0</v>
      </c>
      <c r="BL994" s="3">
        <v>0</v>
      </c>
      <c r="BM994" s="3">
        <v>0</v>
      </c>
      <c r="BN994" s="3">
        <v>0</v>
      </c>
      <c r="BO994" s="3">
        <v>0</v>
      </c>
      <c r="BP994" s="3">
        <v>0</v>
      </c>
      <c r="BQ994" s="3">
        <v>0</v>
      </c>
      <c r="BR994" s="3">
        <v>0</v>
      </c>
      <c r="BS994" s="3">
        <v>0</v>
      </c>
      <c r="BT994" s="3">
        <v>0</v>
      </c>
      <c r="BU994" s="3">
        <v>0</v>
      </c>
      <c r="BV994" s="3">
        <v>0</v>
      </c>
      <c r="BW994" s="3">
        <v>0</v>
      </c>
      <c r="BX994" s="3">
        <v>0</v>
      </c>
      <c r="BY994" s="3">
        <v>0</v>
      </c>
      <c r="BZ994" s="3">
        <v>0</v>
      </c>
      <c r="CA994" s="3">
        <v>0</v>
      </c>
      <c r="CB994" s="3">
        <v>0</v>
      </c>
    </row>
    <row r="995" spans="1:80" x14ac:dyDescent="0.35">
      <c r="A995" t="s">
        <v>2352</v>
      </c>
      <c r="B995" t="s">
        <v>2353</v>
      </c>
      <c r="C995" s="3">
        <f t="shared" si="45"/>
        <v>421</v>
      </c>
      <c r="D995" t="s">
        <v>11</v>
      </c>
      <c r="E995" t="s">
        <v>12</v>
      </c>
      <c r="F995" t="s">
        <v>13</v>
      </c>
      <c r="G995" t="s">
        <v>38</v>
      </c>
      <c r="H995" t="s">
        <v>38</v>
      </c>
      <c r="I995" t="s">
        <v>38</v>
      </c>
      <c r="J995" s="3">
        <f t="shared" si="46"/>
        <v>6</v>
      </c>
      <c r="K995">
        <f t="shared" si="47"/>
        <v>1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6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0</v>
      </c>
      <c r="BF995" s="3">
        <v>0</v>
      </c>
      <c r="BG995" s="3">
        <v>0</v>
      </c>
      <c r="BH995" s="3">
        <v>0</v>
      </c>
      <c r="BI995" s="3">
        <v>0</v>
      </c>
      <c r="BJ995" s="3">
        <v>0</v>
      </c>
      <c r="BK995" s="3">
        <v>0</v>
      </c>
      <c r="BL995" s="3">
        <v>0</v>
      </c>
      <c r="BM995" s="3">
        <v>0</v>
      </c>
      <c r="BN995" s="3">
        <v>0</v>
      </c>
      <c r="BO995" s="3">
        <v>0</v>
      </c>
      <c r="BP995" s="3">
        <v>0</v>
      </c>
      <c r="BQ995" s="3">
        <v>0</v>
      </c>
      <c r="BR995" s="3">
        <v>0</v>
      </c>
      <c r="BS995" s="3">
        <v>0</v>
      </c>
      <c r="BT995" s="3">
        <v>0</v>
      </c>
      <c r="BU995" s="3">
        <v>0</v>
      </c>
      <c r="BV995" s="3">
        <v>0</v>
      </c>
      <c r="BW995" s="3">
        <v>0</v>
      </c>
      <c r="BX995" s="3">
        <v>0</v>
      </c>
      <c r="BY995" s="3">
        <v>0</v>
      </c>
      <c r="BZ995" s="3">
        <v>0</v>
      </c>
      <c r="CA995" s="3">
        <v>0</v>
      </c>
      <c r="CB995" s="3">
        <v>0</v>
      </c>
    </row>
    <row r="996" spans="1:80" x14ac:dyDescent="0.35">
      <c r="A996" t="s">
        <v>2354</v>
      </c>
      <c r="B996" t="s">
        <v>2355</v>
      </c>
      <c r="C996" s="3">
        <f t="shared" si="45"/>
        <v>421</v>
      </c>
      <c r="D996" t="s">
        <v>11</v>
      </c>
      <c r="E996" t="s">
        <v>12</v>
      </c>
      <c r="F996" t="s">
        <v>190</v>
      </c>
      <c r="G996" t="s">
        <v>554</v>
      </c>
      <c r="H996" t="s">
        <v>555</v>
      </c>
      <c r="I996" t="s">
        <v>38</v>
      </c>
      <c r="J996" s="3">
        <f t="shared" si="46"/>
        <v>3</v>
      </c>
      <c r="K996">
        <f t="shared" si="47"/>
        <v>1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3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0</v>
      </c>
      <c r="AT996" s="3">
        <v>0</v>
      </c>
      <c r="AU996" s="3">
        <v>0</v>
      </c>
      <c r="AV996" s="3">
        <v>0</v>
      </c>
      <c r="AW996" s="3">
        <v>0</v>
      </c>
      <c r="AX996" s="3">
        <v>0</v>
      </c>
      <c r="AY996" s="3">
        <v>0</v>
      </c>
      <c r="AZ996" s="3">
        <v>0</v>
      </c>
      <c r="BA996" s="3">
        <v>0</v>
      </c>
      <c r="BB996" s="3">
        <v>0</v>
      </c>
      <c r="BC996" s="3">
        <v>0</v>
      </c>
      <c r="BD996" s="3">
        <v>0</v>
      </c>
      <c r="BE996" s="3">
        <v>0</v>
      </c>
      <c r="BF996" s="3">
        <v>0</v>
      </c>
      <c r="BG996" s="3">
        <v>0</v>
      </c>
      <c r="BH996" s="3">
        <v>0</v>
      </c>
      <c r="BI996" s="3">
        <v>0</v>
      </c>
      <c r="BJ996" s="3">
        <v>0</v>
      </c>
      <c r="BK996" s="3">
        <v>0</v>
      </c>
      <c r="BL996" s="3">
        <v>0</v>
      </c>
      <c r="BM996" s="3">
        <v>0</v>
      </c>
      <c r="BN996" s="3">
        <v>0</v>
      </c>
      <c r="BO996" s="3">
        <v>0</v>
      </c>
      <c r="BP996" s="3">
        <v>0</v>
      </c>
      <c r="BQ996" s="3">
        <v>0</v>
      </c>
      <c r="BR996" s="3">
        <v>0</v>
      </c>
      <c r="BS996" s="3">
        <v>0</v>
      </c>
      <c r="BT996" s="3">
        <v>0</v>
      </c>
      <c r="BU996" s="3">
        <v>0</v>
      </c>
      <c r="BV996" s="3">
        <v>0</v>
      </c>
      <c r="BW996" s="3">
        <v>0</v>
      </c>
      <c r="BX996" s="3">
        <v>0</v>
      </c>
      <c r="BY996" s="3">
        <v>0</v>
      </c>
      <c r="BZ996" s="3">
        <v>0</v>
      </c>
      <c r="CA996" s="3">
        <v>0</v>
      </c>
      <c r="CB996" s="3">
        <v>0</v>
      </c>
    </row>
    <row r="997" spans="1:80" x14ac:dyDescent="0.35">
      <c r="A997" t="s">
        <v>2356</v>
      </c>
      <c r="B997" t="s">
        <v>2357</v>
      </c>
      <c r="C997" s="3">
        <f t="shared" si="45"/>
        <v>420</v>
      </c>
      <c r="D997" t="s">
        <v>11</v>
      </c>
      <c r="E997" t="s">
        <v>12</v>
      </c>
      <c r="F997" t="s">
        <v>190</v>
      </c>
      <c r="G997" t="s">
        <v>191</v>
      </c>
      <c r="H997" t="s">
        <v>1636</v>
      </c>
      <c r="I997" t="s">
        <v>2358</v>
      </c>
      <c r="J997" s="3">
        <f t="shared" si="46"/>
        <v>4</v>
      </c>
      <c r="K997">
        <f t="shared" si="47"/>
        <v>1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4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  <c r="AZ997" s="3">
        <v>0</v>
      </c>
      <c r="BA997" s="3">
        <v>0</v>
      </c>
      <c r="BB997" s="3">
        <v>0</v>
      </c>
      <c r="BC997" s="3">
        <v>0</v>
      </c>
      <c r="BD997" s="3">
        <v>0</v>
      </c>
      <c r="BE997" s="3">
        <v>0</v>
      </c>
      <c r="BF997" s="3">
        <v>0</v>
      </c>
      <c r="BG997" s="3">
        <v>0</v>
      </c>
      <c r="BH997" s="3">
        <v>0</v>
      </c>
      <c r="BI997" s="3">
        <v>0</v>
      </c>
      <c r="BJ997" s="3">
        <v>0</v>
      </c>
      <c r="BK997" s="3">
        <v>0</v>
      </c>
      <c r="BL997" s="3">
        <v>0</v>
      </c>
      <c r="BM997" s="3">
        <v>0</v>
      </c>
      <c r="BN997" s="3">
        <v>0</v>
      </c>
      <c r="BO997" s="3">
        <v>0</v>
      </c>
      <c r="BP997" s="3">
        <v>0</v>
      </c>
      <c r="BQ997" s="3">
        <v>0</v>
      </c>
      <c r="BR997" s="3">
        <v>0</v>
      </c>
      <c r="BS997" s="3">
        <v>0</v>
      </c>
      <c r="BT997" s="3">
        <v>0</v>
      </c>
      <c r="BU997" s="3">
        <v>0</v>
      </c>
      <c r="BV997" s="3">
        <v>0</v>
      </c>
      <c r="BW997" s="3">
        <v>0</v>
      </c>
      <c r="BX997" s="3">
        <v>0</v>
      </c>
      <c r="BY997" s="3">
        <v>0</v>
      </c>
      <c r="BZ997" s="3">
        <v>0</v>
      </c>
      <c r="CA997" s="3">
        <v>0</v>
      </c>
      <c r="CB997" s="3">
        <v>0</v>
      </c>
    </row>
    <row r="998" spans="1:80" x14ac:dyDescent="0.35">
      <c r="A998" t="s">
        <v>2359</v>
      </c>
      <c r="B998" t="s">
        <v>2360</v>
      </c>
      <c r="C998" s="3">
        <f t="shared" si="45"/>
        <v>422</v>
      </c>
      <c r="D998" t="s">
        <v>24</v>
      </c>
      <c r="E998" t="s">
        <v>25</v>
      </c>
      <c r="F998" t="s">
        <v>343</v>
      </c>
      <c r="G998" t="s">
        <v>1723</v>
      </c>
      <c r="H998" t="s">
        <v>1724</v>
      </c>
      <c r="I998" t="s">
        <v>38</v>
      </c>
      <c r="J998" s="3">
        <f t="shared" si="46"/>
        <v>5</v>
      </c>
      <c r="K998">
        <f t="shared" si="47"/>
        <v>1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5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  <c r="BJ998" s="3">
        <v>0</v>
      </c>
      <c r="BK998" s="3">
        <v>0</v>
      </c>
      <c r="BL998" s="3">
        <v>0</v>
      </c>
      <c r="BM998" s="3">
        <v>0</v>
      </c>
      <c r="BN998" s="3">
        <v>0</v>
      </c>
      <c r="BO998" s="3">
        <v>0</v>
      </c>
      <c r="BP998" s="3">
        <v>0</v>
      </c>
      <c r="BQ998" s="3">
        <v>0</v>
      </c>
      <c r="BR998" s="3">
        <v>0</v>
      </c>
      <c r="BS998" s="3">
        <v>0</v>
      </c>
      <c r="BT998" s="3">
        <v>0</v>
      </c>
      <c r="BU998" s="3">
        <v>0</v>
      </c>
      <c r="BV998" s="3">
        <v>0</v>
      </c>
      <c r="BW998" s="3">
        <v>0</v>
      </c>
      <c r="BX998" s="3">
        <v>0</v>
      </c>
      <c r="BY998" s="3">
        <v>0</v>
      </c>
      <c r="BZ998" s="3">
        <v>0</v>
      </c>
      <c r="CA998" s="3">
        <v>0</v>
      </c>
      <c r="CB998" s="3">
        <v>0</v>
      </c>
    </row>
    <row r="999" spans="1:80" x14ac:dyDescent="0.35">
      <c r="A999" t="s">
        <v>2361</v>
      </c>
      <c r="B999" t="s">
        <v>2362</v>
      </c>
      <c r="C999" s="3">
        <f t="shared" si="45"/>
        <v>396</v>
      </c>
      <c r="D999" t="s">
        <v>11</v>
      </c>
      <c r="E999" t="s">
        <v>320</v>
      </c>
      <c r="F999" t="s">
        <v>1357</v>
      </c>
      <c r="G999" t="s">
        <v>1358</v>
      </c>
      <c r="H999" t="s">
        <v>2363</v>
      </c>
      <c r="I999" t="s">
        <v>38</v>
      </c>
      <c r="J999" s="3">
        <f t="shared" si="46"/>
        <v>3</v>
      </c>
      <c r="K999">
        <f t="shared" si="47"/>
        <v>1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3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  <c r="AZ999" s="3">
        <v>0</v>
      </c>
      <c r="BA999" s="3">
        <v>0</v>
      </c>
      <c r="BB999" s="3">
        <v>0</v>
      </c>
      <c r="BC999" s="3">
        <v>0</v>
      </c>
      <c r="BD999" s="3">
        <v>0</v>
      </c>
      <c r="BE999" s="3">
        <v>0</v>
      </c>
      <c r="BF999" s="3">
        <v>0</v>
      </c>
      <c r="BG999" s="3">
        <v>0</v>
      </c>
      <c r="BH999" s="3">
        <v>0</v>
      </c>
      <c r="BI999" s="3">
        <v>0</v>
      </c>
      <c r="BJ999" s="3">
        <v>0</v>
      </c>
      <c r="BK999" s="3">
        <v>0</v>
      </c>
      <c r="BL999" s="3">
        <v>0</v>
      </c>
      <c r="BM999" s="3">
        <v>0</v>
      </c>
      <c r="BN999" s="3">
        <v>0</v>
      </c>
      <c r="BO999" s="3">
        <v>0</v>
      </c>
      <c r="BP999" s="3">
        <v>0</v>
      </c>
      <c r="BQ999" s="3">
        <v>0</v>
      </c>
      <c r="BR999" s="3">
        <v>0</v>
      </c>
      <c r="BS999" s="3">
        <v>0</v>
      </c>
      <c r="BT999" s="3">
        <v>0</v>
      </c>
      <c r="BU999" s="3">
        <v>0</v>
      </c>
      <c r="BV999" s="3">
        <v>0</v>
      </c>
      <c r="BW999" s="3">
        <v>0</v>
      </c>
      <c r="BX999" s="3">
        <v>0</v>
      </c>
      <c r="BY999" s="3">
        <v>0</v>
      </c>
      <c r="BZ999" s="3">
        <v>0</v>
      </c>
      <c r="CA999" s="3">
        <v>0</v>
      </c>
      <c r="CB999" s="3">
        <v>0</v>
      </c>
    </row>
    <row r="1000" spans="1:80" x14ac:dyDescent="0.35">
      <c r="A1000" t="s">
        <v>2364</v>
      </c>
      <c r="B1000" t="s">
        <v>2365</v>
      </c>
      <c r="C1000" s="3">
        <f t="shared" si="45"/>
        <v>421</v>
      </c>
      <c r="D1000" t="s">
        <v>11</v>
      </c>
      <c r="E1000" t="s">
        <v>12</v>
      </c>
      <c r="F1000" t="s">
        <v>190</v>
      </c>
      <c r="G1000" t="s">
        <v>191</v>
      </c>
      <c r="H1000" t="s">
        <v>2366</v>
      </c>
      <c r="I1000" t="s">
        <v>2367</v>
      </c>
      <c r="J1000" s="3">
        <f t="shared" si="46"/>
        <v>6</v>
      </c>
      <c r="K1000">
        <f t="shared" si="47"/>
        <v>1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6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0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0</v>
      </c>
      <c r="BA1000" s="3">
        <v>0</v>
      </c>
      <c r="BB1000" s="3">
        <v>0</v>
      </c>
      <c r="BC1000" s="3">
        <v>0</v>
      </c>
      <c r="BD1000" s="3">
        <v>0</v>
      </c>
      <c r="BE1000" s="3">
        <v>0</v>
      </c>
      <c r="BF1000" s="3">
        <v>0</v>
      </c>
      <c r="BG1000" s="3">
        <v>0</v>
      </c>
      <c r="BH1000" s="3">
        <v>0</v>
      </c>
      <c r="BI1000" s="3">
        <v>0</v>
      </c>
      <c r="BJ1000" s="3">
        <v>0</v>
      </c>
      <c r="BK1000" s="3">
        <v>0</v>
      </c>
      <c r="BL1000" s="3">
        <v>0</v>
      </c>
      <c r="BM1000" s="3">
        <v>0</v>
      </c>
      <c r="BN1000" s="3">
        <v>0</v>
      </c>
      <c r="BO1000" s="3">
        <v>0</v>
      </c>
      <c r="BP1000" s="3">
        <v>0</v>
      </c>
      <c r="BQ1000" s="3">
        <v>0</v>
      </c>
      <c r="BR1000" s="3">
        <v>0</v>
      </c>
      <c r="BS1000" s="3">
        <v>0</v>
      </c>
      <c r="BT1000" s="3">
        <v>0</v>
      </c>
      <c r="BU1000" s="3">
        <v>0</v>
      </c>
      <c r="BV1000" s="3">
        <v>0</v>
      </c>
      <c r="BW1000" s="3">
        <v>0</v>
      </c>
      <c r="BX1000" s="3">
        <v>0</v>
      </c>
      <c r="BY1000" s="3">
        <v>0</v>
      </c>
      <c r="BZ1000" s="3">
        <v>0</v>
      </c>
      <c r="CA1000" s="3">
        <v>0</v>
      </c>
      <c r="CB1000" s="3">
        <v>0</v>
      </c>
    </row>
    <row r="1001" spans="1:80" x14ac:dyDescent="0.35">
      <c r="A1001" t="s">
        <v>2368</v>
      </c>
      <c r="B1001" t="s">
        <v>2369</v>
      </c>
      <c r="C1001" s="3">
        <f t="shared" si="45"/>
        <v>421</v>
      </c>
      <c r="D1001" t="s">
        <v>11</v>
      </c>
      <c r="E1001" t="s">
        <v>12</v>
      </c>
      <c r="F1001" t="s">
        <v>190</v>
      </c>
      <c r="G1001" t="s">
        <v>191</v>
      </c>
      <c r="H1001" t="s">
        <v>2366</v>
      </c>
      <c r="I1001" t="s">
        <v>38</v>
      </c>
      <c r="J1001" s="3">
        <f t="shared" si="46"/>
        <v>3</v>
      </c>
      <c r="K1001">
        <f t="shared" si="47"/>
        <v>1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3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0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  <c r="BJ1001" s="3">
        <v>0</v>
      </c>
      <c r="BK1001" s="3">
        <v>0</v>
      </c>
      <c r="BL1001" s="3">
        <v>0</v>
      </c>
      <c r="BM1001" s="3">
        <v>0</v>
      </c>
      <c r="BN1001" s="3">
        <v>0</v>
      </c>
      <c r="BO1001" s="3">
        <v>0</v>
      </c>
      <c r="BP1001" s="3">
        <v>0</v>
      </c>
      <c r="BQ1001" s="3">
        <v>0</v>
      </c>
      <c r="BR1001" s="3">
        <v>0</v>
      </c>
      <c r="BS1001" s="3">
        <v>0</v>
      </c>
      <c r="BT1001" s="3">
        <v>0</v>
      </c>
      <c r="BU1001" s="3">
        <v>0</v>
      </c>
      <c r="BV1001" s="3">
        <v>0</v>
      </c>
      <c r="BW1001" s="3">
        <v>0</v>
      </c>
      <c r="BX1001" s="3">
        <v>0</v>
      </c>
      <c r="BY1001" s="3">
        <v>0</v>
      </c>
      <c r="BZ1001" s="3">
        <v>0</v>
      </c>
      <c r="CA1001" s="3">
        <v>0</v>
      </c>
      <c r="CB1001" s="3">
        <v>0</v>
      </c>
    </row>
    <row r="1002" spans="1:80" x14ac:dyDescent="0.35">
      <c r="A1002" t="s">
        <v>2899</v>
      </c>
      <c r="B1002" t="s">
        <v>2900</v>
      </c>
      <c r="C1002" s="3">
        <f t="shared" si="45"/>
        <v>257</v>
      </c>
      <c r="D1002" t="s">
        <v>24</v>
      </c>
      <c r="E1002" t="s">
        <v>25</v>
      </c>
      <c r="F1002" t="s">
        <v>26</v>
      </c>
      <c r="G1002" t="s">
        <v>32</v>
      </c>
      <c r="H1002" t="s">
        <v>51</v>
      </c>
      <c r="I1002" t="s">
        <v>38</v>
      </c>
      <c r="J1002" s="3">
        <f t="shared" si="46"/>
        <v>3</v>
      </c>
      <c r="K1002">
        <f t="shared" si="47"/>
        <v>1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3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0</v>
      </c>
      <c r="BA1002" s="3">
        <v>0</v>
      </c>
      <c r="BB1002" s="3">
        <v>0</v>
      </c>
      <c r="BC1002" s="3">
        <v>0</v>
      </c>
      <c r="BD1002" s="3">
        <v>0</v>
      </c>
      <c r="BE1002" s="3">
        <v>0</v>
      </c>
      <c r="BF1002" s="3">
        <v>0</v>
      </c>
      <c r="BG1002" s="3">
        <v>0</v>
      </c>
      <c r="BH1002" s="3">
        <v>0</v>
      </c>
      <c r="BI1002" s="3">
        <v>0</v>
      </c>
      <c r="BJ1002" s="3">
        <v>0</v>
      </c>
      <c r="BK1002" s="3">
        <v>0</v>
      </c>
      <c r="BL1002" s="3">
        <v>0</v>
      </c>
      <c r="BM1002" s="3">
        <v>0</v>
      </c>
      <c r="BN1002" s="3">
        <v>0</v>
      </c>
      <c r="BO1002" s="3">
        <v>0</v>
      </c>
      <c r="BP1002" s="3">
        <v>0</v>
      </c>
      <c r="BQ1002" s="3">
        <v>0</v>
      </c>
      <c r="BR1002" s="3">
        <v>0</v>
      </c>
      <c r="BS1002" s="3">
        <v>0</v>
      </c>
      <c r="BT1002" s="3">
        <v>0</v>
      </c>
      <c r="BU1002" s="3">
        <v>0</v>
      </c>
      <c r="BV1002" s="3">
        <v>0</v>
      </c>
      <c r="BW1002" s="3">
        <v>0</v>
      </c>
      <c r="BX1002" s="3">
        <v>0</v>
      </c>
      <c r="BY1002" s="3">
        <v>0</v>
      </c>
      <c r="BZ1002" s="3">
        <v>0</v>
      </c>
      <c r="CA1002" s="3">
        <v>0</v>
      </c>
      <c r="CB1002" s="3">
        <v>0</v>
      </c>
    </row>
    <row r="1003" spans="1:80" x14ac:dyDescent="0.35">
      <c r="A1003" t="s">
        <v>2370</v>
      </c>
      <c r="B1003" t="s">
        <v>2371</v>
      </c>
      <c r="C1003" s="3">
        <f t="shared" si="45"/>
        <v>257</v>
      </c>
      <c r="D1003" t="s">
        <v>11</v>
      </c>
      <c r="E1003" t="s">
        <v>12</v>
      </c>
      <c r="F1003" t="s">
        <v>13</v>
      </c>
      <c r="G1003" t="s">
        <v>37</v>
      </c>
      <c r="H1003" t="s">
        <v>38</v>
      </c>
      <c r="I1003" t="s">
        <v>38</v>
      </c>
      <c r="J1003" s="3">
        <f t="shared" si="46"/>
        <v>3</v>
      </c>
      <c r="K1003">
        <f t="shared" si="47"/>
        <v>1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3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  <c r="AZ1003" s="3">
        <v>0</v>
      </c>
      <c r="BA1003" s="3">
        <v>0</v>
      </c>
      <c r="BB1003" s="3">
        <v>0</v>
      </c>
      <c r="BC1003" s="3">
        <v>0</v>
      </c>
      <c r="BD1003" s="3">
        <v>0</v>
      </c>
      <c r="BE1003" s="3">
        <v>0</v>
      </c>
      <c r="BF1003" s="3">
        <v>0</v>
      </c>
      <c r="BG1003" s="3">
        <v>0</v>
      </c>
      <c r="BH1003" s="3">
        <v>0</v>
      </c>
      <c r="BI1003" s="3">
        <v>0</v>
      </c>
      <c r="BJ1003" s="3">
        <v>0</v>
      </c>
      <c r="BK1003" s="3">
        <v>0</v>
      </c>
      <c r="BL1003" s="3">
        <v>0</v>
      </c>
      <c r="BM1003" s="3">
        <v>0</v>
      </c>
      <c r="BN1003" s="3">
        <v>0</v>
      </c>
      <c r="BO1003" s="3">
        <v>0</v>
      </c>
      <c r="BP1003" s="3">
        <v>0</v>
      </c>
      <c r="BQ1003" s="3">
        <v>0</v>
      </c>
      <c r="BR1003" s="3">
        <v>0</v>
      </c>
      <c r="BS1003" s="3">
        <v>0</v>
      </c>
      <c r="BT1003" s="3">
        <v>0</v>
      </c>
      <c r="BU1003" s="3">
        <v>0</v>
      </c>
      <c r="BV1003" s="3">
        <v>0</v>
      </c>
      <c r="BW1003" s="3">
        <v>0</v>
      </c>
      <c r="BX1003" s="3">
        <v>0</v>
      </c>
      <c r="BY1003" s="3">
        <v>0</v>
      </c>
      <c r="BZ1003" s="3">
        <v>0</v>
      </c>
      <c r="CA1003" s="3">
        <v>0</v>
      </c>
      <c r="CB1003" s="3">
        <v>0</v>
      </c>
    </row>
    <row r="1004" spans="1:80" x14ac:dyDescent="0.35">
      <c r="A1004" t="s">
        <v>2372</v>
      </c>
      <c r="B1004" t="s">
        <v>2373</v>
      </c>
      <c r="C1004" s="3">
        <f t="shared" si="45"/>
        <v>421</v>
      </c>
      <c r="D1004" t="s">
        <v>11</v>
      </c>
      <c r="E1004" t="s">
        <v>12</v>
      </c>
      <c r="F1004" t="s">
        <v>190</v>
      </c>
      <c r="G1004" t="s">
        <v>554</v>
      </c>
      <c r="H1004" t="s">
        <v>555</v>
      </c>
      <c r="I1004" t="s">
        <v>38</v>
      </c>
      <c r="J1004" s="3">
        <f t="shared" si="46"/>
        <v>3</v>
      </c>
      <c r="K1004">
        <f t="shared" si="47"/>
        <v>1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3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C1004" s="3">
        <v>0</v>
      </c>
      <c r="BD1004" s="3">
        <v>0</v>
      </c>
      <c r="BE1004" s="3">
        <v>0</v>
      </c>
      <c r="BF1004" s="3">
        <v>0</v>
      </c>
      <c r="BG1004" s="3">
        <v>0</v>
      </c>
      <c r="BH1004" s="3">
        <v>0</v>
      </c>
      <c r="BI1004" s="3">
        <v>0</v>
      </c>
      <c r="BJ1004" s="3">
        <v>0</v>
      </c>
      <c r="BK1004" s="3">
        <v>0</v>
      </c>
      <c r="BL1004" s="3">
        <v>0</v>
      </c>
      <c r="BM1004" s="3">
        <v>0</v>
      </c>
      <c r="BN1004" s="3">
        <v>0</v>
      </c>
      <c r="BO1004" s="3">
        <v>0</v>
      </c>
      <c r="BP1004" s="3">
        <v>0</v>
      </c>
      <c r="BQ1004" s="3">
        <v>0</v>
      </c>
      <c r="BR1004" s="3">
        <v>0</v>
      </c>
      <c r="BS1004" s="3">
        <v>0</v>
      </c>
      <c r="BT1004" s="3">
        <v>0</v>
      </c>
      <c r="BU1004" s="3">
        <v>0</v>
      </c>
      <c r="BV1004" s="3">
        <v>0</v>
      </c>
      <c r="BW1004" s="3">
        <v>0</v>
      </c>
      <c r="BX1004" s="3">
        <v>0</v>
      </c>
      <c r="BY1004" s="3">
        <v>0</v>
      </c>
      <c r="BZ1004" s="3">
        <v>0</v>
      </c>
      <c r="CA1004" s="3">
        <v>0</v>
      </c>
      <c r="CB1004" s="3">
        <v>0</v>
      </c>
    </row>
    <row r="1005" spans="1:80" x14ac:dyDescent="0.35">
      <c r="A1005" t="s">
        <v>2560</v>
      </c>
      <c r="B1005" t="s">
        <v>2561</v>
      </c>
      <c r="C1005" s="3">
        <f t="shared" si="45"/>
        <v>421</v>
      </c>
      <c r="D1005" t="s">
        <v>24</v>
      </c>
      <c r="E1005" t="s">
        <v>25</v>
      </c>
      <c r="F1005" t="s">
        <v>41</v>
      </c>
      <c r="G1005" t="s">
        <v>42</v>
      </c>
      <c r="H1005" t="s">
        <v>43</v>
      </c>
      <c r="I1005" t="s">
        <v>2562</v>
      </c>
      <c r="J1005" s="3">
        <f t="shared" si="46"/>
        <v>2</v>
      </c>
      <c r="K1005">
        <f t="shared" si="47"/>
        <v>1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0</v>
      </c>
      <c r="BA1005" s="3">
        <v>0</v>
      </c>
      <c r="BB1005" s="3">
        <v>0</v>
      </c>
      <c r="BC1005" s="3">
        <v>0</v>
      </c>
      <c r="BD1005" s="3">
        <v>0</v>
      </c>
      <c r="BE1005" s="3">
        <v>0</v>
      </c>
      <c r="BF1005" s="3">
        <v>0</v>
      </c>
      <c r="BG1005" s="3">
        <v>0</v>
      </c>
      <c r="BH1005" s="3">
        <v>0</v>
      </c>
      <c r="BI1005" s="3">
        <v>0</v>
      </c>
      <c r="BJ1005" s="3">
        <v>0</v>
      </c>
      <c r="BK1005" s="3">
        <v>0</v>
      </c>
      <c r="BL1005" s="3">
        <v>0</v>
      </c>
      <c r="BM1005" s="3">
        <v>0</v>
      </c>
      <c r="BN1005" s="3">
        <v>0</v>
      </c>
      <c r="BO1005" s="3">
        <v>0</v>
      </c>
      <c r="BP1005" s="3">
        <v>0</v>
      </c>
      <c r="BQ1005" s="3">
        <v>0</v>
      </c>
      <c r="BR1005" s="3">
        <v>0</v>
      </c>
      <c r="BS1005" s="3">
        <v>0</v>
      </c>
      <c r="BT1005" s="3">
        <v>0</v>
      </c>
      <c r="BU1005" s="3">
        <v>2</v>
      </c>
      <c r="BV1005" s="3">
        <v>0</v>
      </c>
      <c r="BW1005" s="3">
        <v>0</v>
      </c>
      <c r="BX1005" s="3">
        <v>0</v>
      </c>
      <c r="BY1005" s="3">
        <v>0</v>
      </c>
      <c r="BZ1005" s="3">
        <v>0</v>
      </c>
      <c r="CA1005" s="3">
        <v>0</v>
      </c>
      <c r="CB1005" s="3">
        <v>0</v>
      </c>
    </row>
    <row r="1006" spans="1:80" x14ac:dyDescent="0.35">
      <c r="A1006" t="s">
        <v>2374</v>
      </c>
      <c r="B1006" t="s">
        <v>2375</v>
      </c>
      <c r="C1006" s="3">
        <f t="shared" si="45"/>
        <v>421</v>
      </c>
      <c r="D1006" t="s">
        <v>11</v>
      </c>
      <c r="E1006" t="s">
        <v>12</v>
      </c>
      <c r="F1006" t="s">
        <v>13</v>
      </c>
      <c r="G1006" t="s">
        <v>14</v>
      </c>
      <c r="H1006" t="s">
        <v>38</v>
      </c>
      <c r="I1006" t="s">
        <v>38</v>
      </c>
      <c r="J1006" s="3">
        <f t="shared" si="46"/>
        <v>4</v>
      </c>
      <c r="K1006">
        <f t="shared" si="47"/>
        <v>1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4</v>
      </c>
      <c r="AS1006" s="3">
        <v>0</v>
      </c>
      <c r="AT1006" s="3">
        <v>0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  <c r="AZ1006" s="3">
        <v>0</v>
      </c>
      <c r="BA1006" s="3">
        <v>0</v>
      </c>
      <c r="BB1006" s="3">
        <v>0</v>
      </c>
      <c r="BC1006" s="3">
        <v>0</v>
      </c>
      <c r="BD1006" s="3">
        <v>0</v>
      </c>
      <c r="BE1006" s="3">
        <v>0</v>
      </c>
      <c r="BF1006" s="3">
        <v>0</v>
      </c>
      <c r="BG1006" s="3">
        <v>0</v>
      </c>
      <c r="BH1006" s="3">
        <v>0</v>
      </c>
      <c r="BI1006" s="3">
        <v>0</v>
      </c>
      <c r="BJ1006" s="3">
        <v>0</v>
      </c>
      <c r="BK1006" s="3">
        <v>0</v>
      </c>
      <c r="BL1006" s="3">
        <v>0</v>
      </c>
      <c r="BM1006" s="3">
        <v>0</v>
      </c>
      <c r="BN1006" s="3">
        <v>0</v>
      </c>
      <c r="BO1006" s="3">
        <v>0</v>
      </c>
      <c r="BP1006" s="3">
        <v>0</v>
      </c>
      <c r="BQ1006" s="3">
        <v>0</v>
      </c>
      <c r="BR1006" s="3">
        <v>0</v>
      </c>
      <c r="BS1006" s="3">
        <v>0</v>
      </c>
      <c r="BT1006" s="3">
        <v>0</v>
      </c>
      <c r="BU1006" s="3">
        <v>0</v>
      </c>
      <c r="BV1006" s="3">
        <v>0</v>
      </c>
      <c r="BW1006" s="3">
        <v>0</v>
      </c>
      <c r="BX1006" s="3">
        <v>0</v>
      </c>
      <c r="BY1006" s="3">
        <v>0</v>
      </c>
      <c r="BZ1006" s="3">
        <v>0</v>
      </c>
      <c r="CA1006" s="3">
        <v>0</v>
      </c>
      <c r="CB1006" s="3">
        <v>0</v>
      </c>
    </row>
    <row r="1007" spans="1:80" x14ac:dyDescent="0.35">
      <c r="A1007" t="s">
        <v>2376</v>
      </c>
      <c r="B1007" t="s">
        <v>2377</v>
      </c>
      <c r="C1007" s="3">
        <f t="shared" si="45"/>
        <v>393</v>
      </c>
      <c r="D1007" t="s">
        <v>119</v>
      </c>
      <c r="E1007" t="s">
        <v>2378</v>
      </c>
      <c r="F1007" t="s">
        <v>2379</v>
      </c>
      <c r="G1007" t="s">
        <v>2380</v>
      </c>
      <c r="H1007" t="s">
        <v>2381</v>
      </c>
      <c r="I1007" t="s">
        <v>38</v>
      </c>
      <c r="J1007" s="3">
        <f t="shared" si="46"/>
        <v>6</v>
      </c>
      <c r="K1007">
        <f t="shared" si="47"/>
        <v>1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3">
        <v>0</v>
      </c>
      <c r="AU1007" s="3">
        <v>6</v>
      </c>
      <c r="AV1007" s="3">
        <v>0</v>
      </c>
      <c r="AW1007" s="3">
        <v>0</v>
      </c>
      <c r="AX1007" s="3">
        <v>0</v>
      </c>
      <c r="AY1007" s="3">
        <v>0</v>
      </c>
      <c r="AZ1007" s="3">
        <v>0</v>
      </c>
      <c r="BA1007" s="3">
        <v>0</v>
      </c>
      <c r="BB1007" s="3">
        <v>0</v>
      </c>
      <c r="BC1007" s="3">
        <v>0</v>
      </c>
      <c r="BD1007" s="3">
        <v>0</v>
      </c>
      <c r="BE1007" s="3">
        <v>0</v>
      </c>
      <c r="BF1007" s="3">
        <v>0</v>
      </c>
      <c r="BG1007" s="3">
        <v>0</v>
      </c>
      <c r="BH1007" s="3">
        <v>0</v>
      </c>
      <c r="BI1007" s="3">
        <v>0</v>
      </c>
      <c r="BJ1007" s="3">
        <v>0</v>
      </c>
      <c r="BK1007" s="3">
        <v>0</v>
      </c>
      <c r="BL1007" s="3">
        <v>0</v>
      </c>
      <c r="BM1007" s="3">
        <v>0</v>
      </c>
      <c r="BN1007" s="3">
        <v>0</v>
      </c>
      <c r="BO1007" s="3">
        <v>0</v>
      </c>
      <c r="BP1007" s="3">
        <v>0</v>
      </c>
      <c r="BQ1007" s="3">
        <v>0</v>
      </c>
      <c r="BR1007" s="3">
        <v>0</v>
      </c>
      <c r="BS1007" s="3">
        <v>0</v>
      </c>
      <c r="BT1007" s="3">
        <v>0</v>
      </c>
      <c r="BU1007" s="3">
        <v>0</v>
      </c>
      <c r="BV1007" s="3">
        <v>0</v>
      </c>
      <c r="BW1007" s="3">
        <v>0</v>
      </c>
      <c r="BX1007" s="3">
        <v>0</v>
      </c>
      <c r="BY1007" s="3">
        <v>0</v>
      </c>
      <c r="BZ1007" s="3">
        <v>0</v>
      </c>
      <c r="CA1007" s="3">
        <v>0</v>
      </c>
      <c r="CB1007" s="3">
        <v>0</v>
      </c>
    </row>
    <row r="1008" spans="1:80" x14ac:dyDescent="0.35">
      <c r="A1008" t="s">
        <v>2382</v>
      </c>
      <c r="B1008" t="s">
        <v>2383</v>
      </c>
      <c r="C1008" s="3">
        <f t="shared" si="45"/>
        <v>395</v>
      </c>
      <c r="D1008" t="s">
        <v>24</v>
      </c>
      <c r="E1008" t="s">
        <v>54</v>
      </c>
      <c r="F1008" t="s">
        <v>444</v>
      </c>
      <c r="G1008" t="s">
        <v>679</v>
      </c>
      <c r="H1008" t="s">
        <v>38</v>
      </c>
      <c r="I1008" t="s">
        <v>38</v>
      </c>
      <c r="J1008" s="3">
        <f t="shared" si="46"/>
        <v>6</v>
      </c>
      <c r="K1008">
        <f t="shared" si="47"/>
        <v>1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3">
        <v>0</v>
      </c>
      <c r="AU1008" s="3">
        <v>6</v>
      </c>
      <c r="AV1008" s="3">
        <v>0</v>
      </c>
      <c r="AW1008" s="3">
        <v>0</v>
      </c>
      <c r="AX1008" s="3">
        <v>0</v>
      </c>
      <c r="AY1008" s="3">
        <v>0</v>
      </c>
      <c r="AZ1008" s="3">
        <v>0</v>
      </c>
      <c r="BA1008" s="3">
        <v>0</v>
      </c>
      <c r="BB1008" s="3">
        <v>0</v>
      </c>
      <c r="BC1008" s="3">
        <v>0</v>
      </c>
      <c r="BD1008" s="3">
        <v>0</v>
      </c>
      <c r="BE1008" s="3">
        <v>0</v>
      </c>
      <c r="BF1008" s="3">
        <v>0</v>
      </c>
      <c r="BG1008" s="3">
        <v>0</v>
      </c>
      <c r="BH1008" s="3">
        <v>0</v>
      </c>
      <c r="BI1008" s="3">
        <v>0</v>
      </c>
      <c r="BJ1008" s="3">
        <v>0</v>
      </c>
      <c r="BK1008" s="3">
        <v>0</v>
      </c>
      <c r="BL1008" s="3">
        <v>0</v>
      </c>
      <c r="BM1008" s="3">
        <v>0</v>
      </c>
      <c r="BN1008" s="3">
        <v>0</v>
      </c>
      <c r="BO1008" s="3">
        <v>0</v>
      </c>
      <c r="BP1008" s="3">
        <v>0</v>
      </c>
      <c r="BQ1008" s="3">
        <v>0</v>
      </c>
      <c r="BR1008" s="3">
        <v>0</v>
      </c>
      <c r="BS1008" s="3">
        <v>0</v>
      </c>
      <c r="BT1008" s="3">
        <v>0</v>
      </c>
      <c r="BU1008" s="3">
        <v>0</v>
      </c>
      <c r="BV1008" s="3">
        <v>0</v>
      </c>
      <c r="BW1008" s="3">
        <v>0</v>
      </c>
      <c r="BX1008" s="3">
        <v>0</v>
      </c>
      <c r="BY1008" s="3">
        <v>0</v>
      </c>
      <c r="BZ1008" s="3">
        <v>0</v>
      </c>
      <c r="CA1008" s="3">
        <v>0</v>
      </c>
      <c r="CB1008" s="3">
        <v>0</v>
      </c>
    </row>
    <row r="1009" spans="1:80" x14ac:dyDescent="0.35">
      <c r="A1009" t="s">
        <v>2384</v>
      </c>
      <c r="B1009" t="s">
        <v>2385</v>
      </c>
      <c r="C1009" s="3">
        <f t="shared" si="45"/>
        <v>392</v>
      </c>
      <c r="D1009" t="s">
        <v>11</v>
      </c>
      <c r="E1009" t="s">
        <v>320</v>
      </c>
      <c r="F1009" t="s">
        <v>2286</v>
      </c>
      <c r="G1009" t="s">
        <v>2287</v>
      </c>
      <c r="H1009" t="s">
        <v>38</v>
      </c>
      <c r="I1009" t="s">
        <v>38</v>
      </c>
      <c r="J1009" s="3">
        <f t="shared" si="46"/>
        <v>5</v>
      </c>
      <c r="K1009">
        <f t="shared" si="47"/>
        <v>1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3">
        <v>0</v>
      </c>
      <c r="AU1009" s="3">
        <v>5</v>
      </c>
      <c r="AV1009" s="3">
        <v>0</v>
      </c>
      <c r="AW1009" s="3">
        <v>0</v>
      </c>
      <c r="AX1009" s="3">
        <v>0</v>
      </c>
      <c r="AY1009" s="3">
        <v>0</v>
      </c>
      <c r="AZ1009" s="3">
        <v>0</v>
      </c>
      <c r="BA1009" s="3">
        <v>0</v>
      </c>
      <c r="BB1009" s="3">
        <v>0</v>
      </c>
      <c r="BC1009" s="3">
        <v>0</v>
      </c>
      <c r="BD1009" s="3">
        <v>0</v>
      </c>
      <c r="BE1009" s="3">
        <v>0</v>
      </c>
      <c r="BF1009" s="3">
        <v>0</v>
      </c>
      <c r="BG1009" s="3">
        <v>0</v>
      </c>
      <c r="BH1009" s="3">
        <v>0</v>
      </c>
      <c r="BI1009" s="3">
        <v>0</v>
      </c>
      <c r="BJ1009" s="3">
        <v>0</v>
      </c>
      <c r="BK1009" s="3">
        <v>0</v>
      </c>
      <c r="BL1009" s="3">
        <v>0</v>
      </c>
      <c r="BM1009" s="3">
        <v>0</v>
      </c>
      <c r="BN1009" s="3">
        <v>0</v>
      </c>
      <c r="BO1009" s="3">
        <v>0</v>
      </c>
      <c r="BP1009" s="3">
        <v>0</v>
      </c>
      <c r="BQ1009" s="3">
        <v>0</v>
      </c>
      <c r="BR1009" s="3">
        <v>0</v>
      </c>
      <c r="BS1009" s="3">
        <v>0</v>
      </c>
      <c r="BT1009" s="3">
        <v>0</v>
      </c>
      <c r="BU1009" s="3">
        <v>0</v>
      </c>
      <c r="BV1009" s="3">
        <v>0</v>
      </c>
      <c r="BW1009" s="3">
        <v>0</v>
      </c>
      <c r="BX1009" s="3">
        <v>0</v>
      </c>
      <c r="BY1009" s="3">
        <v>0</v>
      </c>
      <c r="BZ1009" s="3">
        <v>0</v>
      </c>
      <c r="CA1009" s="3">
        <v>0</v>
      </c>
      <c r="CB1009" s="3">
        <v>0</v>
      </c>
    </row>
    <row r="1010" spans="1:80" x14ac:dyDescent="0.35">
      <c r="A1010" t="s">
        <v>2386</v>
      </c>
      <c r="B1010" t="s">
        <v>2387</v>
      </c>
      <c r="C1010" s="3">
        <f t="shared" si="45"/>
        <v>422</v>
      </c>
      <c r="D1010" t="s">
        <v>119</v>
      </c>
      <c r="E1010" t="s">
        <v>120</v>
      </c>
      <c r="F1010" t="s">
        <v>121</v>
      </c>
      <c r="G1010" t="s">
        <v>122</v>
      </c>
      <c r="H1010" t="s">
        <v>187</v>
      </c>
      <c r="I1010" t="s">
        <v>38</v>
      </c>
      <c r="J1010" s="3">
        <f t="shared" si="46"/>
        <v>4</v>
      </c>
      <c r="K1010">
        <f t="shared" si="47"/>
        <v>1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0</v>
      </c>
      <c r="BA1010" s="3">
        <v>0</v>
      </c>
      <c r="BB1010" s="3">
        <v>0</v>
      </c>
      <c r="BC1010" s="3">
        <v>0</v>
      </c>
      <c r="BD1010" s="3">
        <v>4</v>
      </c>
      <c r="BE1010" s="3">
        <v>0</v>
      </c>
      <c r="BF1010" s="3">
        <v>0</v>
      </c>
      <c r="BG1010" s="3">
        <v>0</v>
      </c>
      <c r="BH1010" s="3">
        <v>0</v>
      </c>
      <c r="BI1010" s="3">
        <v>0</v>
      </c>
      <c r="BJ1010" s="3">
        <v>0</v>
      </c>
      <c r="BK1010" s="3">
        <v>0</v>
      </c>
      <c r="BL1010" s="3">
        <v>0</v>
      </c>
      <c r="BM1010" s="3">
        <v>0</v>
      </c>
      <c r="BN1010" s="3">
        <v>0</v>
      </c>
      <c r="BO1010" s="3">
        <v>0</v>
      </c>
      <c r="BP1010" s="3">
        <v>0</v>
      </c>
      <c r="BQ1010" s="3">
        <v>0</v>
      </c>
      <c r="BR1010" s="3">
        <v>0</v>
      </c>
      <c r="BS1010" s="3">
        <v>0</v>
      </c>
      <c r="BT1010" s="3">
        <v>0</v>
      </c>
      <c r="BU1010" s="3">
        <v>0</v>
      </c>
      <c r="BV1010" s="3">
        <v>0</v>
      </c>
      <c r="BW1010" s="3">
        <v>0</v>
      </c>
      <c r="BX1010" s="3">
        <v>0</v>
      </c>
      <c r="BY1010" s="3">
        <v>0</v>
      </c>
      <c r="BZ1010" s="3">
        <v>0</v>
      </c>
      <c r="CA1010" s="3">
        <v>0</v>
      </c>
      <c r="CB1010" s="3">
        <v>0</v>
      </c>
    </row>
    <row r="1011" spans="1:80" x14ac:dyDescent="0.35">
      <c r="A1011" t="s">
        <v>2388</v>
      </c>
      <c r="B1011" t="s">
        <v>2389</v>
      </c>
      <c r="C1011" s="3">
        <f t="shared" si="45"/>
        <v>421</v>
      </c>
      <c r="D1011" t="s">
        <v>24</v>
      </c>
      <c r="E1011" t="s">
        <v>25</v>
      </c>
      <c r="F1011" t="s">
        <v>26</v>
      </c>
      <c r="G1011" t="s">
        <v>388</v>
      </c>
      <c r="H1011" t="s">
        <v>1784</v>
      </c>
      <c r="I1011" t="s">
        <v>38</v>
      </c>
      <c r="J1011" s="3">
        <f t="shared" si="46"/>
        <v>5</v>
      </c>
      <c r="K1011">
        <f t="shared" si="47"/>
        <v>1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  <c r="AZ1011" s="3">
        <v>0</v>
      </c>
      <c r="BA1011" s="3">
        <v>0</v>
      </c>
      <c r="BB1011" s="3">
        <v>0</v>
      </c>
      <c r="BC1011" s="3">
        <v>0</v>
      </c>
      <c r="BD1011" s="3">
        <v>5</v>
      </c>
      <c r="BE1011" s="3">
        <v>0</v>
      </c>
      <c r="BF1011" s="3">
        <v>0</v>
      </c>
      <c r="BG1011" s="3">
        <v>0</v>
      </c>
      <c r="BH1011" s="3">
        <v>0</v>
      </c>
      <c r="BI1011" s="3">
        <v>0</v>
      </c>
      <c r="BJ1011" s="3">
        <v>0</v>
      </c>
      <c r="BK1011" s="3">
        <v>0</v>
      </c>
      <c r="BL1011" s="3">
        <v>0</v>
      </c>
      <c r="BM1011" s="3">
        <v>0</v>
      </c>
      <c r="BN1011" s="3">
        <v>0</v>
      </c>
      <c r="BO1011" s="3">
        <v>0</v>
      </c>
      <c r="BP1011" s="3">
        <v>0</v>
      </c>
      <c r="BQ1011" s="3">
        <v>0</v>
      </c>
      <c r="BR1011" s="3">
        <v>0</v>
      </c>
      <c r="BS1011" s="3">
        <v>0</v>
      </c>
      <c r="BT1011" s="3">
        <v>0</v>
      </c>
      <c r="BU1011" s="3">
        <v>0</v>
      </c>
      <c r="BV1011" s="3">
        <v>0</v>
      </c>
      <c r="BW1011" s="3">
        <v>0</v>
      </c>
      <c r="BX1011" s="3">
        <v>0</v>
      </c>
      <c r="BY1011" s="3">
        <v>0</v>
      </c>
      <c r="BZ1011" s="3">
        <v>0</v>
      </c>
      <c r="CA1011" s="3">
        <v>0</v>
      </c>
      <c r="CB1011" s="3">
        <v>0</v>
      </c>
    </row>
    <row r="1012" spans="1:80" x14ac:dyDescent="0.35">
      <c r="A1012" t="s">
        <v>2390</v>
      </c>
      <c r="B1012" t="s">
        <v>2391</v>
      </c>
      <c r="C1012" s="3">
        <f t="shared" si="45"/>
        <v>421</v>
      </c>
      <c r="D1012" t="s">
        <v>24</v>
      </c>
      <c r="E1012" t="s">
        <v>25</v>
      </c>
      <c r="F1012" t="s">
        <v>26</v>
      </c>
      <c r="G1012" t="s">
        <v>388</v>
      </c>
      <c r="H1012" t="s">
        <v>1784</v>
      </c>
      <c r="I1012" t="s">
        <v>38</v>
      </c>
      <c r="J1012" s="3">
        <f t="shared" si="46"/>
        <v>5</v>
      </c>
      <c r="K1012">
        <f t="shared" si="47"/>
        <v>1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3">
        <v>0</v>
      </c>
      <c r="AU1012" s="3">
        <v>0</v>
      </c>
      <c r="AV1012" s="3">
        <v>0</v>
      </c>
      <c r="AW1012" s="3">
        <v>0</v>
      </c>
      <c r="AX1012" s="3">
        <v>0</v>
      </c>
      <c r="AY1012" s="3">
        <v>0</v>
      </c>
      <c r="AZ1012" s="3">
        <v>0</v>
      </c>
      <c r="BA1012" s="3">
        <v>0</v>
      </c>
      <c r="BB1012" s="3">
        <v>0</v>
      </c>
      <c r="BC1012" s="3">
        <v>0</v>
      </c>
      <c r="BD1012" s="3">
        <v>0</v>
      </c>
      <c r="BE1012" s="3">
        <v>0</v>
      </c>
      <c r="BF1012" s="3">
        <v>0</v>
      </c>
      <c r="BG1012" s="3">
        <v>0</v>
      </c>
      <c r="BH1012" s="3">
        <v>5</v>
      </c>
      <c r="BI1012" s="3">
        <v>0</v>
      </c>
      <c r="BJ1012" s="3">
        <v>0</v>
      </c>
      <c r="BK1012" s="3">
        <v>0</v>
      </c>
      <c r="BL1012" s="3">
        <v>0</v>
      </c>
      <c r="BM1012" s="3">
        <v>0</v>
      </c>
      <c r="BN1012" s="3">
        <v>0</v>
      </c>
      <c r="BO1012" s="3">
        <v>0</v>
      </c>
      <c r="BP1012" s="3">
        <v>0</v>
      </c>
      <c r="BQ1012" s="3">
        <v>0</v>
      </c>
      <c r="BR1012" s="3">
        <v>0</v>
      </c>
      <c r="BS1012" s="3">
        <v>0</v>
      </c>
      <c r="BT1012" s="3">
        <v>0</v>
      </c>
      <c r="BU1012" s="3">
        <v>0</v>
      </c>
      <c r="BV1012" s="3">
        <v>0</v>
      </c>
      <c r="BW1012" s="3">
        <v>0</v>
      </c>
      <c r="BX1012" s="3">
        <v>0</v>
      </c>
      <c r="BY1012" s="3">
        <v>0</v>
      </c>
      <c r="BZ1012" s="3">
        <v>0</v>
      </c>
      <c r="CA1012" s="3">
        <v>0</v>
      </c>
      <c r="CB1012" s="3">
        <v>0</v>
      </c>
    </row>
    <row r="1013" spans="1:80" x14ac:dyDescent="0.35">
      <c r="A1013" t="s">
        <v>2392</v>
      </c>
      <c r="B1013" t="s">
        <v>2393</v>
      </c>
      <c r="C1013" s="3">
        <f t="shared" si="45"/>
        <v>257</v>
      </c>
      <c r="D1013" t="s">
        <v>11</v>
      </c>
      <c r="E1013" t="s">
        <v>12</v>
      </c>
      <c r="F1013" t="s">
        <v>13</v>
      </c>
      <c r="G1013" t="s">
        <v>37</v>
      </c>
      <c r="H1013" t="s">
        <v>38</v>
      </c>
      <c r="I1013" t="s">
        <v>38</v>
      </c>
      <c r="J1013" s="3">
        <f t="shared" si="46"/>
        <v>4</v>
      </c>
      <c r="K1013">
        <f t="shared" si="47"/>
        <v>1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  <c r="AZ1013" s="3">
        <v>0</v>
      </c>
      <c r="BA1013" s="3">
        <v>0</v>
      </c>
      <c r="BB1013" s="3">
        <v>0</v>
      </c>
      <c r="BC1013" s="3">
        <v>0</v>
      </c>
      <c r="BD1013" s="3">
        <v>0</v>
      </c>
      <c r="BE1013" s="3">
        <v>0</v>
      </c>
      <c r="BF1013" s="3">
        <v>0</v>
      </c>
      <c r="BG1013" s="3">
        <v>0</v>
      </c>
      <c r="BH1013" s="3">
        <v>0</v>
      </c>
      <c r="BI1013" s="3">
        <v>0</v>
      </c>
      <c r="BJ1013" s="3">
        <v>0</v>
      </c>
      <c r="BK1013" s="3">
        <v>0</v>
      </c>
      <c r="BL1013" s="3">
        <v>4</v>
      </c>
      <c r="BM1013" s="3">
        <v>0</v>
      </c>
      <c r="BN1013" s="3">
        <v>0</v>
      </c>
      <c r="BO1013" s="3">
        <v>0</v>
      </c>
      <c r="BP1013" s="3">
        <v>0</v>
      </c>
      <c r="BQ1013" s="3">
        <v>0</v>
      </c>
      <c r="BR1013" s="3">
        <v>0</v>
      </c>
      <c r="BS1013" s="3">
        <v>0</v>
      </c>
      <c r="BT1013" s="3">
        <v>0</v>
      </c>
      <c r="BU1013" s="3">
        <v>0</v>
      </c>
      <c r="BV1013" s="3">
        <v>0</v>
      </c>
      <c r="BW1013" s="3">
        <v>0</v>
      </c>
      <c r="BX1013" s="3">
        <v>0</v>
      </c>
      <c r="BY1013" s="3">
        <v>0</v>
      </c>
      <c r="BZ1013" s="3">
        <v>0</v>
      </c>
      <c r="CA1013" s="3">
        <v>0</v>
      </c>
      <c r="CB1013" s="3">
        <v>0</v>
      </c>
    </row>
    <row r="1014" spans="1:80" x14ac:dyDescent="0.35">
      <c r="A1014" t="s">
        <v>2709</v>
      </c>
      <c r="B1014" t="s">
        <v>2710</v>
      </c>
      <c r="C1014" s="3">
        <f t="shared" si="45"/>
        <v>421</v>
      </c>
      <c r="D1014" t="s">
        <v>24</v>
      </c>
      <c r="E1014" t="s">
        <v>25</v>
      </c>
      <c r="F1014" t="s">
        <v>38</v>
      </c>
      <c r="G1014" t="s">
        <v>38</v>
      </c>
      <c r="H1014" t="s">
        <v>38</v>
      </c>
      <c r="I1014" t="s">
        <v>38</v>
      </c>
      <c r="J1014" s="3">
        <f t="shared" si="46"/>
        <v>2</v>
      </c>
      <c r="K1014">
        <f t="shared" si="47"/>
        <v>2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1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1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0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0</v>
      </c>
      <c r="AZ1014" s="3">
        <v>0</v>
      </c>
      <c r="BA1014" s="3">
        <v>0</v>
      </c>
      <c r="BB1014" s="3">
        <v>0</v>
      </c>
      <c r="BC1014" s="3">
        <v>0</v>
      </c>
      <c r="BD1014" s="3">
        <v>0</v>
      </c>
      <c r="BE1014" s="3">
        <v>0</v>
      </c>
      <c r="BF1014" s="3">
        <v>0</v>
      </c>
      <c r="BG1014" s="3">
        <v>0</v>
      </c>
      <c r="BH1014" s="3">
        <v>0</v>
      </c>
      <c r="BI1014" s="3">
        <v>0</v>
      </c>
      <c r="BJ1014" s="3">
        <v>0</v>
      </c>
      <c r="BK1014" s="3">
        <v>0</v>
      </c>
      <c r="BL1014" s="3">
        <v>0</v>
      </c>
      <c r="BM1014" s="3">
        <v>0</v>
      </c>
      <c r="BN1014" s="3">
        <v>0</v>
      </c>
      <c r="BO1014" s="3">
        <v>0</v>
      </c>
      <c r="BP1014" s="3">
        <v>0</v>
      </c>
      <c r="BQ1014" s="3">
        <v>0</v>
      </c>
      <c r="BR1014" s="3">
        <v>0</v>
      </c>
      <c r="BS1014" s="3">
        <v>0</v>
      </c>
      <c r="BT1014" s="3">
        <v>0</v>
      </c>
      <c r="BU1014" s="3">
        <v>0</v>
      </c>
      <c r="BV1014" s="3">
        <v>0</v>
      </c>
      <c r="BW1014" s="3">
        <v>0</v>
      </c>
      <c r="BX1014" s="3">
        <v>0</v>
      </c>
      <c r="BY1014" s="3">
        <v>0</v>
      </c>
      <c r="BZ1014" s="3">
        <v>0</v>
      </c>
      <c r="CA1014" s="3">
        <v>0</v>
      </c>
      <c r="CB1014" s="3">
        <v>0</v>
      </c>
    </row>
    <row r="1015" spans="1:80" x14ac:dyDescent="0.35">
      <c r="A1015" t="s">
        <v>2711</v>
      </c>
      <c r="B1015" t="s">
        <v>2712</v>
      </c>
      <c r="C1015" s="3">
        <f t="shared" si="45"/>
        <v>415</v>
      </c>
      <c r="D1015" t="s">
        <v>212</v>
      </c>
      <c r="E1015" t="s">
        <v>213</v>
      </c>
      <c r="F1015" t="s">
        <v>2404</v>
      </c>
      <c r="G1015" t="s">
        <v>2601</v>
      </c>
      <c r="H1015" t="s">
        <v>2602</v>
      </c>
      <c r="I1015" t="s">
        <v>38</v>
      </c>
      <c r="J1015" s="3">
        <f t="shared" si="46"/>
        <v>2</v>
      </c>
      <c r="K1015">
        <f t="shared" si="47"/>
        <v>1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2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0</v>
      </c>
      <c r="BA1015" s="3">
        <v>0</v>
      </c>
      <c r="BB1015" s="3">
        <v>0</v>
      </c>
      <c r="BC1015" s="3">
        <v>0</v>
      </c>
      <c r="BD1015" s="3">
        <v>0</v>
      </c>
      <c r="BE1015" s="3">
        <v>0</v>
      </c>
      <c r="BF1015" s="3">
        <v>0</v>
      </c>
      <c r="BG1015" s="3">
        <v>0</v>
      </c>
      <c r="BH1015" s="3">
        <v>0</v>
      </c>
      <c r="BI1015" s="3">
        <v>0</v>
      </c>
      <c r="BJ1015" s="3">
        <v>0</v>
      </c>
      <c r="BK1015" s="3">
        <v>0</v>
      </c>
      <c r="BL1015" s="3">
        <v>0</v>
      </c>
      <c r="BM1015" s="3">
        <v>0</v>
      </c>
      <c r="BN1015" s="3">
        <v>0</v>
      </c>
      <c r="BO1015" s="3">
        <v>0</v>
      </c>
      <c r="BP1015" s="3">
        <v>0</v>
      </c>
      <c r="BQ1015" s="3">
        <v>0</v>
      </c>
      <c r="BR1015" s="3">
        <v>0</v>
      </c>
      <c r="BS1015" s="3">
        <v>0</v>
      </c>
      <c r="BT1015" s="3">
        <v>0</v>
      </c>
      <c r="BU1015" s="3">
        <v>0</v>
      </c>
      <c r="BV1015" s="3">
        <v>0</v>
      </c>
      <c r="BW1015" s="3">
        <v>0</v>
      </c>
      <c r="BX1015" s="3">
        <v>0</v>
      </c>
      <c r="BY1015" s="3">
        <v>0</v>
      </c>
      <c r="BZ1015" s="3">
        <v>0</v>
      </c>
      <c r="CA1015" s="3">
        <v>0</v>
      </c>
      <c r="CB1015" s="3">
        <v>0</v>
      </c>
    </row>
    <row r="1016" spans="1:80" x14ac:dyDescent="0.35">
      <c r="A1016" t="s">
        <v>2402</v>
      </c>
      <c r="B1016" t="s">
        <v>2403</v>
      </c>
      <c r="C1016" s="3">
        <f t="shared" si="45"/>
        <v>257</v>
      </c>
      <c r="D1016" t="s">
        <v>24</v>
      </c>
      <c r="E1016" t="s">
        <v>25</v>
      </c>
      <c r="F1016" t="s">
        <v>26</v>
      </c>
      <c r="G1016" t="s">
        <v>32</v>
      </c>
      <c r="H1016" t="s">
        <v>33</v>
      </c>
      <c r="I1016" t="s">
        <v>38</v>
      </c>
      <c r="J1016" s="3">
        <f t="shared" si="46"/>
        <v>7</v>
      </c>
      <c r="K1016">
        <f t="shared" si="47"/>
        <v>1</v>
      </c>
      <c r="L1016" s="3">
        <v>0</v>
      </c>
      <c r="M1016" s="3">
        <v>0</v>
      </c>
      <c r="N1016" s="3">
        <v>7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0</v>
      </c>
      <c r="BA1016" s="3">
        <v>0</v>
      </c>
      <c r="BB1016" s="3">
        <v>0</v>
      </c>
      <c r="BC1016" s="3">
        <v>0</v>
      </c>
      <c r="BD1016" s="3">
        <v>0</v>
      </c>
      <c r="BE1016" s="3">
        <v>0</v>
      </c>
      <c r="BF1016" s="3">
        <v>0</v>
      </c>
      <c r="BG1016" s="3">
        <v>0</v>
      </c>
      <c r="BH1016" s="3">
        <v>0</v>
      </c>
      <c r="BI1016" s="3">
        <v>0</v>
      </c>
      <c r="BJ1016" s="3">
        <v>0</v>
      </c>
      <c r="BK1016" s="3">
        <v>0</v>
      </c>
      <c r="BL1016" s="3">
        <v>0</v>
      </c>
      <c r="BM1016" s="3">
        <v>0</v>
      </c>
      <c r="BN1016" s="3">
        <v>0</v>
      </c>
      <c r="BO1016" s="3">
        <v>0</v>
      </c>
      <c r="BP1016" s="3">
        <v>0</v>
      </c>
      <c r="BQ1016" s="3">
        <v>0</v>
      </c>
      <c r="BR1016" s="3">
        <v>0</v>
      </c>
      <c r="BS1016" s="3">
        <v>0</v>
      </c>
      <c r="BT1016" s="3">
        <v>0</v>
      </c>
      <c r="BU1016" s="3">
        <v>0</v>
      </c>
      <c r="BV1016" s="3">
        <v>0</v>
      </c>
      <c r="BW1016" s="3">
        <v>0</v>
      </c>
      <c r="BX1016" s="3">
        <v>0</v>
      </c>
      <c r="BY1016" s="3">
        <v>0</v>
      </c>
      <c r="BZ1016" s="3">
        <v>0</v>
      </c>
      <c r="CA1016" s="3">
        <v>0</v>
      </c>
      <c r="CB1016" s="3">
        <v>0</v>
      </c>
    </row>
    <row r="1017" spans="1:80" x14ac:dyDescent="0.35">
      <c r="A1017" t="s">
        <v>2406</v>
      </c>
      <c r="B1017" t="s">
        <v>2407</v>
      </c>
      <c r="C1017" s="3">
        <f t="shared" si="45"/>
        <v>422</v>
      </c>
      <c r="D1017" t="s">
        <v>2408</v>
      </c>
      <c r="E1017" t="s">
        <v>2409</v>
      </c>
      <c r="F1017" t="s">
        <v>2410</v>
      </c>
      <c r="G1017" t="s">
        <v>2411</v>
      </c>
      <c r="H1017" t="s">
        <v>2412</v>
      </c>
      <c r="I1017" t="s">
        <v>38</v>
      </c>
      <c r="J1017" s="3">
        <f t="shared" si="46"/>
        <v>3</v>
      </c>
      <c r="K1017">
        <f t="shared" si="47"/>
        <v>1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3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0</v>
      </c>
      <c r="BA1017" s="3">
        <v>0</v>
      </c>
      <c r="BB1017" s="3">
        <v>0</v>
      </c>
      <c r="BC1017" s="3">
        <v>0</v>
      </c>
      <c r="BD1017" s="3">
        <v>0</v>
      </c>
      <c r="BE1017" s="3">
        <v>0</v>
      </c>
      <c r="BF1017" s="3">
        <v>0</v>
      </c>
      <c r="BG1017" s="3">
        <v>0</v>
      </c>
      <c r="BH1017" s="3">
        <v>0</v>
      </c>
      <c r="BI1017" s="3">
        <v>0</v>
      </c>
      <c r="BJ1017" s="3">
        <v>0</v>
      </c>
      <c r="BK1017" s="3">
        <v>0</v>
      </c>
      <c r="BL1017" s="3">
        <v>0</v>
      </c>
      <c r="BM1017" s="3">
        <v>0</v>
      </c>
      <c r="BN1017" s="3">
        <v>0</v>
      </c>
      <c r="BO1017" s="3">
        <v>0</v>
      </c>
      <c r="BP1017" s="3">
        <v>0</v>
      </c>
      <c r="BQ1017" s="3">
        <v>0</v>
      </c>
      <c r="BR1017" s="3">
        <v>0</v>
      </c>
      <c r="BS1017" s="3">
        <v>0</v>
      </c>
      <c r="BT1017" s="3">
        <v>0</v>
      </c>
      <c r="BU1017" s="3">
        <v>0</v>
      </c>
      <c r="BV1017" s="3">
        <v>0</v>
      </c>
      <c r="BW1017" s="3">
        <v>0</v>
      </c>
      <c r="BX1017" s="3">
        <v>0</v>
      </c>
      <c r="BY1017" s="3">
        <v>0</v>
      </c>
      <c r="BZ1017" s="3">
        <v>0</v>
      </c>
      <c r="CA1017" s="3">
        <v>0</v>
      </c>
      <c r="CB1017" s="3">
        <v>0</v>
      </c>
    </row>
    <row r="1018" spans="1:80" x14ac:dyDescent="0.35">
      <c r="A1018" t="s">
        <v>2413</v>
      </c>
      <c r="B1018" t="s">
        <v>2414</v>
      </c>
      <c r="C1018" s="3">
        <f t="shared" si="45"/>
        <v>401</v>
      </c>
      <c r="D1018" t="s">
        <v>119</v>
      </c>
      <c r="E1018" t="s">
        <v>120</v>
      </c>
      <c r="F1018" t="s">
        <v>2415</v>
      </c>
      <c r="G1018" t="s">
        <v>2416</v>
      </c>
      <c r="H1018" t="s">
        <v>2417</v>
      </c>
      <c r="I1018" t="s">
        <v>38</v>
      </c>
      <c r="J1018" s="3">
        <f t="shared" si="46"/>
        <v>5</v>
      </c>
      <c r="K1018">
        <f t="shared" si="47"/>
        <v>2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1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0</v>
      </c>
      <c r="BA1018" s="3">
        <v>0</v>
      </c>
      <c r="BB1018" s="3">
        <v>0</v>
      </c>
      <c r="BC1018" s="3">
        <v>0</v>
      </c>
      <c r="BD1018" s="3">
        <v>0</v>
      </c>
      <c r="BE1018" s="3">
        <v>0</v>
      </c>
      <c r="BF1018" s="3">
        <v>0</v>
      </c>
      <c r="BG1018" s="3">
        <v>0</v>
      </c>
      <c r="BH1018" s="3">
        <v>0</v>
      </c>
      <c r="BI1018" s="3">
        <v>0</v>
      </c>
      <c r="BJ1018" s="3">
        <v>4</v>
      </c>
      <c r="BK1018" s="3">
        <v>0</v>
      </c>
      <c r="BL1018" s="3">
        <v>0</v>
      </c>
      <c r="BM1018" s="3">
        <v>0</v>
      </c>
      <c r="BN1018" s="3">
        <v>0</v>
      </c>
      <c r="BO1018" s="3">
        <v>0</v>
      </c>
      <c r="BP1018" s="3">
        <v>0</v>
      </c>
      <c r="BQ1018" s="3">
        <v>0</v>
      </c>
      <c r="BR1018" s="3">
        <v>0</v>
      </c>
      <c r="BS1018" s="3">
        <v>0</v>
      </c>
      <c r="BT1018" s="3">
        <v>0</v>
      </c>
      <c r="BU1018" s="3">
        <v>0</v>
      </c>
      <c r="BV1018" s="3">
        <v>0</v>
      </c>
      <c r="BW1018" s="3">
        <v>0</v>
      </c>
      <c r="BX1018" s="3">
        <v>0</v>
      </c>
      <c r="BY1018" s="3">
        <v>0</v>
      </c>
      <c r="BZ1018" s="3">
        <v>0</v>
      </c>
      <c r="CA1018" s="3">
        <v>0</v>
      </c>
      <c r="CB1018" s="3">
        <v>0</v>
      </c>
    </row>
    <row r="1019" spans="1:80" x14ac:dyDescent="0.35">
      <c r="A1019" t="s">
        <v>2418</v>
      </c>
      <c r="B1019" t="s">
        <v>2419</v>
      </c>
      <c r="C1019" s="3">
        <f t="shared" si="45"/>
        <v>419</v>
      </c>
      <c r="D1019" t="s">
        <v>11</v>
      </c>
      <c r="E1019" t="s">
        <v>38</v>
      </c>
      <c r="F1019" t="s">
        <v>38</v>
      </c>
      <c r="G1019" t="s">
        <v>38</v>
      </c>
      <c r="H1019" t="s">
        <v>38</v>
      </c>
      <c r="I1019" t="s">
        <v>38</v>
      </c>
      <c r="J1019" s="3">
        <f t="shared" si="46"/>
        <v>8</v>
      </c>
      <c r="K1019">
        <f t="shared" si="47"/>
        <v>1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8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0</v>
      </c>
      <c r="BC1019" s="3">
        <v>0</v>
      </c>
      <c r="BD1019" s="3">
        <v>0</v>
      </c>
      <c r="BE1019" s="3">
        <v>0</v>
      </c>
      <c r="BF1019" s="3">
        <v>0</v>
      </c>
      <c r="BG1019" s="3">
        <v>0</v>
      </c>
      <c r="BH1019" s="3">
        <v>0</v>
      </c>
      <c r="BI1019" s="3">
        <v>0</v>
      </c>
      <c r="BJ1019" s="3">
        <v>0</v>
      </c>
      <c r="BK1019" s="3">
        <v>0</v>
      </c>
      <c r="BL1019" s="3">
        <v>0</v>
      </c>
      <c r="BM1019" s="3">
        <v>0</v>
      </c>
      <c r="BN1019" s="3">
        <v>0</v>
      </c>
      <c r="BO1019" s="3">
        <v>0</v>
      </c>
      <c r="BP1019" s="3">
        <v>0</v>
      </c>
      <c r="BQ1019" s="3">
        <v>0</v>
      </c>
      <c r="BR1019" s="3">
        <v>0</v>
      </c>
      <c r="BS1019" s="3">
        <v>0</v>
      </c>
      <c r="BT1019" s="3">
        <v>0</v>
      </c>
      <c r="BU1019" s="3">
        <v>0</v>
      </c>
      <c r="BV1019" s="3">
        <v>0</v>
      </c>
      <c r="BW1019" s="3">
        <v>0</v>
      </c>
      <c r="BX1019" s="3">
        <v>0</v>
      </c>
      <c r="BY1019" s="3">
        <v>0</v>
      </c>
      <c r="BZ1019" s="3">
        <v>0</v>
      </c>
      <c r="CA1019" s="3">
        <v>0</v>
      </c>
      <c r="CB1019" s="3">
        <v>0</v>
      </c>
    </row>
    <row r="1020" spans="1:80" x14ac:dyDescent="0.35">
      <c r="A1020" t="s">
        <v>2420</v>
      </c>
      <c r="B1020" t="s">
        <v>2421</v>
      </c>
      <c r="C1020" s="3">
        <f t="shared" si="45"/>
        <v>421</v>
      </c>
      <c r="D1020" t="s">
        <v>11</v>
      </c>
      <c r="E1020" t="s">
        <v>12</v>
      </c>
      <c r="F1020" t="s">
        <v>47</v>
      </c>
      <c r="G1020" t="s">
        <v>48</v>
      </c>
      <c r="H1020" t="s">
        <v>38</v>
      </c>
      <c r="I1020" t="s">
        <v>38</v>
      </c>
      <c r="J1020" s="3">
        <f t="shared" si="46"/>
        <v>7</v>
      </c>
      <c r="K1020">
        <f t="shared" si="47"/>
        <v>1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7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0</v>
      </c>
      <c r="BA1020" s="3">
        <v>0</v>
      </c>
      <c r="BB1020" s="3">
        <v>0</v>
      </c>
      <c r="BC1020" s="3">
        <v>0</v>
      </c>
      <c r="BD1020" s="3">
        <v>0</v>
      </c>
      <c r="BE1020" s="3">
        <v>0</v>
      </c>
      <c r="BF1020" s="3">
        <v>0</v>
      </c>
      <c r="BG1020" s="3">
        <v>0</v>
      </c>
      <c r="BH1020" s="3">
        <v>0</v>
      </c>
      <c r="BI1020" s="3">
        <v>0</v>
      </c>
      <c r="BJ1020" s="3">
        <v>0</v>
      </c>
      <c r="BK1020" s="3">
        <v>0</v>
      </c>
      <c r="BL1020" s="3">
        <v>0</v>
      </c>
      <c r="BM1020" s="3">
        <v>0</v>
      </c>
      <c r="BN1020" s="3">
        <v>0</v>
      </c>
      <c r="BO1020" s="3">
        <v>0</v>
      </c>
      <c r="BP1020" s="3">
        <v>0</v>
      </c>
      <c r="BQ1020" s="3">
        <v>0</v>
      </c>
      <c r="BR1020" s="3">
        <v>0</v>
      </c>
      <c r="BS1020" s="3">
        <v>0</v>
      </c>
      <c r="BT1020" s="3">
        <v>0</v>
      </c>
      <c r="BU1020" s="3">
        <v>0</v>
      </c>
      <c r="BV1020" s="3">
        <v>0</v>
      </c>
      <c r="BW1020" s="3">
        <v>0</v>
      </c>
      <c r="BX1020" s="3">
        <v>0</v>
      </c>
      <c r="BY1020" s="3">
        <v>0</v>
      </c>
      <c r="BZ1020" s="3">
        <v>0</v>
      </c>
      <c r="CA1020" s="3">
        <v>0</v>
      </c>
      <c r="CB1020" s="3">
        <v>0</v>
      </c>
    </row>
    <row r="1021" spans="1:80" x14ac:dyDescent="0.35">
      <c r="A1021" t="s">
        <v>2422</v>
      </c>
      <c r="B1021" t="s">
        <v>2423</v>
      </c>
      <c r="C1021" s="3">
        <f t="shared" si="45"/>
        <v>421</v>
      </c>
      <c r="D1021" t="s">
        <v>11</v>
      </c>
      <c r="E1021" t="s">
        <v>12</v>
      </c>
      <c r="F1021" t="s">
        <v>13</v>
      </c>
      <c r="G1021" t="s">
        <v>14</v>
      </c>
      <c r="H1021" t="s">
        <v>38</v>
      </c>
      <c r="I1021" t="s">
        <v>38</v>
      </c>
      <c r="J1021" s="3">
        <f t="shared" si="46"/>
        <v>6</v>
      </c>
      <c r="K1021">
        <f t="shared" si="47"/>
        <v>1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6</v>
      </c>
      <c r="AV1021" s="3">
        <v>0</v>
      </c>
      <c r="AW1021" s="3">
        <v>0</v>
      </c>
      <c r="AX1021" s="3">
        <v>0</v>
      </c>
      <c r="AY1021" s="3">
        <v>0</v>
      </c>
      <c r="AZ1021" s="3">
        <v>0</v>
      </c>
      <c r="BA1021" s="3">
        <v>0</v>
      </c>
      <c r="BB1021" s="3">
        <v>0</v>
      </c>
      <c r="BC1021" s="3">
        <v>0</v>
      </c>
      <c r="BD1021" s="3">
        <v>0</v>
      </c>
      <c r="BE1021" s="3">
        <v>0</v>
      </c>
      <c r="BF1021" s="3">
        <v>0</v>
      </c>
      <c r="BG1021" s="3">
        <v>0</v>
      </c>
      <c r="BH1021" s="3">
        <v>0</v>
      </c>
      <c r="BI1021" s="3">
        <v>0</v>
      </c>
      <c r="BJ1021" s="3">
        <v>0</v>
      </c>
      <c r="BK1021" s="3">
        <v>0</v>
      </c>
      <c r="BL1021" s="3">
        <v>0</v>
      </c>
      <c r="BM1021" s="3">
        <v>0</v>
      </c>
      <c r="BN1021" s="3">
        <v>0</v>
      </c>
      <c r="BO1021" s="3">
        <v>0</v>
      </c>
      <c r="BP1021" s="3">
        <v>0</v>
      </c>
      <c r="BQ1021" s="3">
        <v>0</v>
      </c>
      <c r="BR1021" s="3">
        <v>0</v>
      </c>
      <c r="BS1021" s="3">
        <v>0</v>
      </c>
      <c r="BT1021" s="3">
        <v>0</v>
      </c>
      <c r="BU1021" s="3">
        <v>0</v>
      </c>
      <c r="BV1021" s="3">
        <v>0</v>
      </c>
      <c r="BW1021" s="3">
        <v>0</v>
      </c>
      <c r="BX1021" s="3">
        <v>0</v>
      </c>
      <c r="BY1021" s="3">
        <v>0</v>
      </c>
      <c r="BZ1021" s="3">
        <v>0</v>
      </c>
      <c r="CA1021" s="3">
        <v>0</v>
      </c>
      <c r="CB1021" s="3">
        <v>0</v>
      </c>
    </row>
    <row r="1022" spans="1:80" x14ac:dyDescent="0.35">
      <c r="A1022" t="s">
        <v>2424</v>
      </c>
      <c r="B1022" t="s">
        <v>2425</v>
      </c>
      <c r="C1022" s="3">
        <f t="shared" si="45"/>
        <v>421</v>
      </c>
      <c r="D1022" t="s">
        <v>24</v>
      </c>
      <c r="E1022" t="s">
        <v>25</v>
      </c>
      <c r="F1022" t="s">
        <v>26</v>
      </c>
      <c r="G1022" t="s">
        <v>32</v>
      </c>
      <c r="H1022" t="s">
        <v>51</v>
      </c>
      <c r="I1022" t="s">
        <v>38</v>
      </c>
      <c r="J1022" s="3">
        <f t="shared" si="46"/>
        <v>3</v>
      </c>
      <c r="K1022">
        <f t="shared" si="47"/>
        <v>1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3</v>
      </c>
      <c r="AY1022" s="3">
        <v>0</v>
      </c>
      <c r="AZ1022" s="3">
        <v>0</v>
      </c>
      <c r="BA1022" s="3">
        <v>0</v>
      </c>
      <c r="BB1022" s="3">
        <v>0</v>
      </c>
      <c r="BC1022" s="3">
        <v>0</v>
      </c>
      <c r="BD1022" s="3">
        <v>0</v>
      </c>
      <c r="BE1022" s="3">
        <v>0</v>
      </c>
      <c r="BF1022" s="3">
        <v>0</v>
      </c>
      <c r="BG1022" s="3">
        <v>0</v>
      </c>
      <c r="BH1022" s="3">
        <v>0</v>
      </c>
      <c r="BI1022" s="3">
        <v>0</v>
      </c>
      <c r="BJ1022" s="3">
        <v>0</v>
      </c>
      <c r="BK1022" s="3">
        <v>0</v>
      </c>
      <c r="BL1022" s="3">
        <v>0</v>
      </c>
      <c r="BM1022" s="3">
        <v>0</v>
      </c>
      <c r="BN1022" s="3">
        <v>0</v>
      </c>
      <c r="BO1022" s="3">
        <v>0</v>
      </c>
      <c r="BP1022" s="3">
        <v>0</v>
      </c>
      <c r="BQ1022" s="3">
        <v>0</v>
      </c>
      <c r="BR1022" s="3">
        <v>0</v>
      </c>
      <c r="BS1022" s="3">
        <v>0</v>
      </c>
      <c r="BT1022" s="3">
        <v>0</v>
      </c>
      <c r="BU1022" s="3">
        <v>0</v>
      </c>
      <c r="BV1022" s="3">
        <v>0</v>
      </c>
      <c r="BW1022" s="3">
        <v>0</v>
      </c>
      <c r="BX1022" s="3">
        <v>0</v>
      </c>
      <c r="BY1022" s="3">
        <v>0</v>
      </c>
      <c r="BZ1022" s="3">
        <v>0</v>
      </c>
      <c r="CA1022" s="3">
        <v>0</v>
      </c>
      <c r="CB1022" s="3">
        <v>0</v>
      </c>
    </row>
    <row r="1023" spans="1:80" x14ac:dyDescent="0.35">
      <c r="A1023" t="s">
        <v>2901</v>
      </c>
      <c r="B1023" t="s">
        <v>2902</v>
      </c>
      <c r="C1023" s="3">
        <f t="shared" si="45"/>
        <v>421</v>
      </c>
      <c r="D1023" t="s">
        <v>11</v>
      </c>
      <c r="E1023" t="s">
        <v>12</v>
      </c>
      <c r="F1023" t="s">
        <v>13</v>
      </c>
      <c r="G1023" t="s">
        <v>14</v>
      </c>
      <c r="H1023" t="s">
        <v>1300</v>
      </c>
      <c r="I1023" t="s">
        <v>38</v>
      </c>
      <c r="J1023" s="3">
        <f t="shared" si="46"/>
        <v>3</v>
      </c>
      <c r="K1023">
        <f t="shared" si="47"/>
        <v>1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3</v>
      </c>
      <c r="BD1023" s="3">
        <v>0</v>
      </c>
      <c r="BE1023" s="3">
        <v>0</v>
      </c>
      <c r="BF1023" s="3">
        <v>0</v>
      </c>
      <c r="BG1023" s="3">
        <v>0</v>
      </c>
      <c r="BH1023" s="3">
        <v>0</v>
      </c>
      <c r="BI1023" s="3">
        <v>0</v>
      </c>
      <c r="BJ1023" s="3">
        <v>0</v>
      </c>
      <c r="BK1023" s="3">
        <v>0</v>
      </c>
      <c r="BL1023" s="3">
        <v>0</v>
      </c>
      <c r="BM1023" s="3">
        <v>0</v>
      </c>
      <c r="BN1023" s="3">
        <v>0</v>
      </c>
      <c r="BO1023" s="3">
        <v>0</v>
      </c>
      <c r="BP1023" s="3">
        <v>0</v>
      </c>
      <c r="BQ1023" s="3">
        <v>0</v>
      </c>
      <c r="BR1023" s="3">
        <v>0</v>
      </c>
      <c r="BS1023" s="3">
        <v>0</v>
      </c>
      <c r="BT1023" s="3">
        <v>0</v>
      </c>
      <c r="BU1023" s="3">
        <v>0</v>
      </c>
      <c r="BV1023" s="3">
        <v>0</v>
      </c>
      <c r="BW1023" s="3">
        <v>0</v>
      </c>
      <c r="BX1023" s="3">
        <v>0</v>
      </c>
      <c r="BY1023" s="3">
        <v>0</v>
      </c>
      <c r="BZ1023" s="3">
        <v>0</v>
      </c>
      <c r="CA1023" s="3">
        <v>0</v>
      </c>
      <c r="CB1023" s="3">
        <v>0</v>
      </c>
    </row>
    <row r="1024" spans="1:80" x14ac:dyDescent="0.35">
      <c r="A1024" t="s">
        <v>2426</v>
      </c>
      <c r="B1024" t="s">
        <v>2427</v>
      </c>
      <c r="C1024" s="3">
        <f t="shared" si="45"/>
        <v>413</v>
      </c>
      <c r="D1024" t="s">
        <v>119</v>
      </c>
      <c r="E1024" t="s">
        <v>120</v>
      </c>
      <c r="F1024" t="s">
        <v>885</v>
      </c>
      <c r="G1024" t="s">
        <v>886</v>
      </c>
      <c r="H1024" t="s">
        <v>2130</v>
      </c>
      <c r="I1024" t="s">
        <v>38</v>
      </c>
      <c r="J1024" s="3">
        <f t="shared" si="46"/>
        <v>4</v>
      </c>
      <c r="K1024">
        <f t="shared" si="47"/>
        <v>1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  <c r="AZ1024" s="3">
        <v>0</v>
      </c>
      <c r="BA1024" s="3">
        <v>0</v>
      </c>
      <c r="BB1024" s="3">
        <v>0</v>
      </c>
      <c r="BC1024" s="3">
        <v>0</v>
      </c>
      <c r="BD1024" s="3">
        <v>0</v>
      </c>
      <c r="BE1024" s="3">
        <v>0</v>
      </c>
      <c r="BF1024" s="3">
        <v>0</v>
      </c>
      <c r="BG1024" s="3">
        <v>0</v>
      </c>
      <c r="BH1024" s="3">
        <v>0</v>
      </c>
      <c r="BI1024" s="3">
        <v>4</v>
      </c>
      <c r="BJ1024" s="3">
        <v>0</v>
      </c>
      <c r="BK1024" s="3">
        <v>0</v>
      </c>
      <c r="BL1024" s="3">
        <v>0</v>
      </c>
      <c r="BM1024" s="3">
        <v>0</v>
      </c>
      <c r="BN1024" s="3">
        <v>0</v>
      </c>
      <c r="BO1024" s="3">
        <v>0</v>
      </c>
      <c r="BP1024" s="3">
        <v>0</v>
      </c>
      <c r="BQ1024" s="3">
        <v>0</v>
      </c>
      <c r="BR1024" s="3">
        <v>0</v>
      </c>
      <c r="BS1024" s="3">
        <v>0</v>
      </c>
      <c r="BT1024" s="3">
        <v>0</v>
      </c>
      <c r="BU1024" s="3">
        <v>0</v>
      </c>
      <c r="BV1024" s="3">
        <v>0</v>
      </c>
      <c r="BW1024" s="3">
        <v>0</v>
      </c>
      <c r="BX1024" s="3">
        <v>0</v>
      </c>
      <c r="BY1024" s="3">
        <v>0</v>
      </c>
      <c r="BZ1024" s="3">
        <v>0</v>
      </c>
      <c r="CA1024" s="3">
        <v>0</v>
      </c>
      <c r="CB1024" s="3">
        <v>0</v>
      </c>
    </row>
    <row r="1025" spans="1:80" x14ac:dyDescent="0.35">
      <c r="A1025" t="s">
        <v>2428</v>
      </c>
      <c r="B1025" t="s">
        <v>2429</v>
      </c>
      <c r="C1025" s="3">
        <f t="shared" si="45"/>
        <v>416</v>
      </c>
      <c r="D1025" t="s">
        <v>212</v>
      </c>
      <c r="E1025" t="s">
        <v>213</v>
      </c>
      <c r="F1025" t="s">
        <v>238</v>
      </c>
      <c r="G1025" t="s">
        <v>519</v>
      </c>
      <c r="H1025" t="s">
        <v>520</v>
      </c>
      <c r="I1025" t="s">
        <v>38</v>
      </c>
      <c r="J1025" s="3">
        <f t="shared" si="46"/>
        <v>7</v>
      </c>
      <c r="K1025">
        <f t="shared" si="47"/>
        <v>1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0</v>
      </c>
      <c r="BA1025" s="3">
        <v>0</v>
      </c>
      <c r="BB1025" s="3">
        <v>0</v>
      </c>
      <c r="BC1025" s="3">
        <v>0</v>
      </c>
      <c r="BD1025" s="3">
        <v>0</v>
      </c>
      <c r="BE1025" s="3">
        <v>0</v>
      </c>
      <c r="BF1025" s="3">
        <v>0</v>
      </c>
      <c r="BG1025" s="3">
        <v>0</v>
      </c>
      <c r="BH1025" s="3">
        <v>0</v>
      </c>
      <c r="BI1025" s="3">
        <v>0</v>
      </c>
      <c r="BJ1025" s="3">
        <v>0</v>
      </c>
      <c r="BK1025" s="3">
        <v>0</v>
      </c>
      <c r="BL1025" s="3">
        <v>0</v>
      </c>
      <c r="BM1025" s="3">
        <v>0</v>
      </c>
      <c r="BN1025" s="3">
        <v>0</v>
      </c>
      <c r="BO1025" s="3">
        <v>0</v>
      </c>
      <c r="BP1025" s="3">
        <v>0</v>
      </c>
      <c r="BQ1025" s="3">
        <v>0</v>
      </c>
      <c r="BR1025" s="3">
        <v>0</v>
      </c>
      <c r="BS1025" s="3">
        <v>7</v>
      </c>
      <c r="BT1025" s="3">
        <v>0</v>
      </c>
      <c r="BU1025" s="3">
        <v>0</v>
      </c>
      <c r="BV1025" s="3">
        <v>0</v>
      </c>
      <c r="BW1025" s="3">
        <v>0</v>
      </c>
      <c r="BX1025" s="3">
        <v>0</v>
      </c>
      <c r="BY1025" s="3">
        <v>0</v>
      </c>
      <c r="BZ1025" s="3">
        <v>0</v>
      </c>
      <c r="CA1025" s="3">
        <v>0</v>
      </c>
      <c r="CB1025" s="3">
        <v>0</v>
      </c>
    </row>
    <row r="1026" spans="1:80" x14ac:dyDescent="0.35">
      <c r="A1026" t="s">
        <v>2430</v>
      </c>
      <c r="B1026" t="s">
        <v>2431</v>
      </c>
      <c r="C1026" s="3">
        <f t="shared" si="45"/>
        <v>421</v>
      </c>
      <c r="D1026" t="s">
        <v>24</v>
      </c>
      <c r="E1026" t="s">
        <v>25</v>
      </c>
      <c r="F1026" t="s">
        <v>26</v>
      </c>
      <c r="G1026" t="s">
        <v>388</v>
      </c>
      <c r="H1026" t="s">
        <v>1784</v>
      </c>
      <c r="I1026" t="s">
        <v>38</v>
      </c>
      <c r="J1026" s="3">
        <f t="shared" si="46"/>
        <v>6</v>
      </c>
      <c r="K1026">
        <f t="shared" si="47"/>
        <v>1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0</v>
      </c>
      <c r="BA1026" s="3">
        <v>0</v>
      </c>
      <c r="BB1026" s="3">
        <v>0</v>
      </c>
      <c r="BC1026" s="3">
        <v>0</v>
      </c>
      <c r="BD1026" s="3">
        <v>0</v>
      </c>
      <c r="BE1026" s="3">
        <v>0</v>
      </c>
      <c r="BF1026" s="3">
        <v>0</v>
      </c>
      <c r="BG1026" s="3">
        <v>0</v>
      </c>
      <c r="BH1026" s="3">
        <v>0</v>
      </c>
      <c r="BI1026" s="3">
        <v>0</v>
      </c>
      <c r="BJ1026" s="3">
        <v>0</v>
      </c>
      <c r="BK1026" s="3">
        <v>0</v>
      </c>
      <c r="BL1026" s="3">
        <v>0</v>
      </c>
      <c r="BM1026" s="3">
        <v>0</v>
      </c>
      <c r="BN1026" s="3">
        <v>0</v>
      </c>
      <c r="BO1026" s="3">
        <v>0</v>
      </c>
      <c r="BP1026" s="3">
        <v>0</v>
      </c>
      <c r="BQ1026" s="3">
        <v>0</v>
      </c>
      <c r="BR1026" s="3">
        <v>0</v>
      </c>
      <c r="BS1026" s="3">
        <v>6</v>
      </c>
      <c r="BT1026" s="3">
        <v>0</v>
      </c>
      <c r="BU1026" s="3">
        <v>0</v>
      </c>
      <c r="BV1026" s="3">
        <v>0</v>
      </c>
      <c r="BW1026" s="3">
        <v>0</v>
      </c>
      <c r="BX1026" s="3">
        <v>0</v>
      </c>
      <c r="BY1026" s="3">
        <v>0</v>
      </c>
      <c r="BZ1026" s="3">
        <v>0</v>
      </c>
      <c r="CA1026" s="3">
        <v>0</v>
      </c>
      <c r="CB1026" s="3">
        <v>0</v>
      </c>
    </row>
    <row r="1027" spans="1:80" x14ac:dyDescent="0.35">
      <c r="A1027" t="s">
        <v>2903</v>
      </c>
      <c r="B1027" t="s">
        <v>2904</v>
      </c>
      <c r="C1027" s="3">
        <f t="shared" si="45"/>
        <v>421</v>
      </c>
      <c r="D1027" t="s">
        <v>11</v>
      </c>
      <c r="E1027" t="s">
        <v>12</v>
      </c>
      <c r="F1027" t="s">
        <v>47</v>
      </c>
      <c r="G1027" t="s">
        <v>268</v>
      </c>
      <c r="H1027" t="s">
        <v>3029</v>
      </c>
      <c r="I1027" t="s">
        <v>3030</v>
      </c>
      <c r="J1027" s="3">
        <f t="shared" si="46"/>
        <v>4</v>
      </c>
      <c r="K1027">
        <f t="shared" si="47"/>
        <v>1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0</v>
      </c>
      <c r="BA1027" s="3">
        <v>0</v>
      </c>
      <c r="BB1027" s="3">
        <v>0</v>
      </c>
      <c r="BC1027" s="3">
        <v>0</v>
      </c>
      <c r="BD1027" s="3">
        <v>0</v>
      </c>
      <c r="BE1027" s="3">
        <v>0</v>
      </c>
      <c r="BF1027" s="3">
        <v>0</v>
      </c>
      <c r="BG1027" s="3">
        <v>0</v>
      </c>
      <c r="BH1027" s="3">
        <v>0</v>
      </c>
      <c r="BI1027" s="3">
        <v>0</v>
      </c>
      <c r="BJ1027" s="3">
        <v>0</v>
      </c>
      <c r="BK1027" s="3">
        <v>0</v>
      </c>
      <c r="BL1027" s="3">
        <v>0</v>
      </c>
      <c r="BM1027" s="3">
        <v>0</v>
      </c>
      <c r="BN1027" s="3">
        <v>0</v>
      </c>
      <c r="BO1027" s="3">
        <v>0</v>
      </c>
      <c r="BP1027" s="3">
        <v>0</v>
      </c>
      <c r="BQ1027" s="3">
        <v>0</v>
      </c>
      <c r="BR1027" s="3">
        <v>0</v>
      </c>
      <c r="BS1027" s="3">
        <v>0</v>
      </c>
      <c r="BT1027" s="3">
        <v>0</v>
      </c>
      <c r="BU1027" s="3">
        <v>0</v>
      </c>
      <c r="BV1027" s="3">
        <v>4</v>
      </c>
      <c r="BW1027" s="3">
        <v>0</v>
      </c>
      <c r="BX1027" s="3">
        <v>0</v>
      </c>
      <c r="BY1027" s="3">
        <v>0</v>
      </c>
      <c r="BZ1027" s="3">
        <v>0</v>
      </c>
      <c r="CA1027" s="3">
        <v>0</v>
      </c>
      <c r="CB1027" s="3">
        <v>0</v>
      </c>
    </row>
    <row r="1028" spans="1:80" x14ac:dyDescent="0.35">
      <c r="A1028" t="s">
        <v>2444</v>
      </c>
      <c r="B1028" t="s">
        <v>2445</v>
      </c>
      <c r="C1028" s="3">
        <f t="shared" si="45"/>
        <v>421</v>
      </c>
      <c r="D1028" t="s">
        <v>11</v>
      </c>
      <c r="E1028" t="s">
        <v>12</v>
      </c>
      <c r="F1028" t="s">
        <v>13</v>
      </c>
      <c r="G1028" t="s">
        <v>38</v>
      </c>
      <c r="H1028" t="s">
        <v>38</v>
      </c>
      <c r="I1028" t="s">
        <v>38</v>
      </c>
      <c r="J1028" s="3">
        <f t="shared" si="46"/>
        <v>7</v>
      </c>
      <c r="K1028">
        <f t="shared" si="47"/>
        <v>1</v>
      </c>
      <c r="L1028" s="3">
        <v>0</v>
      </c>
      <c r="M1028" s="3">
        <v>0</v>
      </c>
      <c r="N1028" s="3">
        <v>7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0</v>
      </c>
      <c r="BA1028" s="3">
        <v>0</v>
      </c>
      <c r="BB1028" s="3">
        <v>0</v>
      </c>
      <c r="BC1028" s="3">
        <v>0</v>
      </c>
      <c r="BD1028" s="3">
        <v>0</v>
      </c>
      <c r="BE1028" s="3">
        <v>0</v>
      </c>
      <c r="BF1028" s="3">
        <v>0</v>
      </c>
      <c r="BG1028" s="3">
        <v>0</v>
      </c>
      <c r="BH1028" s="3">
        <v>0</v>
      </c>
      <c r="BI1028" s="3">
        <v>0</v>
      </c>
      <c r="BJ1028" s="3">
        <v>0</v>
      </c>
      <c r="BK1028" s="3">
        <v>0</v>
      </c>
      <c r="BL1028" s="3">
        <v>0</v>
      </c>
      <c r="BM1028" s="3">
        <v>0</v>
      </c>
      <c r="BN1028" s="3">
        <v>0</v>
      </c>
      <c r="BO1028" s="3">
        <v>0</v>
      </c>
      <c r="BP1028" s="3">
        <v>0</v>
      </c>
      <c r="BQ1028" s="3">
        <v>0</v>
      </c>
      <c r="BR1028" s="3">
        <v>0</v>
      </c>
      <c r="BS1028" s="3">
        <v>0</v>
      </c>
      <c r="BT1028" s="3">
        <v>0</v>
      </c>
      <c r="BU1028" s="3">
        <v>0</v>
      </c>
      <c r="BV1028" s="3">
        <v>0</v>
      </c>
      <c r="BW1028" s="3">
        <v>0</v>
      </c>
      <c r="BX1028" s="3">
        <v>0</v>
      </c>
      <c r="BY1028" s="3">
        <v>0</v>
      </c>
      <c r="BZ1028" s="3">
        <v>0</v>
      </c>
      <c r="CA1028" s="3">
        <v>0</v>
      </c>
      <c r="CB1028" s="3">
        <v>0</v>
      </c>
    </row>
    <row r="1029" spans="1:80" x14ac:dyDescent="0.35">
      <c r="A1029" t="s">
        <v>2446</v>
      </c>
      <c r="B1029" t="s">
        <v>2447</v>
      </c>
      <c r="C1029" s="3">
        <f t="shared" si="45"/>
        <v>421</v>
      </c>
      <c r="D1029" t="s">
        <v>11</v>
      </c>
      <c r="E1029" t="s">
        <v>12</v>
      </c>
      <c r="F1029" t="s">
        <v>13</v>
      </c>
      <c r="G1029" t="s">
        <v>1528</v>
      </c>
      <c r="H1029" t="s">
        <v>38</v>
      </c>
      <c r="I1029" t="s">
        <v>38</v>
      </c>
      <c r="J1029" s="3">
        <f t="shared" si="46"/>
        <v>6</v>
      </c>
      <c r="K1029">
        <f t="shared" si="47"/>
        <v>1</v>
      </c>
      <c r="L1029" s="3">
        <v>0</v>
      </c>
      <c r="M1029" s="3">
        <v>0</v>
      </c>
      <c r="N1029" s="3">
        <v>0</v>
      </c>
      <c r="O1029" s="3">
        <v>6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  <c r="AZ1029" s="3">
        <v>0</v>
      </c>
      <c r="BA1029" s="3">
        <v>0</v>
      </c>
      <c r="BB1029" s="3">
        <v>0</v>
      </c>
      <c r="BC1029" s="3">
        <v>0</v>
      </c>
      <c r="BD1029" s="3">
        <v>0</v>
      </c>
      <c r="BE1029" s="3">
        <v>0</v>
      </c>
      <c r="BF1029" s="3">
        <v>0</v>
      </c>
      <c r="BG1029" s="3">
        <v>0</v>
      </c>
      <c r="BH1029" s="3">
        <v>0</v>
      </c>
      <c r="BI1029" s="3">
        <v>0</v>
      </c>
      <c r="BJ1029" s="3">
        <v>0</v>
      </c>
      <c r="BK1029" s="3">
        <v>0</v>
      </c>
      <c r="BL1029" s="3">
        <v>0</v>
      </c>
      <c r="BM1029" s="3">
        <v>0</v>
      </c>
      <c r="BN1029" s="3">
        <v>0</v>
      </c>
      <c r="BO1029" s="3">
        <v>0</v>
      </c>
      <c r="BP1029" s="3">
        <v>0</v>
      </c>
      <c r="BQ1029" s="3">
        <v>0</v>
      </c>
      <c r="BR1029" s="3">
        <v>0</v>
      </c>
      <c r="BS1029" s="3">
        <v>0</v>
      </c>
      <c r="BT1029" s="3">
        <v>0</v>
      </c>
      <c r="BU1029" s="3">
        <v>0</v>
      </c>
      <c r="BV1029" s="3">
        <v>0</v>
      </c>
      <c r="BW1029" s="3">
        <v>0</v>
      </c>
      <c r="BX1029" s="3">
        <v>0</v>
      </c>
      <c r="BY1029" s="3">
        <v>0</v>
      </c>
      <c r="BZ1029" s="3">
        <v>0</v>
      </c>
      <c r="CA1029" s="3">
        <v>0</v>
      </c>
      <c r="CB1029" s="3">
        <v>0</v>
      </c>
    </row>
    <row r="1030" spans="1:80" x14ac:dyDescent="0.35">
      <c r="A1030" t="s">
        <v>2905</v>
      </c>
      <c r="B1030" t="s">
        <v>2906</v>
      </c>
      <c r="C1030" s="3">
        <f t="shared" si="45"/>
        <v>421</v>
      </c>
      <c r="D1030" t="s">
        <v>24</v>
      </c>
      <c r="E1030" t="s">
        <v>25</v>
      </c>
      <c r="F1030" t="s">
        <v>26</v>
      </c>
      <c r="G1030" t="s">
        <v>27</v>
      </c>
      <c r="H1030" t="s">
        <v>3031</v>
      </c>
      <c r="I1030" t="s">
        <v>38</v>
      </c>
      <c r="J1030" s="3">
        <f t="shared" si="46"/>
        <v>4</v>
      </c>
      <c r="K1030">
        <f t="shared" si="47"/>
        <v>1</v>
      </c>
      <c r="L1030" s="3">
        <v>0</v>
      </c>
      <c r="M1030" s="3">
        <v>0</v>
      </c>
      <c r="N1030" s="3">
        <v>0</v>
      </c>
      <c r="O1030" s="3">
        <v>0</v>
      </c>
      <c r="P1030" s="3">
        <v>4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0</v>
      </c>
      <c r="BA1030" s="3">
        <v>0</v>
      </c>
      <c r="BB1030" s="3">
        <v>0</v>
      </c>
      <c r="BC1030" s="3">
        <v>0</v>
      </c>
      <c r="BD1030" s="3">
        <v>0</v>
      </c>
      <c r="BE1030" s="3">
        <v>0</v>
      </c>
      <c r="BF1030" s="3">
        <v>0</v>
      </c>
      <c r="BG1030" s="3">
        <v>0</v>
      </c>
      <c r="BH1030" s="3">
        <v>0</v>
      </c>
      <c r="BI1030" s="3">
        <v>0</v>
      </c>
      <c r="BJ1030" s="3">
        <v>0</v>
      </c>
      <c r="BK1030" s="3">
        <v>0</v>
      </c>
      <c r="BL1030" s="3">
        <v>0</v>
      </c>
      <c r="BM1030" s="3">
        <v>0</v>
      </c>
      <c r="BN1030" s="3">
        <v>0</v>
      </c>
      <c r="BO1030" s="3">
        <v>0</v>
      </c>
      <c r="BP1030" s="3">
        <v>0</v>
      </c>
      <c r="BQ1030" s="3">
        <v>0</v>
      </c>
      <c r="BR1030" s="3">
        <v>0</v>
      </c>
      <c r="BS1030" s="3">
        <v>0</v>
      </c>
      <c r="BT1030" s="3">
        <v>0</v>
      </c>
      <c r="BU1030" s="3">
        <v>0</v>
      </c>
      <c r="BV1030" s="3">
        <v>0</v>
      </c>
      <c r="BW1030" s="3">
        <v>0</v>
      </c>
      <c r="BX1030" s="3">
        <v>0</v>
      </c>
      <c r="BY1030" s="3">
        <v>0</v>
      </c>
      <c r="BZ1030" s="3">
        <v>0</v>
      </c>
      <c r="CA1030" s="3">
        <v>0</v>
      </c>
      <c r="CB1030" s="3">
        <v>0</v>
      </c>
    </row>
    <row r="1031" spans="1:80" x14ac:dyDescent="0.35">
      <c r="A1031" t="s">
        <v>2448</v>
      </c>
      <c r="B1031" t="s">
        <v>2449</v>
      </c>
      <c r="C1031" s="3">
        <f t="shared" si="45"/>
        <v>422</v>
      </c>
      <c r="D1031" t="s">
        <v>11</v>
      </c>
      <c r="E1031" t="s">
        <v>12</v>
      </c>
      <c r="F1031" t="s">
        <v>190</v>
      </c>
      <c r="G1031" t="s">
        <v>191</v>
      </c>
      <c r="H1031" t="s">
        <v>192</v>
      </c>
      <c r="I1031" t="s">
        <v>38</v>
      </c>
      <c r="J1031" s="3">
        <f t="shared" si="46"/>
        <v>4</v>
      </c>
      <c r="K1031">
        <f t="shared" si="47"/>
        <v>1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4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  <c r="AZ1031" s="3">
        <v>0</v>
      </c>
      <c r="BA1031" s="3">
        <v>0</v>
      </c>
      <c r="BB1031" s="3">
        <v>0</v>
      </c>
      <c r="BC1031" s="3">
        <v>0</v>
      </c>
      <c r="BD1031" s="3">
        <v>0</v>
      </c>
      <c r="BE1031" s="3">
        <v>0</v>
      </c>
      <c r="BF1031" s="3">
        <v>0</v>
      </c>
      <c r="BG1031" s="3">
        <v>0</v>
      </c>
      <c r="BH1031" s="3">
        <v>0</v>
      </c>
      <c r="BI1031" s="3">
        <v>0</v>
      </c>
      <c r="BJ1031" s="3">
        <v>0</v>
      </c>
      <c r="BK1031" s="3">
        <v>0</v>
      </c>
      <c r="BL1031" s="3">
        <v>0</v>
      </c>
      <c r="BM1031" s="3">
        <v>0</v>
      </c>
      <c r="BN1031" s="3">
        <v>0</v>
      </c>
      <c r="BO1031" s="3">
        <v>0</v>
      </c>
      <c r="BP1031" s="3">
        <v>0</v>
      </c>
      <c r="BQ1031" s="3">
        <v>0</v>
      </c>
      <c r="BR1031" s="3">
        <v>0</v>
      </c>
      <c r="BS1031" s="3">
        <v>0</v>
      </c>
      <c r="BT1031" s="3">
        <v>0</v>
      </c>
      <c r="BU1031" s="3">
        <v>0</v>
      </c>
      <c r="BV1031" s="3">
        <v>0</v>
      </c>
      <c r="BW1031" s="3">
        <v>0</v>
      </c>
      <c r="BX1031" s="3">
        <v>0</v>
      </c>
      <c r="BY1031" s="3">
        <v>0</v>
      </c>
      <c r="BZ1031" s="3">
        <v>0</v>
      </c>
      <c r="CA1031" s="3">
        <v>0</v>
      </c>
      <c r="CB1031" s="3">
        <v>0</v>
      </c>
    </row>
    <row r="1032" spans="1:80" x14ac:dyDescent="0.35">
      <c r="A1032" t="s">
        <v>2450</v>
      </c>
      <c r="B1032" t="s">
        <v>2451</v>
      </c>
      <c r="C1032" s="3">
        <f t="shared" ref="C1032:C1095" si="48">LEN(B1032)</f>
        <v>421</v>
      </c>
      <c r="D1032" t="s">
        <v>11</v>
      </c>
      <c r="E1032" t="s">
        <v>12</v>
      </c>
      <c r="F1032" t="s">
        <v>2452</v>
      </c>
      <c r="G1032" t="s">
        <v>2453</v>
      </c>
      <c r="H1032" t="s">
        <v>2454</v>
      </c>
      <c r="I1032" t="s">
        <v>38</v>
      </c>
      <c r="J1032" s="3">
        <f t="shared" ref="J1032:J1095" si="49">SUM(L1032:CB1032)</f>
        <v>1</v>
      </c>
      <c r="K1032">
        <f t="shared" ref="K1032:K1095" si="50">COUNTIF(L1032:CB1032, "&gt;0")</f>
        <v>1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1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0</v>
      </c>
      <c r="AT1032" s="3">
        <v>0</v>
      </c>
      <c r="AU1032" s="3">
        <v>0</v>
      </c>
      <c r="AV1032" s="3">
        <v>0</v>
      </c>
      <c r="AW1032" s="3">
        <v>0</v>
      </c>
      <c r="AX1032" s="3">
        <v>0</v>
      </c>
      <c r="AY1032" s="3">
        <v>0</v>
      </c>
      <c r="AZ1032" s="3">
        <v>0</v>
      </c>
      <c r="BA1032" s="3">
        <v>0</v>
      </c>
      <c r="BB1032" s="3">
        <v>0</v>
      </c>
      <c r="BC1032" s="3">
        <v>0</v>
      </c>
      <c r="BD1032" s="3">
        <v>0</v>
      </c>
      <c r="BE1032" s="3">
        <v>0</v>
      </c>
      <c r="BF1032" s="3">
        <v>0</v>
      </c>
      <c r="BG1032" s="3">
        <v>0</v>
      </c>
      <c r="BH1032" s="3">
        <v>0</v>
      </c>
      <c r="BI1032" s="3">
        <v>0</v>
      </c>
      <c r="BJ1032" s="3">
        <v>0</v>
      </c>
      <c r="BK1032" s="3">
        <v>0</v>
      </c>
      <c r="BL1032" s="3">
        <v>0</v>
      </c>
      <c r="BM1032" s="3">
        <v>0</v>
      </c>
      <c r="BN1032" s="3">
        <v>0</v>
      </c>
      <c r="BO1032" s="3">
        <v>0</v>
      </c>
      <c r="BP1032" s="3">
        <v>0</v>
      </c>
      <c r="BQ1032" s="3">
        <v>0</v>
      </c>
      <c r="BR1032" s="3">
        <v>0</v>
      </c>
      <c r="BS1032" s="3">
        <v>0</v>
      </c>
      <c r="BT1032" s="3">
        <v>0</v>
      </c>
      <c r="BU1032" s="3">
        <v>0</v>
      </c>
      <c r="BV1032" s="3">
        <v>0</v>
      </c>
      <c r="BW1032" s="3">
        <v>0</v>
      </c>
      <c r="BX1032" s="3">
        <v>0</v>
      </c>
      <c r="BY1032" s="3">
        <v>0</v>
      </c>
      <c r="BZ1032" s="3">
        <v>0</v>
      </c>
      <c r="CA1032" s="3">
        <v>0</v>
      </c>
      <c r="CB1032" s="3">
        <v>0</v>
      </c>
    </row>
    <row r="1033" spans="1:80" x14ac:dyDescent="0.35">
      <c r="A1033" t="s">
        <v>2455</v>
      </c>
      <c r="B1033" t="s">
        <v>2456</v>
      </c>
      <c r="C1033" s="3">
        <f t="shared" si="48"/>
        <v>396</v>
      </c>
      <c r="D1033" t="s">
        <v>2457</v>
      </c>
      <c r="E1033" t="s">
        <v>2458</v>
      </c>
      <c r="F1033" t="s">
        <v>2459</v>
      </c>
      <c r="G1033" t="s">
        <v>2460</v>
      </c>
      <c r="H1033" t="s">
        <v>38</v>
      </c>
      <c r="I1033" t="s">
        <v>38</v>
      </c>
      <c r="J1033" s="3">
        <f t="shared" si="49"/>
        <v>3</v>
      </c>
      <c r="K1033">
        <f t="shared" si="50"/>
        <v>1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3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0</v>
      </c>
      <c r="AZ1033" s="3">
        <v>0</v>
      </c>
      <c r="BA1033" s="3">
        <v>0</v>
      </c>
      <c r="BB1033" s="3">
        <v>0</v>
      </c>
      <c r="BC1033" s="3">
        <v>0</v>
      </c>
      <c r="BD1033" s="3">
        <v>0</v>
      </c>
      <c r="BE1033" s="3">
        <v>0</v>
      </c>
      <c r="BF1033" s="3">
        <v>0</v>
      </c>
      <c r="BG1033" s="3">
        <v>0</v>
      </c>
      <c r="BH1033" s="3">
        <v>0</v>
      </c>
      <c r="BI1033" s="3">
        <v>0</v>
      </c>
      <c r="BJ1033" s="3">
        <v>0</v>
      </c>
      <c r="BK1033" s="3">
        <v>0</v>
      </c>
      <c r="BL1033" s="3">
        <v>0</v>
      </c>
      <c r="BM1033" s="3">
        <v>0</v>
      </c>
      <c r="BN1033" s="3">
        <v>0</v>
      </c>
      <c r="BO1033" s="3">
        <v>0</v>
      </c>
      <c r="BP1033" s="3">
        <v>0</v>
      </c>
      <c r="BQ1033" s="3">
        <v>0</v>
      </c>
      <c r="BR1033" s="3">
        <v>0</v>
      </c>
      <c r="BS1033" s="3">
        <v>0</v>
      </c>
      <c r="BT1033" s="3">
        <v>0</v>
      </c>
      <c r="BU1033" s="3">
        <v>0</v>
      </c>
      <c r="BV1033" s="3">
        <v>0</v>
      </c>
      <c r="BW1033" s="3">
        <v>0</v>
      </c>
      <c r="BX1033" s="3">
        <v>0</v>
      </c>
      <c r="BY1033" s="3">
        <v>0</v>
      </c>
      <c r="BZ1033" s="3">
        <v>0</v>
      </c>
      <c r="CA1033" s="3">
        <v>0</v>
      </c>
      <c r="CB1033" s="3">
        <v>0</v>
      </c>
    </row>
    <row r="1034" spans="1:80" x14ac:dyDescent="0.35">
      <c r="A1034" t="s">
        <v>2461</v>
      </c>
      <c r="B1034" t="s">
        <v>2462</v>
      </c>
      <c r="C1034" s="3">
        <f t="shared" si="48"/>
        <v>398</v>
      </c>
      <c r="D1034" t="s">
        <v>119</v>
      </c>
      <c r="E1034" t="s">
        <v>2378</v>
      </c>
      <c r="F1034" t="s">
        <v>2379</v>
      </c>
      <c r="G1034" t="s">
        <v>38</v>
      </c>
      <c r="H1034" t="s">
        <v>38</v>
      </c>
      <c r="I1034" t="s">
        <v>38</v>
      </c>
      <c r="J1034" s="3">
        <f t="shared" si="49"/>
        <v>3</v>
      </c>
      <c r="K1034">
        <f t="shared" si="50"/>
        <v>1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3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  <c r="AZ1034" s="3">
        <v>0</v>
      </c>
      <c r="BA1034" s="3">
        <v>0</v>
      </c>
      <c r="BB1034" s="3">
        <v>0</v>
      </c>
      <c r="BC1034" s="3">
        <v>0</v>
      </c>
      <c r="BD1034" s="3">
        <v>0</v>
      </c>
      <c r="BE1034" s="3">
        <v>0</v>
      </c>
      <c r="BF1034" s="3">
        <v>0</v>
      </c>
      <c r="BG1034" s="3">
        <v>0</v>
      </c>
      <c r="BH1034" s="3">
        <v>0</v>
      </c>
      <c r="BI1034" s="3">
        <v>0</v>
      </c>
      <c r="BJ1034" s="3">
        <v>0</v>
      </c>
      <c r="BK1034" s="3">
        <v>0</v>
      </c>
      <c r="BL1034" s="3">
        <v>0</v>
      </c>
      <c r="BM1034" s="3">
        <v>0</v>
      </c>
      <c r="BN1034" s="3">
        <v>0</v>
      </c>
      <c r="BO1034" s="3">
        <v>0</v>
      </c>
      <c r="BP1034" s="3">
        <v>0</v>
      </c>
      <c r="BQ1034" s="3">
        <v>0</v>
      </c>
      <c r="BR1034" s="3">
        <v>0</v>
      </c>
      <c r="BS1034" s="3">
        <v>0</v>
      </c>
      <c r="BT1034" s="3">
        <v>0</v>
      </c>
      <c r="BU1034" s="3">
        <v>0</v>
      </c>
      <c r="BV1034" s="3">
        <v>0</v>
      </c>
      <c r="BW1034" s="3">
        <v>0</v>
      </c>
      <c r="BX1034" s="3">
        <v>0</v>
      </c>
      <c r="BY1034" s="3">
        <v>0</v>
      </c>
      <c r="BZ1034" s="3">
        <v>0</v>
      </c>
      <c r="CA1034" s="3">
        <v>0</v>
      </c>
      <c r="CB1034" s="3">
        <v>0</v>
      </c>
    </row>
    <row r="1035" spans="1:80" x14ac:dyDescent="0.35">
      <c r="A1035" t="s">
        <v>2463</v>
      </c>
      <c r="B1035" t="s">
        <v>2464</v>
      </c>
      <c r="C1035" s="3">
        <f t="shared" si="48"/>
        <v>416</v>
      </c>
      <c r="D1035" t="s">
        <v>212</v>
      </c>
      <c r="E1035" t="s">
        <v>213</v>
      </c>
      <c r="F1035" t="s">
        <v>1472</v>
      </c>
      <c r="G1035" t="s">
        <v>1473</v>
      </c>
      <c r="H1035" t="s">
        <v>1474</v>
      </c>
      <c r="I1035" t="s">
        <v>38</v>
      </c>
      <c r="J1035" s="3">
        <f t="shared" si="49"/>
        <v>1</v>
      </c>
      <c r="K1035">
        <f t="shared" si="50"/>
        <v>1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1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0</v>
      </c>
      <c r="BA1035" s="3">
        <v>0</v>
      </c>
      <c r="BB1035" s="3">
        <v>0</v>
      </c>
      <c r="BC1035" s="3">
        <v>0</v>
      </c>
      <c r="BD1035" s="3">
        <v>0</v>
      </c>
      <c r="BE1035" s="3">
        <v>0</v>
      </c>
      <c r="BF1035" s="3">
        <v>0</v>
      </c>
      <c r="BG1035" s="3">
        <v>0</v>
      </c>
      <c r="BH1035" s="3">
        <v>0</v>
      </c>
      <c r="BI1035" s="3">
        <v>0</v>
      </c>
      <c r="BJ1035" s="3">
        <v>0</v>
      </c>
      <c r="BK1035" s="3">
        <v>0</v>
      </c>
      <c r="BL1035" s="3">
        <v>0</v>
      </c>
      <c r="BM1035" s="3">
        <v>0</v>
      </c>
      <c r="BN1035" s="3">
        <v>0</v>
      </c>
      <c r="BO1035" s="3">
        <v>0</v>
      </c>
      <c r="BP1035" s="3">
        <v>0</v>
      </c>
      <c r="BQ1035" s="3">
        <v>0</v>
      </c>
      <c r="BR1035" s="3">
        <v>0</v>
      </c>
      <c r="BS1035" s="3">
        <v>0</v>
      </c>
      <c r="BT1035" s="3">
        <v>0</v>
      </c>
      <c r="BU1035" s="3">
        <v>0</v>
      </c>
      <c r="BV1035" s="3">
        <v>0</v>
      </c>
      <c r="BW1035" s="3">
        <v>0</v>
      </c>
      <c r="BX1035" s="3">
        <v>0</v>
      </c>
      <c r="BY1035" s="3">
        <v>0</v>
      </c>
      <c r="BZ1035" s="3">
        <v>0</v>
      </c>
      <c r="CA1035" s="3">
        <v>0</v>
      </c>
      <c r="CB1035" s="3">
        <v>0</v>
      </c>
    </row>
    <row r="1036" spans="1:80" x14ac:dyDescent="0.35">
      <c r="A1036" t="s">
        <v>2465</v>
      </c>
      <c r="B1036" t="s">
        <v>2466</v>
      </c>
      <c r="C1036" s="3">
        <f t="shared" si="48"/>
        <v>414</v>
      </c>
      <c r="D1036" t="s">
        <v>119</v>
      </c>
      <c r="E1036" t="s">
        <v>120</v>
      </c>
      <c r="F1036" t="s">
        <v>121</v>
      </c>
      <c r="G1036" t="s">
        <v>122</v>
      </c>
      <c r="H1036" t="s">
        <v>187</v>
      </c>
      <c r="I1036" t="s">
        <v>38</v>
      </c>
      <c r="J1036" s="3">
        <f t="shared" si="49"/>
        <v>4</v>
      </c>
      <c r="K1036">
        <f t="shared" si="50"/>
        <v>1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4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0</v>
      </c>
      <c r="BA1036" s="3">
        <v>0</v>
      </c>
      <c r="BB1036" s="3">
        <v>0</v>
      </c>
      <c r="BC1036" s="3">
        <v>0</v>
      </c>
      <c r="BD1036" s="3">
        <v>0</v>
      </c>
      <c r="BE1036" s="3">
        <v>0</v>
      </c>
      <c r="BF1036" s="3">
        <v>0</v>
      </c>
      <c r="BG1036" s="3">
        <v>0</v>
      </c>
      <c r="BH1036" s="3">
        <v>0</v>
      </c>
      <c r="BI1036" s="3">
        <v>0</v>
      </c>
      <c r="BJ1036" s="3">
        <v>0</v>
      </c>
      <c r="BK1036" s="3">
        <v>0</v>
      </c>
      <c r="BL1036" s="3">
        <v>0</v>
      </c>
      <c r="BM1036" s="3">
        <v>0</v>
      </c>
      <c r="BN1036" s="3">
        <v>0</v>
      </c>
      <c r="BO1036" s="3">
        <v>0</v>
      </c>
      <c r="BP1036" s="3">
        <v>0</v>
      </c>
      <c r="BQ1036" s="3">
        <v>0</v>
      </c>
      <c r="BR1036" s="3">
        <v>0</v>
      </c>
      <c r="BS1036" s="3">
        <v>0</v>
      </c>
      <c r="BT1036" s="3">
        <v>0</v>
      </c>
      <c r="BU1036" s="3">
        <v>0</v>
      </c>
      <c r="BV1036" s="3">
        <v>0</v>
      </c>
      <c r="BW1036" s="3">
        <v>0</v>
      </c>
      <c r="BX1036" s="3">
        <v>0</v>
      </c>
      <c r="BY1036" s="3">
        <v>0</v>
      </c>
      <c r="BZ1036" s="3">
        <v>0</v>
      </c>
      <c r="CA1036" s="3">
        <v>0</v>
      </c>
      <c r="CB1036" s="3">
        <v>0</v>
      </c>
    </row>
    <row r="1037" spans="1:80" x14ac:dyDescent="0.35">
      <c r="A1037" t="s">
        <v>2467</v>
      </c>
      <c r="B1037" t="s">
        <v>2468</v>
      </c>
      <c r="C1037" s="3">
        <f t="shared" si="48"/>
        <v>421</v>
      </c>
      <c r="D1037" t="s">
        <v>119</v>
      </c>
      <c r="E1037" t="s">
        <v>2469</v>
      </c>
      <c r="F1037" t="s">
        <v>2470</v>
      </c>
      <c r="G1037" t="s">
        <v>2471</v>
      </c>
      <c r="H1037" t="s">
        <v>38</v>
      </c>
      <c r="I1037" t="s">
        <v>38</v>
      </c>
      <c r="J1037" s="3">
        <f t="shared" si="49"/>
        <v>3</v>
      </c>
      <c r="K1037">
        <f t="shared" si="50"/>
        <v>1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3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  <c r="AZ1037" s="3">
        <v>0</v>
      </c>
      <c r="BA1037" s="3">
        <v>0</v>
      </c>
      <c r="BB1037" s="3">
        <v>0</v>
      </c>
      <c r="BC1037" s="3">
        <v>0</v>
      </c>
      <c r="BD1037" s="3">
        <v>0</v>
      </c>
      <c r="BE1037" s="3">
        <v>0</v>
      </c>
      <c r="BF1037" s="3">
        <v>0</v>
      </c>
      <c r="BG1037" s="3">
        <v>0</v>
      </c>
      <c r="BH1037" s="3">
        <v>0</v>
      </c>
      <c r="BI1037" s="3">
        <v>0</v>
      </c>
      <c r="BJ1037" s="3">
        <v>0</v>
      </c>
      <c r="BK1037" s="3">
        <v>0</v>
      </c>
      <c r="BL1037" s="3">
        <v>0</v>
      </c>
      <c r="BM1037" s="3">
        <v>0</v>
      </c>
      <c r="BN1037" s="3">
        <v>0</v>
      </c>
      <c r="BO1037" s="3">
        <v>0</v>
      </c>
      <c r="BP1037" s="3">
        <v>0</v>
      </c>
      <c r="BQ1037" s="3">
        <v>0</v>
      </c>
      <c r="BR1037" s="3">
        <v>0</v>
      </c>
      <c r="BS1037" s="3">
        <v>0</v>
      </c>
      <c r="BT1037" s="3">
        <v>0</v>
      </c>
      <c r="BU1037" s="3">
        <v>0</v>
      </c>
      <c r="BV1037" s="3">
        <v>0</v>
      </c>
      <c r="BW1037" s="3">
        <v>0</v>
      </c>
      <c r="BX1037" s="3">
        <v>0</v>
      </c>
      <c r="BY1037" s="3">
        <v>0</v>
      </c>
      <c r="BZ1037" s="3">
        <v>0</v>
      </c>
      <c r="CA1037" s="3">
        <v>0</v>
      </c>
      <c r="CB1037" s="3">
        <v>0</v>
      </c>
    </row>
    <row r="1038" spans="1:80" x14ac:dyDescent="0.35">
      <c r="A1038" t="s">
        <v>2907</v>
      </c>
      <c r="B1038" t="s">
        <v>2908</v>
      </c>
      <c r="C1038" s="3">
        <f t="shared" si="48"/>
        <v>401</v>
      </c>
      <c r="D1038" t="s">
        <v>119</v>
      </c>
      <c r="E1038" t="s">
        <v>120</v>
      </c>
      <c r="F1038" t="s">
        <v>310</v>
      </c>
      <c r="G1038" t="s">
        <v>1437</v>
      </c>
      <c r="H1038" t="s">
        <v>38</v>
      </c>
      <c r="I1038" t="s">
        <v>38</v>
      </c>
      <c r="J1038" s="3">
        <f t="shared" si="49"/>
        <v>4</v>
      </c>
      <c r="K1038">
        <f t="shared" si="50"/>
        <v>1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4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0</v>
      </c>
      <c r="BA1038" s="3">
        <v>0</v>
      </c>
      <c r="BB1038" s="3">
        <v>0</v>
      </c>
      <c r="BC1038" s="3">
        <v>0</v>
      </c>
      <c r="BD1038" s="3">
        <v>0</v>
      </c>
      <c r="BE1038" s="3">
        <v>0</v>
      </c>
      <c r="BF1038" s="3">
        <v>0</v>
      </c>
      <c r="BG1038" s="3">
        <v>0</v>
      </c>
      <c r="BH1038" s="3">
        <v>0</v>
      </c>
      <c r="BI1038" s="3">
        <v>0</v>
      </c>
      <c r="BJ1038" s="3">
        <v>0</v>
      </c>
      <c r="BK1038" s="3">
        <v>0</v>
      </c>
      <c r="BL1038" s="3">
        <v>0</v>
      </c>
      <c r="BM1038" s="3">
        <v>0</v>
      </c>
      <c r="BN1038" s="3">
        <v>0</v>
      </c>
      <c r="BO1038" s="3">
        <v>0</v>
      </c>
      <c r="BP1038" s="3">
        <v>0</v>
      </c>
      <c r="BQ1038" s="3">
        <v>0</v>
      </c>
      <c r="BR1038" s="3">
        <v>0</v>
      </c>
      <c r="BS1038" s="3">
        <v>0</v>
      </c>
      <c r="BT1038" s="3">
        <v>0</v>
      </c>
      <c r="BU1038" s="3">
        <v>0</v>
      </c>
      <c r="BV1038" s="3">
        <v>0</v>
      </c>
      <c r="BW1038" s="3">
        <v>0</v>
      </c>
      <c r="BX1038" s="3">
        <v>0</v>
      </c>
      <c r="BY1038" s="3">
        <v>0</v>
      </c>
      <c r="BZ1038" s="3">
        <v>0</v>
      </c>
      <c r="CA1038" s="3">
        <v>0</v>
      </c>
      <c r="CB1038" s="3">
        <v>0</v>
      </c>
    </row>
    <row r="1039" spans="1:80" x14ac:dyDescent="0.35">
      <c r="A1039" t="s">
        <v>2472</v>
      </c>
      <c r="B1039" t="s">
        <v>2473</v>
      </c>
      <c r="C1039" s="3">
        <f t="shared" si="48"/>
        <v>401</v>
      </c>
      <c r="D1039" t="s">
        <v>119</v>
      </c>
      <c r="E1039" t="s">
        <v>120</v>
      </c>
      <c r="F1039" t="s">
        <v>310</v>
      </c>
      <c r="G1039" t="s">
        <v>1437</v>
      </c>
      <c r="H1039" t="s">
        <v>1438</v>
      </c>
      <c r="I1039" t="s">
        <v>38</v>
      </c>
      <c r="J1039" s="3">
        <f t="shared" si="49"/>
        <v>2</v>
      </c>
      <c r="K1039">
        <f t="shared" si="50"/>
        <v>1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2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  <c r="AZ1039" s="3">
        <v>0</v>
      </c>
      <c r="BA1039" s="3">
        <v>0</v>
      </c>
      <c r="BB1039" s="3">
        <v>0</v>
      </c>
      <c r="BC1039" s="3">
        <v>0</v>
      </c>
      <c r="BD1039" s="3">
        <v>0</v>
      </c>
      <c r="BE1039" s="3">
        <v>0</v>
      </c>
      <c r="BF1039" s="3">
        <v>0</v>
      </c>
      <c r="BG1039" s="3">
        <v>0</v>
      </c>
      <c r="BH1039" s="3">
        <v>0</v>
      </c>
      <c r="BI1039" s="3">
        <v>0</v>
      </c>
      <c r="BJ1039" s="3">
        <v>0</v>
      </c>
      <c r="BK1039" s="3">
        <v>0</v>
      </c>
      <c r="BL1039" s="3">
        <v>0</v>
      </c>
      <c r="BM1039" s="3">
        <v>0</v>
      </c>
      <c r="BN1039" s="3">
        <v>0</v>
      </c>
      <c r="BO1039" s="3">
        <v>0</v>
      </c>
      <c r="BP1039" s="3">
        <v>0</v>
      </c>
      <c r="BQ1039" s="3">
        <v>0</v>
      </c>
      <c r="BR1039" s="3">
        <v>0</v>
      </c>
      <c r="BS1039" s="3">
        <v>0</v>
      </c>
      <c r="BT1039" s="3">
        <v>0</v>
      </c>
      <c r="BU1039" s="3">
        <v>0</v>
      </c>
      <c r="BV1039" s="3">
        <v>0</v>
      </c>
      <c r="BW1039" s="3">
        <v>0</v>
      </c>
      <c r="BX1039" s="3">
        <v>0</v>
      </c>
      <c r="BY1039" s="3">
        <v>0</v>
      </c>
      <c r="BZ1039" s="3">
        <v>0</v>
      </c>
      <c r="CA1039" s="3">
        <v>0</v>
      </c>
      <c r="CB1039" s="3">
        <v>0</v>
      </c>
    </row>
    <row r="1040" spans="1:80" x14ac:dyDescent="0.35">
      <c r="A1040" t="s">
        <v>2909</v>
      </c>
      <c r="B1040" t="s">
        <v>2910</v>
      </c>
      <c r="C1040" s="3">
        <f t="shared" si="48"/>
        <v>422</v>
      </c>
      <c r="D1040" t="s">
        <v>11</v>
      </c>
      <c r="E1040" t="s">
        <v>12</v>
      </c>
      <c r="F1040" t="s">
        <v>3032</v>
      </c>
      <c r="G1040" t="s">
        <v>3033</v>
      </c>
      <c r="H1040" t="s">
        <v>3034</v>
      </c>
      <c r="I1040" t="s">
        <v>38</v>
      </c>
      <c r="J1040" s="3">
        <f t="shared" si="49"/>
        <v>3</v>
      </c>
      <c r="K1040">
        <f t="shared" si="50"/>
        <v>1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3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  <c r="AZ1040" s="3">
        <v>0</v>
      </c>
      <c r="BA1040" s="3">
        <v>0</v>
      </c>
      <c r="BB1040" s="3">
        <v>0</v>
      </c>
      <c r="BC1040" s="3">
        <v>0</v>
      </c>
      <c r="BD1040" s="3">
        <v>0</v>
      </c>
      <c r="BE1040" s="3">
        <v>0</v>
      </c>
      <c r="BF1040" s="3">
        <v>0</v>
      </c>
      <c r="BG1040" s="3">
        <v>0</v>
      </c>
      <c r="BH1040" s="3">
        <v>0</v>
      </c>
      <c r="BI1040" s="3">
        <v>0</v>
      </c>
      <c r="BJ1040" s="3">
        <v>0</v>
      </c>
      <c r="BK1040" s="3">
        <v>0</v>
      </c>
      <c r="BL1040" s="3">
        <v>0</v>
      </c>
      <c r="BM1040" s="3">
        <v>0</v>
      </c>
      <c r="BN1040" s="3">
        <v>0</v>
      </c>
      <c r="BO1040" s="3">
        <v>0</v>
      </c>
      <c r="BP1040" s="3">
        <v>0</v>
      </c>
      <c r="BQ1040" s="3">
        <v>0</v>
      </c>
      <c r="BR1040" s="3">
        <v>0</v>
      </c>
      <c r="BS1040" s="3">
        <v>0</v>
      </c>
      <c r="BT1040" s="3">
        <v>0</v>
      </c>
      <c r="BU1040" s="3">
        <v>0</v>
      </c>
      <c r="BV1040" s="3">
        <v>0</v>
      </c>
      <c r="BW1040" s="3">
        <v>0</v>
      </c>
      <c r="BX1040" s="3">
        <v>0</v>
      </c>
      <c r="BY1040" s="3">
        <v>0</v>
      </c>
      <c r="BZ1040" s="3">
        <v>0</v>
      </c>
      <c r="CA1040" s="3">
        <v>0</v>
      </c>
      <c r="CB1040" s="3">
        <v>0</v>
      </c>
    </row>
    <row r="1041" spans="1:80" x14ac:dyDescent="0.35">
      <c r="A1041" t="s">
        <v>2474</v>
      </c>
      <c r="B1041" t="s">
        <v>2475</v>
      </c>
      <c r="C1041" s="3">
        <f t="shared" si="48"/>
        <v>421</v>
      </c>
      <c r="D1041" t="s">
        <v>11</v>
      </c>
      <c r="E1041" t="s">
        <v>12</v>
      </c>
      <c r="F1041" t="s">
        <v>13</v>
      </c>
      <c r="G1041" t="s">
        <v>38</v>
      </c>
      <c r="H1041" t="s">
        <v>38</v>
      </c>
      <c r="I1041" t="s">
        <v>38</v>
      </c>
      <c r="J1041" s="3">
        <f t="shared" si="49"/>
        <v>4</v>
      </c>
      <c r="K1041">
        <f t="shared" si="50"/>
        <v>1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4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0</v>
      </c>
      <c r="BA1041" s="3">
        <v>0</v>
      </c>
      <c r="BB1041" s="3">
        <v>0</v>
      </c>
      <c r="BC1041" s="3">
        <v>0</v>
      </c>
      <c r="BD1041" s="3">
        <v>0</v>
      </c>
      <c r="BE1041" s="3">
        <v>0</v>
      </c>
      <c r="BF1041" s="3">
        <v>0</v>
      </c>
      <c r="BG1041" s="3">
        <v>0</v>
      </c>
      <c r="BH1041" s="3">
        <v>0</v>
      </c>
      <c r="BI1041" s="3">
        <v>0</v>
      </c>
      <c r="BJ1041" s="3">
        <v>0</v>
      </c>
      <c r="BK1041" s="3">
        <v>0</v>
      </c>
      <c r="BL1041" s="3">
        <v>0</v>
      </c>
      <c r="BM1041" s="3">
        <v>0</v>
      </c>
      <c r="BN1041" s="3">
        <v>0</v>
      </c>
      <c r="BO1041" s="3">
        <v>0</v>
      </c>
      <c r="BP1041" s="3">
        <v>0</v>
      </c>
      <c r="BQ1041" s="3">
        <v>0</v>
      </c>
      <c r="BR1041" s="3">
        <v>0</v>
      </c>
      <c r="BS1041" s="3">
        <v>0</v>
      </c>
      <c r="BT1041" s="3">
        <v>0</v>
      </c>
      <c r="BU1041" s="3">
        <v>0</v>
      </c>
      <c r="BV1041" s="3">
        <v>0</v>
      </c>
      <c r="BW1041" s="3">
        <v>0</v>
      </c>
      <c r="BX1041" s="3">
        <v>0</v>
      </c>
      <c r="BY1041" s="3">
        <v>0</v>
      </c>
      <c r="BZ1041" s="3">
        <v>0</v>
      </c>
      <c r="CA1041" s="3">
        <v>0</v>
      </c>
      <c r="CB1041" s="3">
        <v>0</v>
      </c>
    </row>
    <row r="1042" spans="1:80" x14ac:dyDescent="0.35">
      <c r="A1042" t="s">
        <v>2476</v>
      </c>
      <c r="B1042" t="s">
        <v>2477</v>
      </c>
      <c r="C1042" s="3">
        <f t="shared" si="48"/>
        <v>401</v>
      </c>
      <c r="D1042" t="s">
        <v>119</v>
      </c>
      <c r="E1042" t="s">
        <v>120</v>
      </c>
      <c r="F1042" t="s">
        <v>310</v>
      </c>
      <c r="G1042" t="s">
        <v>2478</v>
      </c>
      <c r="H1042" t="s">
        <v>2479</v>
      </c>
      <c r="I1042" t="s">
        <v>38</v>
      </c>
      <c r="J1042" s="3">
        <f t="shared" si="49"/>
        <v>4</v>
      </c>
      <c r="K1042">
        <f t="shared" si="50"/>
        <v>1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4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  <c r="AZ1042" s="3">
        <v>0</v>
      </c>
      <c r="BA1042" s="3">
        <v>0</v>
      </c>
      <c r="BB1042" s="3">
        <v>0</v>
      </c>
      <c r="BC1042" s="3">
        <v>0</v>
      </c>
      <c r="BD1042" s="3">
        <v>0</v>
      </c>
      <c r="BE1042" s="3">
        <v>0</v>
      </c>
      <c r="BF1042" s="3">
        <v>0</v>
      </c>
      <c r="BG1042" s="3">
        <v>0</v>
      </c>
      <c r="BH1042" s="3">
        <v>0</v>
      </c>
      <c r="BI1042" s="3">
        <v>0</v>
      </c>
      <c r="BJ1042" s="3">
        <v>0</v>
      </c>
      <c r="BK1042" s="3">
        <v>0</v>
      </c>
      <c r="BL1042" s="3">
        <v>0</v>
      </c>
      <c r="BM1042" s="3">
        <v>0</v>
      </c>
      <c r="BN1042" s="3">
        <v>0</v>
      </c>
      <c r="BO1042" s="3">
        <v>0</v>
      </c>
      <c r="BP1042" s="3">
        <v>0</v>
      </c>
      <c r="BQ1042" s="3">
        <v>0</v>
      </c>
      <c r="BR1042" s="3">
        <v>0</v>
      </c>
      <c r="BS1042" s="3">
        <v>0</v>
      </c>
      <c r="BT1042" s="3">
        <v>0</v>
      </c>
      <c r="BU1042" s="3">
        <v>0</v>
      </c>
      <c r="BV1042" s="3">
        <v>0</v>
      </c>
      <c r="BW1042" s="3">
        <v>0</v>
      </c>
      <c r="BX1042" s="3">
        <v>0</v>
      </c>
      <c r="BY1042" s="3">
        <v>0</v>
      </c>
      <c r="BZ1042" s="3">
        <v>0</v>
      </c>
      <c r="CA1042" s="3">
        <v>0</v>
      </c>
      <c r="CB1042" s="3">
        <v>0</v>
      </c>
    </row>
    <row r="1043" spans="1:80" x14ac:dyDescent="0.35">
      <c r="A1043" t="s">
        <v>2480</v>
      </c>
      <c r="B1043" t="s">
        <v>2481</v>
      </c>
      <c r="C1043" s="3">
        <f t="shared" si="48"/>
        <v>421</v>
      </c>
      <c r="D1043" t="s">
        <v>24</v>
      </c>
      <c r="E1043" t="s">
        <v>25</v>
      </c>
      <c r="F1043" t="s">
        <v>26</v>
      </c>
      <c r="G1043" t="s">
        <v>388</v>
      </c>
      <c r="H1043" t="s">
        <v>1081</v>
      </c>
      <c r="I1043" t="s">
        <v>38</v>
      </c>
      <c r="J1043" s="3">
        <f t="shared" si="49"/>
        <v>5</v>
      </c>
      <c r="K1043">
        <f t="shared" si="50"/>
        <v>1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5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0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  <c r="BJ1043" s="3">
        <v>0</v>
      </c>
      <c r="BK1043" s="3">
        <v>0</v>
      </c>
      <c r="BL1043" s="3">
        <v>0</v>
      </c>
      <c r="BM1043" s="3">
        <v>0</v>
      </c>
      <c r="BN1043" s="3">
        <v>0</v>
      </c>
      <c r="BO1043" s="3">
        <v>0</v>
      </c>
      <c r="BP1043" s="3">
        <v>0</v>
      </c>
      <c r="BQ1043" s="3">
        <v>0</v>
      </c>
      <c r="BR1043" s="3">
        <v>0</v>
      </c>
      <c r="BS1043" s="3">
        <v>0</v>
      </c>
      <c r="BT1043" s="3">
        <v>0</v>
      </c>
      <c r="BU1043" s="3">
        <v>0</v>
      </c>
      <c r="BV1043" s="3">
        <v>0</v>
      </c>
      <c r="BW1043" s="3">
        <v>0</v>
      </c>
      <c r="BX1043" s="3">
        <v>0</v>
      </c>
      <c r="BY1043" s="3">
        <v>0</v>
      </c>
      <c r="BZ1043" s="3">
        <v>0</v>
      </c>
      <c r="CA1043" s="3">
        <v>0</v>
      </c>
      <c r="CB1043" s="3">
        <v>0</v>
      </c>
    </row>
    <row r="1044" spans="1:80" x14ac:dyDescent="0.35">
      <c r="A1044" t="s">
        <v>2482</v>
      </c>
      <c r="B1044" t="s">
        <v>2483</v>
      </c>
      <c r="C1044" s="3">
        <f t="shared" si="48"/>
        <v>421</v>
      </c>
      <c r="D1044" t="s">
        <v>11</v>
      </c>
      <c r="E1044" t="s">
        <v>12</v>
      </c>
      <c r="F1044" t="s">
        <v>13</v>
      </c>
      <c r="G1044" t="s">
        <v>37</v>
      </c>
      <c r="H1044" t="s">
        <v>38</v>
      </c>
      <c r="I1044" t="s">
        <v>38</v>
      </c>
      <c r="J1044" s="3">
        <f t="shared" si="49"/>
        <v>5</v>
      </c>
      <c r="K1044">
        <f t="shared" si="50"/>
        <v>1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5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3">
        <v>0</v>
      </c>
      <c r="AU1044" s="3">
        <v>0</v>
      </c>
      <c r="AV1044" s="3">
        <v>0</v>
      </c>
      <c r="AW1044" s="3">
        <v>0</v>
      </c>
      <c r="AX1044" s="3">
        <v>0</v>
      </c>
      <c r="AY1044" s="3">
        <v>0</v>
      </c>
      <c r="AZ1044" s="3">
        <v>0</v>
      </c>
      <c r="BA1044" s="3">
        <v>0</v>
      </c>
      <c r="BB1044" s="3">
        <v>0</v>
      </c>
      <c r="BC1044" s="3">
        <v>0</v>
      </c>
      <c r="BD1044" s="3">
        <v>0</v>
      </c>
      <c r="BE1044" s="3">
        <v>0</v>
      </c>
      <c r="BF1044" s="3">
        <v>0</v>
      </c>
      <c r="BG1044" s="3">
        <v>0</v>
      </c>
      <c r="BH1044" s="3">
        <v>0</v>
      </c>
      <c r="BI1044" s="3">
        <v>0</v>
      </c>
      <c r="BJ1044" s="3">
        <v>0</v>
      </c>
      <c r="BK1044" s="3">
        <v>0</v>
      </c>
      <c r="BL1044" s="3">
        <v>0</v>
      </c>
      <c r="BM1044" s="3">
        <v>0</v>
      </c>
      <c r="BN1044" s="3">
        <v>0</v>
      </c>
      <c r="BO1044" s="3">
        <v>0</v>
      </c>
      <c r="BP1044" s="3">
        <v>0</v>
      </c>
      <c r="BQ1044" s="3">
        <v>0</v>
      </c>
      <c r="BR1044" s="3">
        <v>0</v>
      </c>
      <c r="BS1044" s="3">
        <v>0</v>
      </c>
      <c r="BT1044" s="3">
        <v>0</v>
      </c>
      <c r="BU1044" s="3">
        <v>0</v>
      </c>
      <c r="BV1044" s="3">
        <v>0</v>
      </c>
      <c r="BW1044" s="3">
        <v>0</v>
      </c>
      <c r="BX1044" s="3">
        <v>0</v>
      </c>
      <c r="BY1044" s="3">
        <v>0</v>
      </c>
      <c r="BZ1044" s="3">
        <v>0</v>
      </c>
      <c r="CA1044" s="3">
        <v>0</v>
      </c>
      <c r="CB1044" s="3">
        <v>0</v>
      </c>
    </row>
    <row r="1045" spans="1:80" x14ac:dyDescent="0.35">
      <c r="A1045" t="s">
        <v>2484</v>
      </c>
      <c r="B1045" t="s">
        <v>2485</v>
      </c>
      <c r="C1045" s="3">
        <f t="shared" si="48"/>
        <v>419</v>
      </c>
      <c r="D1045" t="s">
        <v>11</v>
      </c>
      <c r="E1045" t="s">
        <v>38</v>
      </c>
      <c r="F1045" t="s">
        <v>38</v>
      </c>
      <c r="G1045" t="s">
        <v>38</v>
      </c>
      <c r="H1045" t="s">
        <v>38</v>
      </c>
      <c r="I1045" t="s">
        <v>38</v>
      </c>
      <c r="J1045" s="3">
        <f t="shared" si="49"/>
        <v>7</v>
      </c>
      <c r="K1045">
        <f t="shared" si="50"/>
        <v>1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7</v>
      </c>
      <c r="AP1045" s="3">
        <v>0</v>
      </c>
      <c r="AQ1045" s="3">
        <v>0</v>
      </c>
      <c r="AR1045" s="3">
        <v>0</v>
      </c>
      <c r="AS1045" s="3">
        <v>0</v>
      </c>
      <c r="AT1045" s="3">
        <v>0</v>
      </c>
      <c r="AU1045" s="3">
        <v>0</v>
      </c>
      <c r="AV1045" s="3">
        <v>0</v>
      </c>
      <c r="AW1045" s="3">
        <v>0</v>
      </c>
      <c r="AX1045" s="3">
        <v>0</v>
      </c>
      <c r="AY1045" s="3">
        <v>0</v>
      </c>
      <c r="AZ1045" s="3">
        <v>0</v>
      </c>
      <c r="BA1045" s="3">
        <v>0</v>
      </c>
      <c r="BB1045" s="3">
        <v>0</v>
      </c>
      <c r="BC1045" s="3">
        <v>0</v>
      </c>
      <c r="BD1045" s="3">
        <v>0</v>
      </c>
      <c r="BE1045" s="3">
        <v>0</v>
      </c>
      <c r="BF1045" s="3">
        <v>0</v>
      </c>
      <c r="BG1045" s="3">
        <v>0</v>
      </c>
      <c r="BH1045" s="3">
        <v>0</v>
      </c>
      <c r="BI1045" s="3">
        <v>0</v>
      </c>
      <c r="BJ1045" s="3">
        <v>0</v>
      </c>
      <c r="BK1045" s="3">
        <v>0</v>
      </c>
      <c r="BL1045" s="3">
        <v>0</v>
      </c>
      <c r="BM1045" s="3">
        <v>0</v>
      </c>
      <c r="BN1045" s="3">
        <v>0</v>
      </c>
      <c r="BO1045" s="3">
        <v>0</v>
      </c>
      <c r="BP1045" s="3">
        <v>0</v>
      </c>
      <c r="BQ1045" s="3">
        <v>0</v>
      </c>
      <c r="BR1045" s="3">
        <v>0</v>
      </c>
      <c r="BS1045" s="3">
        <v>0</v>
      </c>
      <c r="BT1045" s="3">
        <v>0</v>
      </c>
      <c r="BU1045" s="3">
        <v>0</v>
      </c>
      <c r="BV1045" s="3">
        <v>0</v>
      </c>
      <c r="BW1045" s="3">
        <v>0</v>
      </c>
      <c r="BX1045" s="3">
        <v>0</v>
      </c>
      <c r="BY1045" s="3">
        <v>0</v>
      </c>
      <c r="BZ1045" s="3">
        <v>0</v>
      </c>
      <c r="CA1045" s="3">
        <v>0</v>
      </c>
      <c r="CB1045" s="3">
        <v>0</v>
      </c>
    </row>
    <row r="1046" spans="1:80" x14ac:dyDescent="0.35">
      <c r="A1046" t="s">
        <v>2911</v>
      </c>
      <c r="B1046" t="s">
        <v>2912</v>
      </c>
      <c r="C1046" s="3">
        <f t="shared" si="48"/>
        <v>421</v>
      </c>
      <c r="D1046" t="s">
        <v>11</v>
      </c>
      <c r="E1046" t="s">
        <v>12</v>
      </c>
      <c r="F1046" t="s">
        <v>13</v>
      </c>
      <c r="G1046" t="s">
        <v>1528</v>
      </c>
      <c r="H1046" t="s">
        <v>1881</v>
      </c>
      <c r="I1046" t="s">
        <v>3035</v>
      </c>
      <c r="J1046" s="3">
        <f t="shared" si="49"/>
        <v>3</v>
      </c>
      <c r="K1046">
        <f t="shared" si="50"/>
        <v>1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3</v>
      </c>
      <c r="AS1046" s="3">
        <v>0</v>
      </c>
      <c r="AT1046" s="3">
        <v>0</v>
      </c>
      <c r="AU1046" s="3">
        <v>0</v>
      </c>
      <c r="AV1046" s="3">
        <v>0</v>
      </c>
      <c r="AW1046" s="3">
        <v>0</v>
      </c>
      <c r="AX1046" s="3">
        <v>0</v>
      </c>
      <c r="AY1046" s="3">
        <v>0</v>
      </c>
      <c r="AZ1046" s="3">
        <v>0</v>
      </c>
      <c r="BA1046" s="3">
        <v>0</v>
      </c>
      <c r="BB1046" s="3">
        <v>0</v>
      </c>
      <c r="BC1046" s="3">
        <v>0</v>
      </c>
      <c r="BD1046" s="3">
        <v>0</v>
      </c>
      <c r="BE1046" s="3">
        <v>0</v>
      </c>
      <c r="BF1046" s="3">
        <v>0</v>
      </c>
      <c r="BG1046" s="3">
        <v>0</v>
      </c>
      <c r="BH1046" s="3">
        <v>0</v>
      </c>
      <c r="BI1046" s="3">
        <v>0</v>
      </c>
      <c r="BJ1046" s="3">
        <v>0</v>
      </c>
      <c r="BK1046" s="3">
        <v>0</v>
      </c>
      <c r="BL1046" s="3">
        <v>0</v>
      </c>
      <c r="BM1046" s="3">
        <v>0</v>
      </c>
      <c r="BN1046" s="3">
        <v>0</v>
      </c>
      <c r="BO1046" s="3">
        <v>0</v>
      </c>
      <c r="BP1046" s="3">
        <v>0</v>
      </c>
      <c r="BQ1046" s="3">
        <v>0</v>
      </c>
      <c r="BR1046" s="3">
        <v>0</v>
      </c>
      <c r="BS1046" s="3">
        <v>0</v>
      </c>
      <c r="BT1046" s="3">
        <v>0</v>
      </c>
      <c r="BU1046" s="3">
        <v>0</v>
      </c>
      <c r="BV1046" s="3">
        <v>0</v>
      </c>
      <c r="BW1046" s="3">
        <v>0</v>
      </c>
      <c r="BX1046" s="3">
        <v>0</v>
      </c>
      <c r="BY1046" s="3">
        <v>0</v>
      </c>
      <c r="BZ1046" s="3">
        <v>0</v>
      </c>
      <c r="CA1046" s="3">
        <v>0</v>
      </c>
      <c r="CB1046" s="3">
        <v>0</v>
      </c>
    </row>
    <row r="1047" spans="1:80" x14ac:dyDescent="0.35">
      <c r="A1047" t="s">
        <v>2486</v>
      </c>
      <c r="B1047" t="s">
        <v>2487</v>
      </c>
      <c r="C1047" s="3">
        <f t="shared" si="48"/>
        <v>421</v>
      </c>
      <c r="D1047" t="s">
        <v>11</v>
      </c>
      <c r="E1047" t="s">
        <v>12</v>
      </c>
      <c r="F1047" t="s">
        <v>190</v>
      </c>
      <c r="G1047" t="s">
        <v>652</v>
      </c>
      <c r="H1047" t="s">
        <v>653</v>
      </c>
      <c r="I1047" t="s">
        <v>38</v>
      </c>
      <c r="J1047" s="3">
        <f t="shared" si="49"/>
        <v>3</v>
      </c>
      <c r="K1047">
        <f t="shared" si="50"/>
        <v>1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3">
        <v>0</v>
      </c>
      <c r="AU1047" s="3">
        <v>3</v>
      </c>
      <c r="AV1047" s="3">
        <v>0</v>
      </c>
      <c r="AW1047" s="3">
        <v>0</v>
      </c>
      <c r="AX1047" s="3">
        <v>0</v>
      </c>
      <c r="AY1047" s="3">
        <v>0</v>
      </c>
      <c r="AZ1047" s="3">
        <v>0</v>
      </c>
      <c r="BA1047" s="3">
        <v>0</v>
      </c>
      <c r="BB1047" s="3">
        <v>0</v>
      </c>
      <c r="BC1047" s="3">
        <v>0</v>
      </c>
      <c r="BD1047" s="3">
        <v>0</v>
      </c>
      <c r="BE1047" s="3">
        <v>0</v>
      </c>
      <c r="BF1047" s="3">
        <v>0</v>
      </c>
      <c r="BG1047" s="3">
        <v>0</v>
      </c>
      <c r="BH1047" s="3">
        <v>0</v>
      </c>
      <c r="BI1047" s="3">
        <v>0</v>
      </c>
      <c r="BJ1047" s="3">
        <v>0</v>
      </c>
      <c r="BK1047" s="3">
        <v>0</v>
      </c>
      <c r="BL1047" s="3">
        <v>0</v>
      </c>
      <c r="BM1047" s="3">
        <v>0</v>
      </c>
      <c r="BN1047" s="3">
        <v>0</v>
      </c>
      <c r="BO1047" s="3">
        <v>0</v>
      </c>
      <c r="BP1047" s="3">
        <v>0</v>
      </c>
      <c r="BQ1047" s="3">
        <v>0</v>
      </c>
      <c r="BR1047" s="3">
        <v>0</v>
      </c>
      <c r="BS1047" s="3">
        <v>0</v>
      </c>
      <c r="BT1047" s="3">
        <v>0</v>
      </c>
      <c r="BU1047" s="3">
        <v>0</v>
      </c>
      <c r="BV1047" s="3">
        <v>0</v>
      </c>
      <c r="BW1047" s="3">
        <v>0</v>
      </c>
      <c r="BX1047" s="3">
        <v>0</v>
      </c>
      <c r="BY1047" s="3">
        <v>0</v>
      </c>
      <c r="BZ1047" s="3">
        <v>0</v>
      </c>
      <c r="CA1047" s="3">
        <v>0</v>
      </c>
      <c r="CB1047" s="3">
        <v>0</v>
      </c>
    </row>
    <row r="1048" spans="1:80" x14ac:dyDescent="0.35">
      <c r="A1048" t="s">
        <v>2488</v>
      </c>
      <c r="B1048" t="s">
        <v>2489</v>
      </c>
      <c r="C1048" s="3">
        <f t="shared" si="48"/>
        <v>396</v>
      </c>
      <c r="D1048" t="s">
        <v>11</v>
      </c>
      <c r="E1048" t="s">
        <v>320</v>
      </c>
      <c r="F1048" t="s">
        <v>1357</v>
      </c>
      <c r="G1048" t="s">
        <v>1358</v>
      </c>
      <c r="H1048" t="s">
        <v>1359</v>
      </c>
      <c r="I1048" t="s">
        <v>38</v>
      </c>
      <c r="J1048" s="3">
        <f t="shared" si="49"/>
        <v>7</v>
      </c>
      <c r="K1048">
        <f t="shared" si="50"/>
        <v>1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  <c r="AZ1048" s="3">
        <v>0</v>
      </c>
      <c r="BA1048" s="3">
        <v>0</v>
      </c>
      <c r="BB1048" s="3">
        <v>0</v>
      </c>
      <c r="BC1048" s="3">
        <v>0</v>
      </c>
      <c r="BD1048" s="3">
        <v>0</v>
      </c>
      <c r="BE1048" s="3">
        <v>7</v>
      </c>
      <c r="BF1048" s="3">
        <v>0</v>
      </c>
      <c r="BG1048" s="3">
        <v>0</v>
      </c>
      <c r="BH1048" s="3">
        <v>0</v>
      </c>
      <c r="BI1048" s="3">
        <v>0</v>
      </c>
      <c r="BJ1048" s="3">
        <v>0</v>
      </c>
      <c r="BK1048" s="3">
        <v>0</v>
      </c>
      <c r="BL1048" s="3">
        <v>0</v>
      </c>
      <c r="BM1048" s="3">
        <v>0</v>
      </c>
      <c r="BN1048" s="3">
        <v>0</v>
      </c>
      <c r="BO1048" s="3">
        <v>0</v>
      </c>
      <c r="BP1048" s="3">
        <v>0</v>
      </c>
      <c r="BQ1048" s="3">
        <v>0</v>
      </c>
      <c r="BR1048" s="3">
        <v>0</v>
      </c>
      <c r="BS1048" s="3">
        <v>0</v>
      </c>
      <c r="BT1048" s="3">
        <v>0</v>
      </c>
      <c r="BU1048" s="3">
        <v>0</v>
      </c>
      <c r="BV1048" s="3">
        <v>0</v>
      </c>
      <c r="BW1048" s="3">
        <v>0</v>
      </c>
      <c r="BX1048" s="3">
        <v>0</v>
      </c>
      <c r="BY1048" s="3">
        <v>0</v>
      </c>
      <c r="BZ1048" s="3">
        <v>0</v>
      </c>
      <c r="CA1048" s="3">
        <v>0</v>
      </c>
      <c r="CB1048" s="3">
        <v>0</v>
      </c>
    </row>
    <row r="1049" spans="1:80" x14ac:dyDescent="0.35">
      <c r="A1049" t="s">
        <v>2490</v>
      </c>
      <c r="B1049" t="s">
        <v>2491</v>
      </c>
      <c r="C1049" s="3">
        <f t="shared" si="48"/>
        <v>422</v>
      </c>
      <c r="D1049" t="s">
        <v>119</v>
      </c>
      <c r="E1049" t="s">
        <v>120</v>
      </c>
      <c r="F1049" t="s">
        <v>121</v>
      </c>
      <c r="G1049" t="s">
        <v>122</v>
      </c>
      <c r="H1049" t="s">
        <v>187</v>
      </c>
      <c r="I1049" t="s">
        <v>38</v>
      </c>
      <c r="J1049" s="3">
        <f t="shared" si="49"/>
        <v>7</v>
      </c>
      <c r="K1049">
        <f t="shared" si="50"/>
        <v>1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0</v>
      </c>
      <c r="BA1049" s="3">
        <v>0</v>
      </c>
      <c r="BB1049" s="3">
        <v>0</v>
      </c>
      <c r="BC1049" s="3">
        <v>0</v>
      </c>
      <c r="BD1049" s="3">
        <v>0</v>
      </c>
      <c r="BE1049" s="3">
        <v>0</v>
      </c>
      <c r="BF1049" s="3">
        <v>0</v>
      </c>
      <c r="BG1049" s="3">
        <v>0</v>
      </c>
      <c r="BH1049" s="3">
        <v>0</v>
      </c>
      <c r="BI1049" s="3">
        <v>7</v>
      </c>
      <c r="BJ1049" s="3">
        <v>0</v>
      </c>
      <c r="BK1049" s="3">
        <v>0</v>
      </c>
      <c r="BL1049" s="3">
        <v>0</v>
      </c>
      <c r="BM1049" s="3">
        <v>0</v>
      </c>
      <c r="BN1049" s="3">
        <v>0</v>
      </c>
      <c r="BO1049" s="3">
        <v>0</v>
      </c>
      <c r="BP1049" s="3">
        <v>0</v>
      </c>
      <c r="BQ1049" s="3">
        <v>0</v>
      </c>
      <c r="BR1049" s="3">
        <v>0</v>
      </c>
      <c r="BS1049" s="3">
        <v>0</v>
      </c>
      <c r="BT1049" s="3">
        <v>0</v>
      </c>
      <c r="BU1049" s="3">
        <v>0</v>
      </c>
      <c r="BV1049" s="3">
        <v>0</v>
      </c>
      <c r="BW1049" s="3">
        <v>0</v>
      </c>
      <c r="BX1049" s="3">
        <v>0</v>
      </c>
      <c r="BY1049" s="3">
        <v>0</v>
      </c>
      <c r="BZ1049" s="3">
        <v>0</v>
      </c>
      <c r="CA1049" s="3">
        <v>0</v>
      </c>
      <c r="CB1049" s="3">
        <v>0</v>
      </c>
    </row>
    <row r="1050" spans="1:80" x14ac:dyDescent="0.35">
      <c r="A1050" t="s">
        <v>2492</v>
      </c>
      <c r="B1050" t="s">
        <v>2493</v>
      </c>
      <c r="C1050" s="3">
        <f t="shared" si="48"/>
        <v>396</v>
      </c>
      <c r="D1050" t="s">
        <v>24</v>
      </c>
      <c r="E1050" t="s">
        <v>54</v>
      </c>
      <c r="F1050" t="s">
        <v>472</v>
      </c>
      <c r="G1050" t="s">
        <v>473</v>
      </c>
      <c r="H1050" t="s">
        <v>38</v>
      </c>
      <c r="I1050" t="s">
        <v>38</v>
      </c>
      <c r="J1050" s="3">
        <f t="shared" si="49"/>
        <v>6</v>
      </c>
      <c r="K1050">
        <f t="shared" si="50"/>
        <v>1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  <c r="AZ1050" s="3">
        <v>0</v>
      </c>
      <c r="BA1050" s="3">
        <v>0</v>
      </c>
      <c r="BB1050" s="3">
        <v>0</v>
      </c>
      <c r="BC1050" s="3">
        <v>0</v>
      </c>
      <c r="BD1050" s="3">
        <v>0</v>
      </c>
      <c r="BE1050" s="3">
        <v>0</v>
      </c>
      <c r="BF1050" s="3">
        <v>0</v>
      </c>
      <c r="BG1050" s="3">
        <v>0</v>
      </c>
      <c r="BH1050" s="3">
        <v>0</v>
      </c>
      <c r="BI1050" s="3">
        <v>0</v>
      </c>
      <c r="BJ1050" s="3">
        <v>0</v>
      </c>
      <c r="BK1050" s="3">
        <v>0</v>
      </c>
      <c r="BL1050" s="3">
        <v>0</v>
      </c>
      <c r="BM1050" s="3">
        <v>0</v>
      </c>
      <c r="BN1050" s="3">
        <v>0</v>
      </c>
      <c r="BO1050" s="3">
        <v>0</v>
      </c>
      <c r="BP1050" s="3">
        <v>0</v>
      </c>
      <c r="BQ1050" s="3">
        <v>0</v>
      </c>
      <c r="BR1050" s="3">
        <v>0</v>
      </c>
      <c r="BS1050" s="3">
        <v>6</v>
      </c>
      <c r="BT1050" s="3">
        <v>0</v>
      </c>
      <c r="BU1050" s="3">
        <v>0</v>
      </c>
      <c r="BV1050" s="3">
        <v>0</v>
      </c>
      <c r="BW1050" s="3">
        <v>0</v>
      </c>
      <c r="BX1050" s="3">
        <v>0</v>
      </c>
      <c r="BY1050" s="3">
        <v>0</v>
      </c>
      <c r="BZ1050" s="3">
        <v>0</v>
      </c>
      <c r="CA1050" s="3">
        <v>0</v>
      </c>
      <c r="CB1050" s="3">
        <v>0</v>
      </c>
    </row>
    <row r="1051" spans="1:80" x14ac:dyDescent="0.35">
      <c r="A1051" t="s">
        <v>2494</v>
      </c>
      <c r="B1051" t="s">
        <v>2495</v>
      </c>
      <c r="C1051" s="3">
        <f t="shared" si="48"/>
        <v>421</v>
      </c>
      <c r="D1051" t="s">
        <v>24</v>
      </c>
      <c r="E1051" t="s">
        <v>25</v>
      </c>
      <c r="F1051" t="s">
        <v>26</v>
      </c>
      <c r="G1051" t="s">
        <v>32</v>
      </c>
      <c r="H1051" t="s">
        <v>33</v>
      </c>
      <c r="I1051" t="s">
        <v>38</v>
      </c>
      <c r="J1051" s="3">
        <f t="shared" si="49"/>
        <v>7</v>
      </c>
      <c r="K1051">
        <f t="shared" si="50"/>
        <v>1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0</v>
      </c>
      <c r="BA1051" s="3">
        <v>0</v>
      </c>
      <c r="BB1051" s="3">
        <v>0</v>
      </c>
      <c r="BC1051" s="3">
        <v>0</v>
      </c>
      <c r="BD1051" s="3">
        <v>0</v>
      </c>
      <c r="BE1051" s="3">
        <v>0</v>
      </c>
      <c r="BF1051" s="3">
        <v>0</v>
      </c>
      <c r="BG1051" s="3">
        <v>0</v>
      </c>
      <c r="BH1051" s="3">
        <v>0</v>
      </c>
      <c r="BI1051" s="3">
        <v>0</v>
      </c>
      <c r="BJ1051" s="3">
        <v>0</v>
      </c>
      <c r="BK1051" s="3">
        <v>0</v>
      </c>
      <c r="BL1051" s="3">
        <v>0</v>
      </c>
      <c r="BM1051" s="3">
        <v>0</v>
      </c>
      <c r="BN1051" s="3">
        <v>0</v>
      </c>
      <c r="BO1051" s="3">
        <v>0</v>
      </c>
      <c r="BP1051" s="3">
        <v>0</v>
      </c>
      <c r="BQ1051" s="3">
        <v>0</v>
      </c>
      <c r="BR1051" s="3">
        <v>0</v>
      </c>
      <c r="BS1051" s="3">
        <v>7</v>
      </c>
      <c r="BT1051" s="3">
        <v>0</v>
      </c>
      <c r="BU1051" s="3">
        <v>0</v>
      </c>
      <c r="BV1051" s="3">
        <v>0</v>
      </c>
      <c r="BW1051" s="3">
        <v>0</v>
      </c>
      <c r="BX1051" s="3">
        <v>0</v>
      </c>
      <c r="BY1051" s="3">
        <v>0</v>
      </c>
      <c r="BZ1051" s="3">
        <v>0</v>
      </c>
      <c r="CA1051" s="3">
        <v>0</v>
      </c>
      <c r="CB1051" s="3">
        <v>0</v>
      </c>
    </row>
    <row r="1052" spans="1:80" x14ac:dyDescent="0.35">
      <c r="A1052" t="s">
        <v>2913</v>
      </c>
      <c r="B1052" t="s">
        <v>2914</v>
      </c>
      <c r="C1052" s="3">
        <f t="shared" si="48"/>
        <v>413</v>
      </c>
      <c r="D1052" t="s">
        <v>119</v>
      </c>
      <c r="E1052" t="s">
        <v>120</v>
      </c>
      <c r="F1052" t="s">
        <v>885</v>
      </c>
      <c r="G1052" t="s">
        <v>886</v>
      </c>
      <c r="H1052" t="s">
        <v>1666</v>
      </c>
      <c r="I1052" t="s">
        <v>38</v>
      </c>
      <c r="J1052" s="3">
        <f t="shared" si="49"/>
        <v>6</v>
      </c>
      <c r="K1052">
        <f t="shared" si="50"/>
        <v>1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  <c r="AZ1052" s="3">
        <v>0</v>
      </c>
      <c r="BA1052" s="3">
        <v>0</v>
      </c>
      <c r="BB1052" s="3">
        <v>0</v>
      </c>
      <c r="BC1052" s="3">
        <v>0</v>
      </c>
      <c r="BD1052" s="3">
        <v>0</v>
      </c>
      <c r="BE1052" s="3">
        <v>0</v>
      </c>
      <c r="BF1052" s="3">
        <v>0</v>
      </c>
      <c r="BG1052" s="3">
        <v>0</v>
      </c>
      <c r="BH1052" s="3">
        <v>0</v>
      </c>
      <c r="BI1052" s="3">
        <v>0</v>
      </c>
      <c r="BJ1052" s="3">
        <v>0</v>
      </c>
      <c r="BK1052" s="3">
        <v>0</v>
      </c>
      <c r="BL1052" s="3">
        <v>0</v>
      </c>
      <c r="BM1052" s="3">
        <v>0</v>
      </c>
      <c r="BN1052" s="3">
        <v>0</v>
      </c>
      <c r="BO1052" s="3">
        <v>0</v>
      </c>
      <c r="BP1052" s="3">
        <v>0</v>
      </c>
      <c r="BQ1052" s="3">
        <v>0</v>
      </c>
      <c r="BR1052" s="3">
        <v>0</v>
      </c>
      <c r="BS1052" s="3">
        <v>0</v>
      </c>
      <c r="BT1052" s="3">
        <v>0</v>
      </c>
      <c r="BU1052" s="3">
        <v>0</v>
      </c>
      <c r="BV1052" s="3">
        <v>6</v>
      </c>
      <c r="BW1052" s="3">
        <v>0</v>
      </c>
      <c r="BX1052" s="3">
        <v>0</v>
      </c>
      <c r="BY1052" s="3">
        <v>0</v>
      </c>
      <c r="BZ1052" s="3">
        <v>0</v>
      </c>
      <c r="CA1052" s="3">
        <v>0</v>
      </c>
      <c r="CB1052" s="3">
        <v>0</v>
      </c>
    </row>
    <row r="1053" spans="1:80" x14ac:dyDescent="0.35">
      <c r="A1053" t="s">
        <v>2713</v>
      </c>
      <c r="B1053" t="s">
        <v>2714</v>
      </c>
      <c r="C1053" s="3">
        <f t="shared" si="48"/>
        <v>396</v>
      </c>
      <c r="D1053" t="s">
        <v>11</v>
      </c>
      <c r="E1053" t="s">
        <v>320</v>
      </c>
      <c r="F1053" t="s">
        <v>1357</v>
      </c>
      <c r="G1053" t="s">
        <v>1358</v>
      </c>
      <c r="H1053" t="s">
        <v>2715</v>
      </c>
      <c r="I1053" t="s">
        <v>38</v>
      </c>
      <c r="J1053" s="3">
        <f t="shared" si="49"/>
        <v>2</v>
      </c>
      <c r="K1053">
        <f t="shared" si="50"/>
        <v>1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3">
        <v>0</v>
      </c>
      <c r="AU1053" s="3">
        <v>0</v>
      </c>
      <c r="AV1053" s="3">
        <v>0</v>
      </c>
      <c r="AW1053" s="3">
        <v>0</v>
      </c>
      <c r="AX1053" s="3">
        <v>0</v>
      </c>
      <c r="AY1053" s="3">
        <v>0</v>
      </c>
      <c r="AZ1053" s="3">
        <v>0</v>
      </c>
      <c r="BA1053" s="3">
        <v>0</v>
      </c>
      <c r="BB1053" s="3">
        <v>0</v>
      </c>
      <c r="BC1053" s="3">
        <v>0</v>
      </c>
      <c r="BD1053" s="3">
        <v>0</v>
      </c>
      <c r="BE1053" s="3">
        <v>0</v>
      </c>
      <c r="BF1053" s="3">
        <v>0</v>
      </c>
      <c r="BG1053" s="3">
        <v>0</v>
      </c>
      <c r="BH1053" s="3">
        <v>0</v>
      </c>
      <c r="BI1053" s="3">
        <v>0</v>
      </c>
      <c r="BJ1053" s="3">
        <v>0</v>
      </c>
      <c r="BK1053" s="3">
        <v>0</v>
      </c>
      <c r="BL1053" s="3">
        <v>0</v>
      </c>
      <c r="BM1053" s="3">
        <v>0</v>
      </c>
      <c r="BN1053" s="3">
        <v>0</v>
      </c>
      <c r="BO1053" s="3">
        <v>0</v>
      </c>
      <c r="BP1053" s="3">
        <v>0</v>
      </c>
      <c r="BQ1053" s="3">
        <v>0</v>
      </c>
      <c r="BR1053" s="3">
        <v>0</v>
      </c>
      <c r="BS1053" s="3">
        <v>0</v>
      </c>
      <c r="BT1053" s="3">
        <v>0</v>
      </c>
      <c r="BU1053" s="3">
        <v>0</v>
      </c>
      <c r="BV1053" s="3">
        <v>2</v>
      </c>
      <c r="BW1053" s="3">
        <v>0</v>
      </c>
      <c r="BX1053" s="3">
        <v>0</v>
      </c>
      <c r="BY1053" s="3">
        <v>0</v>
      </c>
      <c r="BZ1053" s="3">
        <v>0</v>
      </c>
      <c r="CA1053" s="3">
        <v>0</v>
      </c>
      <c r="CB1053" s="3">
        <v>0</v>
      </c>
    </row>
    <row r="1054" spans="1:80" x14ac:dyDescent="0.35">
      <c r="A1054" t="s">
        <v>2915</v>
      </c>
      <c r="B1054" t="s">
        <v>2916</v>
      </c>
      <c r="C1054" s="3">
        <f t="shared" si="48"/>
        <v>401</v>
      </c>
      <c r="D1054" t="s">
        <v>119</v>
      </c>
      <c r="E1054" t="s">
        <v>120</v>
      </c>
      <c r="F1054" t="s">
        <v>310</v>
      </c>
      <c r="G1054" t="s">
        <v>1145</v>
      </c>
      <c r="H1054" t="s">
        <v>1146</v>
      </c>
      <c r="I1054" t="s">
        <v>38</v>
      </c>
      <c r="J1054" s="3">
        <f t="shared" si="49"/>
        <v>7</v>
      </c>
      <c r="K1054">
        <f t="shared" si="50"/>
        <v>1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  <c r="AZ1054" s="3">
        <v>0</v>
      </c>
      <c r="BA1054" s="3">
        <v>0</v>
      </c>
      <c r="BB1054" s="3">
        <v>0</v>
      </c>
      <c r="BC1054" s="3">
        <v>0</v>
      </c>
      <c r="BD1054" s="3">
        <v>0</v>
      </c>
      <c r="BE1054" s="3">
        <v>0</v>
      </c>
      <c r="BF1054" s="3">
        <v>0</v>
      </c>
      <c r="BG1054" s="3">
        <v>0</v>
      </c>
      <c r="BH1054" s="3">
        <v>0</v>
      </c>
      <c r="BI1054" s="3">
        <v>0</v>
      </c>
      <c r="BJ1054" s="3">
        <v>0</v>
      </c>
      <c r="BK1054" s="3">
        <v>0</v>
      </c>
      <c r="BL1054" s="3">
        <v>0</v>
      </c>
      <c r="BM1054" s="3">
        <v>0</v>
      </c>
      <c r="BN1054" s="3">
        <v>0</v>
      </c>
      <c r="BO1054" s="3">
        <v>0</v>
      </c>
      <c r="BP1054" s="3">
        <v>0</v>
      </c>
      <c r="BQ1054" s="3">
        <v>0</v>
      </c>
      <c r="BR1054" s="3">
        <v>0</v>
      </c>
      <c r="BS1054" s="3">
        <v>0</v>
      </c>
      <c r="BT1054" s="3">
        <v>0</v>
      </c>
      <c r="BU1054" s="3">
        <v>0</v>
      </c>
      <c r="BV1054" s="3">
        <v>0</v>
      </c>
      <c r="BW1054" s="3">
        <v>0</v>
      </c>
      <c r="BX1054" s="3">
        <v>0</v>
      </c>
      <c r="BY1054" s="3">
        <v>0</v>
      </c>
      <c r="BZ1054" s="3">
        <v>7</v>
      </c>
      <c r="CA1054" s="3">
        <v>0</v>
      </c>
      <c r="CB1054" s="3">
        <v>0</v>
      </c>
    </row>
    <row r="1055" spans="1:80" x14ac:dyDescent="0.35">
      <c r="A1055" t="s">
        <v>2496</v>
      </c>
      <c r="B1055" t="s">
        <v>2497</v>
      </c>
      <c r="C1055" s="3">
        <f t="shared" si="48"/>
        <v>422</v>
      </c>
      <c r="D1055" t="s">
        <v>11</v>
      </c>
      <c r="E1055" t="s">
        <v>12</v>
      </c>
      <c r="F1055" t="s">
        <v>190</v>
      </c>
      <c r="G1055" t="s">
        <v>191</v>
      </c>
      <c r="H1055" t="s">
        <v>192</v>
      </c>
      <c r="I1055" t="s">
        <v>38</v>
      </c>
      <c r="J1055" s="3">
        <f t="shared" si="49"/>
        <v>5</v>
      </c>
      <c r="K1055">
        <f t="shared" si="50"/>
        <v>1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0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  <c r="BJ1055" s="3">
        <v>0</v>
      </c>
      <c r="BK1055" s="3">
        <v>0</v>
      </c>
      <c r="BL1055" s="3">
        <v>0</v>
      </c>
      <c r="BM1055" s="3">
        <v>0</v>
      </c>
      <c r="BN1055" s="3">
        <v>0</v>
      </c>
      <c r="BO1055" s="3">
        <v>0</v>
      </c>
      <c r="BP1055" s="3">
        <v>0</v>
      </c>
      <c r="BQ1055" s="3">
        <v>0</v>
      </c>
      <c r="BR1055" s="3">
        <v>0</v>
      </c>
      <c r="BS1055" s="3">
        <v>0</v>
      </c>
      <c r="BT1055" s="3">
        <v>0</v>
      </c>
      <c r="BU1055" s="3">
        <v>0</v>
      </c>
      <c r="BV1055" s="3">
        <v>0</v>
      </c>
      <c r="BW1055" s="3">
        <v>0</v>
      </c>
      <c r="BX1055" s="3">
        <v>0</v>
      </c>
      <c r="BY1055" s="3">
        <v>0</v>
      </c>
      <c r="BZ1055" s="3">
        <v>0</v>
      </c>
      <c r="CA1055" s="3">
        <v>5</v>
      </c>
      <c r="CB1055" s="3">
        <v>0</v>
      </c>
    </row>
    <row r="1056" spans="1:80" x14ac:dyDescent="0.35">
      <c r="A1056" t="s">
        <v>2510</v>
      </c>
      <c r="B1056" t="s">
        <v>2511</v>
      </c>
      <c r="C1056" s="3">
        <f t="shared" si="48"/>
        <v>416</v>
      </c>
      <c r="D1056" t="s">
        <v>212</v>
      </c>
      <c r="E1056" t="s">
        <v>213</v>
      </c>
      <c r="F1056" t="s">
        <v>214</v>
      </c>
      <c r="G1056" t="s">
        <v>571</v>
      </c>
      <c r="H1056" t="s">
        <v>38</v>
      </c>
      <c r="I1056" t="s">
        <v>38</v>
      </c>
      <c r="J1056" s="3">
        <f t="shared" si="49"/>
        <v>3</v>
      </c>
      <c r="K1056">
        <f t="shared" si="50"/>
        <v>1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3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0</v>
      </c>
      <c r="BA1056" s="3">
        <v>0</v>
      </c>
      <c r="BB1056" s="3">
        <v>0</v>
      </c>
      <c r="BC1056" s="3">
        <v>0</v>
      </c>
      <c r="BD1056" s="3">
        <v>0</v>
      </c>
      <c r="BE1056" s="3">
        <v>0</v>
      </c>
      <c r="BF1056" s="3">
        <v>0</v>
      </c>
      <c r="BG1056" s="3">
        <v>0</v>
      </c>
      <c r="BH1056" s="3">
        <v>0</v>
      </c>
      <c r="BI1056" s="3">
        <v>0</v>
      </c>
      <c r="BJ1056" s="3">
        <v>0</v>
      </c>
      <c r="BK1056" s="3">
        <v>0</v>
      </c>
      <c r="BL1056" s="3">
        <v>0</v>
      </c>
      <c r="BM1056" s="3">
        <v>0</v>
      </c>
      <c r="BN1056" s="3">
        <v>0</v>
      </c>
      <c r="BO1056" s="3">
        <v>0</v>
      </c>
      <c r="BP1056" s="3">
        <v>0</v>
      </c>
      <c r="BQ1056" s="3">
        <v>0</v>
      </c>
      <c r="BR1056" s="3">
        <v>0</v>
      </c>
      <c r="BS1056" s="3">
        <v>0</v>
      </c>
      <c r="BT1056" s="3">
        <v>0</v>
      </c>
      <c r="BU1056" s="3">
        <v>0</v>
      </c>
      <c r="BV1056" s="3">
        <v>0</v>
      </c>
      <c r="BW1056" s="3">
        <v>0</v>
      </c>
      <c r="BX1056" s="3">
        <v>0</v>
      </c>
      <c r="BY1056" s="3">
        <v>0</v>
      </c>
      <c r="BZ1056" s="3">
        <v>0</v>
      </c>
      <c r="CA1056" s="3">
        <v>0</v>
      </c>
      <c r="CB1056" s="3">
        <v>0</v>
      </c>
    </row>
    <row r="1057" spans="1:80" x14ac:dyDescent="0.35">
      <c r="A1057" t="s">
        <v>2917</v>
      </c>
      <c r="B1057" t="s">
        <v>2918</v>
      </c>
      <c r="C1057" s="3">
        <f t="shared" si="48"/>
        <v>422</v>
      </c>
      <c r="D1057" t="s">
        <v>11</v>
      </c>
      <c r="E1057" t="s">
        <v>12</v>
      </c>
      <c r="F1057" t="s">
        <v>190</v>
      </c>
      <c r="G1057" t="s">
        <v>191</v>
      </c>
      <c r="H1057" t="s">
        <v>192</v>
      </c>
      <c r="I1057" t="s">
        <v>957</v>
      </c>
      <c r="J1057" s="3">
        <f t="shared" si="49"/>
        <v>3</v>
      </c>
      <c r="K1057">
        <f t="shared" si="50"/>
        <v>1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3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0</v>
      </c>
      <c r="BA1057" s="3">
        <v>0</v>
      </c>
      <c r="BB1057" s="3">
        <v>0</v>
      </c>
      <c r="BC1057" s="3">
        <v>0</v>
      </c>
      <c r="BD1057" s="3">
        <v>0</v>
      </c>
      <c r="BE1057" s="3">
        <v>0</v>
      </c>
      <c r="BF1057" s="3">
        <v>0</v>
      </c>
      <c r="BG1057" s="3">
        <v>0</v>
      </c>
      <c r="BH1057" s="3">
        <v>0</v>
      </c>
      <c r="BI1057" s="3">
        <v>0</v>
      </c>
      <c r="BJ1057" s="3">
        <v>0</v>
      </c>
      <c r="BK1057" s="3">
        <v>0</v>
      </c>
      <c r="BL1057" s="3">
        <v>0</v>
      </c>
      <c r="BM1057" s="3">
        <v>0</v>
      </c>
      <c r="BN1057" s="3">
        <v>0</v>
      </c>
      <c r="BO1057" s="3">
        <v>0</v>
      </c>
      <c r="BP1057" s="3">
        <v>0</v>
      </c>
      <c r="BQ1057" s="3">
        <v>0</v>
      </c>
      <c r="BR1057" s="3">
        <v>0</v>
      </c>
      <c r="BS1057" s="3">
        <v>0</v>
      </c>
      <c r="BT1057" s="3">
        <v>0</v>
      </c>
      <c r="BU1057" s="3">
        <v>0</v>
      </c>
      <c r="BV1057" s="3">
        <v>0</v>
      </c>
      <c r="BW1057" s="3">
        <v>0</v>
      </c>
      <c r="BX1057" s="3">
        <v>0</v>
      </c>
      <c r="BY1057" s="3">
        <v>0</v>
      </c>
      <c r="BZ1057" s="3">
        <v>0</v>
      </c>
      <c r="CA1057" s="3">
        <v>0</v>
      </c>
      <c r="CB1057" s="3">
        <v>0</v>
      </c>
    </row>
    <row r="1058" spans="1:80" x14ac:dyDescent="0.35">
      <c r="A1058" t="s">
        <v>2512</v>
      </c>
      <c r="B1058" t="s">
        <v>2513</v>
      </c>
      <c r="C1058" s="3">
        <f t="shared" si="48"/>
        <v>401</v>
      </c>
      <c r="D1058" t="s">
        <v>119</v>
      </c>
      <c r="E1058" t="s">
        <v>120</v>
      </c>
      <c r="F1058" t="s">
        <v>2123</v>
      </c>
      <c r="G1058" t="s">
        <v>38</v>
      </c>
      <c r="H1058" t="s">
        <v>38</v>
      </c>
      <c r="I1058" t="s">
        <v>38</v>
      </c>
      <c r="J1058" s="3">
        <f t="shared" si="49"/>
        <v>2</v>
      </c>
      <c r="K1058">
        <f t="shared" si="50"/>
        <v>1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2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0</v>
      </c>
      <c r="BA1058" s="3">
        <v>0</v>
      </c>
      <c r="BB1058" s="3">
        <v>0</v>
      </c>
      <c r="BC1058" s="3">
        <v>0</v>
      </c>
      <c r="BD1058" s="3">
        <v>0</v>
      </c>
      <c r="BE1058" s="3">
        <v>0</v>
      </c>
      <c r="BF1058" s="3">
        <v>0</v>
      </c>
      <c r="BG1058" s="3">
        <v>0</v>
      </c>
      <c r="BH1058" s="3">
        <v>0</v>
      </c>
      <c r="BI1058" s="3">
        <v>0</v>
      </c>
      <c r="BJ1058" s="3">
        <v>0</v>
      </c>
      <c r="BK1058" s="3">
        <v>0</v>
      </c>
      <c r="BL1058" s="3">
        <v>0</v>
      </c>
      <c r="BM1058" s="3">
        <v>0</v>
      </c>
      <c r="BN1058" s="3">
        <v>0</v>
      </c>
      <c r="BO1058" s="3">
        <v>0</v>
      </c>
      <c r="BP1058" s="3">
        <v>0</v>
      </c>
      <c r="BQ1058" s="3">
        <v>0</v>
      </c>
      <c r="BR1058" s="3">
        <v>0</v>
      </c>
      <c r="BS1058" s="3">
        <v>0</v>
      </c>
      <c r="BT1058" s="3">
        <v>0</v>
      </c>
      <c r="BU1058" s="3">
        <v>0</v>
      </c>
      <c r="BV1058" s="3">
        <v>0</v>
      </c>
      <c r="BW1058" s="3">
        <v>0</v>
      </c>
      <c r="BX1058" s="3">
        <v>0</v>
      </c>
      <c r="BY1058" s="3">
        <v>0</v>
      </c>
      <c r="BZ1058" s="3">
        <v>0</v>
      </c>
      <c r="CA1058" s="3">
        <v>0</v>
      </c>
      <c r="CB1058" s="3">
        <v>0</v>
      </c>
    </row>
    <row r="1059" spans="1:80" x14ac:dyDescent="0.35">
      <c r="A1059" t="s">
        <v>2514</v>
      </c>
      <c r="B1059" t="s">
        <v>2515</v>
      </c>
      <c r="C1059" s="3">
        <f t="shared" si="48"/>
        <v>257</v>
      </c>
      <c r="D1059" t="s">
        <v>11</v>
      </c>
      <c r="E1059" t="s">
        <v>12</v>
      </c>
      <c r="F1059" t="s">
        <v>13</v>
      </c>
      <c r="G1059" t="s">
        <v>14</v>
      </c>
      <c r="H1059" t="s">
        <v>38</v>
      </c>
      <c r="I1059" t="s">
        <v>38</v>
      </c>
      <c r="J1059" s="3">
        <f t="shared" si="49"/>
        <v>2</v>
      </c>
      <c r="K1059">
        <f t="shared" si="50"/>
        <v>1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2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0</v>
      </c>
      <c r="BA1059" s="3">
        <v>0</v>
      </c>
      <c r="BB1059" s="3">
        <v>0</v>
      </c>
      <c r="BC1059" s="3">
        <v>0</v>
      </c>
      <c r="BD1059" s="3">
        <v>0</v>
      </c>
      <c r="BE1059" s="3">
        <v>0</v>
      </c>
      <c r="BF1059" s="3">
        <v>0</v>
      </c>
      <c r="BG1059" s="3">
        <v>0</v>
      </c>
      <c r="BH1059" s="3">
        <v>0</v>
      </c>
      <c r="BI1059" s="3">
        <v>0</v>
      </c>
      <c r="BJ1059" s="3">
        <v>0</v>
      </c>
      <c r="BK1059" s="3">
        <v>0</v>
      </c>
      <c r="BL1059" s="3">
        <v>0</v>
      </c>
      <c r="BM1059" s="3">
        <v>0</v>
      </c>
      <c r="BN1059" s="3">
        <v>0</v>
      </c>
      <c r="BO1059" s="3">
        <v>0</v>
      </c>
      <c r="BP1059" s="3">
        <v>0</v>
      </c>
      <c r="BQ1059" s="3">
        <v>0</v>
      </c>
      <c r="BR1059" s="3">
        <v>0</v>
      </c>
      <c r="BS1059" s="3">
        <v>0</v>
      </c>
      <c r="BT1059" s="3">
        <v>0</v>
      </c>
      <c r="BU1059" s="3">
        <v>0</v>
      </c>
      <c r="BV1059" s="3">
        <v>0</v>
      </c>
      <c r="BW1059" s="3">
        <v>0</v>
      </c>
      <c r="BX1059" s="3">
        <v>0</v>
      </c>
      <c r="BY1059" s="3">
        <v>0</v>
      </c>
      <c r="BZ1059" s="3">
        <v>0</v>
      </c>
      <c r="CA1059" s="3">
        <v>0</v>
      </c>
      <c r="CB1059" s="3">
        <v>0</v>
      </c>
    </row>
    <row r="1060" spans="1:80" x14ac:dyDescent="0.35">
      <c r="A1060" t="s">
        <v>2516</v>
      </c>
      <c r="B1060" t="s">
        <v>2517</v>
      </c>
      <c r="C1060" s="3">
        <f t="shared" si="48"/>
        <v>396</v>
      </c>
      <c r="D1060" t="s">
        <v>11</v>
      </c>
      <c r="E1060" t="s">
        <v>320</v>
      </c>
      <c r="F1060" t="s">
        <v>321</v>
      </c>
      <c r="G1060" t="s">
        <v>322</v>
      </c>
      <c r="H1060" t="s">
        <v>2518</v>
      </c>
      <c r="I1060" t="s">
        <v>38</v>
      </c>
      <c r="J1060" s="3">
        <f t="shared" si="49"/>
        <v>4</v>
      </c>
      <c r="K1060">
        <f t="shared" si="50"/>
        <v>1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4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0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0</v>
      </c>
      <c r="BA1060" s="3">
        <v>0</v>
      </c>
      <c r="BB1060" s="3">
        <v>0</v>
      </c>
      <c r="BC1060" s="3">
        <v>0</v>
      </c>
      <c r="BD1060" s="3">
        <v>0</v>
      </c>
      <c r="BE1060" s="3">
        <v>0</v>
      </c>
      <c r="BF1060" s="3">
        <v>0</v>
      </c>
      <c r="BG1060" s="3">
        <v>0</v>
      </c>
      <c r="BH1060" s="3">
        <v>0</v>
      </c>
      <c r="BI1060" s="3">
        <v>0</v>
      </c>
      <c r="BJ1060" s="3">
        <v>0</v>
      </c>
      <c r="BK1060" s="3">
        <v>0</v>
      </c>
      <c r="BL1060" s="3">
        <v>0</v>
      </c>
      <c r="BM1060" s="3">
        <v>0</v>
      </c>
      <c r="BN1060" s="3">
        <v>0</v>
      </c>
      <c r="BO1060" s="3">
        <v>0</v>
      </c>
      <c r="BP1060" s="3">
        <v>0</v>
      </c>
      <c r="BQ1060" s="3">
        <v>0</v>
      </c>
      <c r="BR1060" s="3">
        <v>0</v>
      </c>
      <c r="BS1060" s="3">
        <v>0</v>
      </c>
      <c r="BT1060" s="3">
        <v>0</v>
      </c>
      <c r="BU1060" s="3">
        <v>0</v>
      </c>
      <c r="BV1060" s="3">
        <v>0</v>
      </c>
      <c r="BW1060" s="3">
        <v>0</v>
      </c>
      <c r="BX1060" s="3">
        <v>0</v>
      </c>
      <c r="BY1060" s="3">
        <v>0</v>
      </c>
      <c r="BZ1060" s="3">
        <v>0</v>
      </c>
      <c r="CA1060" s="3">
        <v>0</v>
      </c>
      <c r="CB1060" s="3">
        <v>0</v>
      </c>
    </row>
    <row r="1061" spans="1:80" x14ac:dyDescent="0.35">
      <c r="A1061" t="s">
        <v>2519</v>
      </c>
      <c r="B1061" t="s">
        <v>2520</v>
      </c>
      <c r="C1061" s="3">
        <f t="shared" si="48"/>
        <v>415</v>
      </c>
      <c r="D1061" t="s">
        <v>24</v>
      </c>
      <c r="E1061" t="s">
        <v>25</v>
      </c>
      <c r="F1061" t="s">
        <v>477</v>
      </c>
      <c r="G1061" t="s">
        <v>478</v>
      </c>
      <c r="H1061" t="s">
        <v>1660</v>
      </c>
      <c r="I1061" t="s">
        <v>1661</v>
      </c>
      <c r="J1061" s="3">
        <f t="shared" si="49"/>
        <v>5</v>
      </c>
      <c r="K1061">
        <f t="shared" si="50"/>
        <v>2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3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0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  <c r="BJ1061" s="3">
        <v>0</v>
      </c>
      <c r="BK1061" s="3">
        <v>0</v>
      </c>
      <c r="BL1061" s="3">
        <v>0</v>
      </c>
      <c r="BM1061" s="3">
        <v>0</v>
      </c>
      <c r="BN1061" s="3">
        <v>0</v>
      </c>
      <c r="BO1061" s="3">
        <v>0</v>
      </c>
      <c r="BP1061" s="3">
        <v>0</v>
      </c>
      <c r="BQ1061" s="3">
        <v>2</v>
      </c>
      <c r="BR1061" s="3">
        <v>0</v>
      </c>
      <c r="BS1061" s="3">
        <v>0</v>
      </c>
      <c r="BT1061" s="3">
        <v>0</v>
      </c>
      <c r="BU1061" s="3">
        <v>0</v>
      </c>
      <c r="BV1061" s="3">
        <v>0</v>
      </c>
      <c r="BW1061" s="3">
        <v>0</v>
      </c>
      <c r="BX1061" s="3">
        <v>0</v>
      </c>
      <c r="BY1061" s="3">
        <v>0</v>
      </c>
      <c r="BZ1061" s="3">
        <v>0</v>
      </c>
      <c r="CA1061" s="3">
        <v>0</v>
      </c>
      <c r="CB1061" s="3">
        <v>0</v>
      </c>
    </row>
    <row r="1062" spans="1:80" x14ac:dyDescent="0.35">
      <c r="A1062" t="s">
        <v>2656</v>
      </c>
      <c r="B1062" t="s">
        <v>2657</v>
      </c>
      <c r="C1062" s="3">
        <f t="shared" si="48"/>
        <v>416</v>
      </c>
      <c r="D1062" t="s">
        <v>212</v>
      </c>
      <c r="E1062" t="s">
        <v>213</v>
      </c>
      <c r="F1062" t="s">
        <v>214</v>
      </c>
      <c r="G1062" t="s">
        <v>571</v>
      </c>
      <c r="H1062" t="s">
        <v>2658</v>
      </c>
      <c r="I1062" t="s">
        <v>2659</v>
      </c>
      <c r="J1062" s="3">
        <f t="shared" si="49"/>
        <v>2</v>
      </c>
      <c r="K1062">
        <f t="shared" si="50"/>
        <v>1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2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0</v>
      </c>
      <c r="AT1062" s="3">
        <v>0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0</v>
      </c>
      <c r="BG1062" s="3">
        <v>0</v>
      </c>
      <c r="BH1062" s="3">
        <v>0</v>
      </c>
      <c r="BI1062" s="3">
        <v>0</v>
      </c>
      <c r="BJ1062" s="3">
        <v>0</v>
      </c>
      <c r="BK1062" s="3">
        <v>0</v>
      </c>
      <c r="BL1062" s="3">
        <v>0</v>
      </c>
      <c r="BM1062" s="3">
        <v>0</v>
      </c>
      <c r="BN1062" s="3">
        <v>0</v>
      </c>
      <c r="BO1062" s="3">
        <v>0</v>
      </c>
      <c r="BP1062" s="3">
        <v>0</v>
      </c>
      <c r="BQ1062" s="3">
        <v>0</v>
      </c>
      <c r="BR1062" s="3">
        <v>0</v>
      </c>
      <c r="BS1062" s="3">
        <v>0</v>
      </c>
      <c r="BT1062" s="3">
        <v>0</v>
      </c>
      <c r="BU1062" s="3">
        <v>0</v>
      </c>
      <c r="BV1062" s="3">
        <v>0</v>
      </c>
      <c r="BW1062" s="3">
        <v>0</v>
      </c>
      <c r="BX1062" s="3">
        <v>0</v>
      </c>
      <c r="BY1062" s="3">
        <v>0</v>
      </c>
      <c r="BZ1062" s="3">
        <v>0</v>
      </c>
      <c r="CA1062" s="3">
        <v>0</v>
      </c>
      <c r="CB1062" s="3">
        <v>0</v>
      </c>
    </row>
    <row r="1063" spans="1:80" x14ac:dyDescent="0.35">
      <c r="A1063" t="s">
        <v>2521</v>
      </c>
      <c r="B1063" t="s">
        <v>2522</v>
      </c>
      <c r="C1063" s="3">
        <f t="shared" si="48"/>
        <v>421</v>
      </c>
      <c r="D1063" t="s">
        <v>119</v>
      </c>
      <c r="E1063" t="s">
        <v>2469</v>
      </c>
      <c r="F1063" t="s">
        <v>2470</v>
      </c>
      <c r="G1063" t="s">
        <v>2471</v>
      </c>
      <c r="H1063" t="s">
        <v>38</v>
      </c>
      <c r="I1063" t="s">
        <v>38</v>
      </c>
      <c r="J1063" s="3">
        <f t="shared" si="49"/>
        <v>3</v>
      </c>
      <c r="K1063">
        <f t="shared" si="50"/>
        <v>1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3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0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  <c r="AZ1063" s="3">
        <v>0</v>
      </c>
      <c r="BA1063" s="3">
        <v>0</v>
      </c>
      <c r="BB1063" s="3">
        <v>0</v>
      </c>
      <c r="BC1063" s="3">
        <v>0</v>
      </c>
      <c r="BD1063" s="3">
        <v>0</v>
      </c>
      <c r="BE1063" s="3">
        <v>0</v>
      </c>
      <c r="BF1063" s="3">
        <v>0</v>
      </c>
      <c r="BG1063" s="3">
        <v>0</v>
      </c>
      <c r="BH1063" s="3">
        <v>0</v>
      </c>
      <c r="BI1063" s="3">
        <v>0</v>
      </c>
      <c r="BJ1063" s="3">
        <v>0</v>
      </c>
      <c r="BK1063" s="3">
        <v>0</v>
      </c>
      <c r="BL1063" s="3">
        <v>0</v>
      </c>
      <c r="BM1063" s="3">
        <v>0</v>
      </c>
      <c r="BN1063" s="3">
        <v>0</v>
      </c>
      <c r="BO1063" s="3">
        <v>0</v>
      </c>
      <c r="BP1063" s="3">
        <v>0</v>
      </c>
      <c r="BQ1063" s="3">
        <v>0</v>
      </c>
      <c r="BR1063" s="3">
        <v>0</v>
      </c>
      <c r="BS1063" s="3">
        <v>0</v>
      </c>
      <c r="BT1063" s="3">
        <v>0</v>
      </c>
      <c r="BU1063" s="3">
        <v>0</v>
      </c>
      <c r="BV1063" s="3">
        <v>0</v>
      </c>
      <c r="BW1063" s="3">
        <v>0</v>
      </c>
      <c r="BX1063" s="3">
        <v>0</v>
      </c>
      <c r="BY1063" s="3">
        <v>0</v>
      </c>
      <c r="BZ1063" s="3">
        <v>0</v>
      </c>
      <c r="CA1063" s="3">
        <v>0</v>
      </c>
      <c r="CB1063" s="3">
        <v>0</v>
      </c>
    </row>
    <row r="1064" spans="1:80" x14ac:dyDescent="0.35">
      <c r="A1064" t="s">
        <v>2523</v>
      </c>
      <c r="B1064" t="s">
        <v>2524</v>
      </c>
      <c r="C1064" s="3">
        <f t="shared" si="48"/>
        <v>416</v>
      </c>
      <c r="D1064" t="s">
        <v>212</v>
      </c>
      <c r="E1064" t="s">
        <v>213</v>
      </c>
      <c r="F1064" t="s">
        <v>1472</v>
      </c>
      <c r="G1064" t="s">
        <v>1473</v>
      </c>
      <c r="H1064" t="s">
        <v>1474</v>
      </c>
      <c r="I1064" t="s">
        <v>38</v>
      </c>
      <c r="J1064" s="3">
        <f t="shared" si="49"/>
        <v>3</v>
      </c>
      <c r="K1064">
        <f t="shared" si="50"/>
        <v>1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0</v>
      </c>
      <c r="AT1064" s="3">
        <v>0</v>
      </c>
      <c r="AU1064" s="3">
        <v>3</v>
      </c>
      <c r="AV1064" s="3">
        <v>0</v>
      </c>
      <c r="AW1064" s="3">
        <v>0</v>
      </c>
      <c r="AX1064" s="3">
        <v>0</v>
      </c>
      <c r="AY1064" s="3">
        <v>0</v>
      </c>
      <c r="AZ1064" s="3">
        <v>0</v>
      </c>
      <c r="BA1064" s="3">
        <v>0</v>
      </c>
      <c r="BB1064" s="3">
        <v>0</v>
      </c>
      <c r="BC1064" s="3">
        <v>0</v>
      </c>
      <c r="BD1064" s="3">
        <v>0</v>
      </c>
      <c r="BE1064" s="3">
        <v>0</v>
      </c>
      <c r="BF1064" s="3">
        <v>0</v>
      </c>
      <c r="BG1064" s="3">
        <v>0</v>
      </c>
      <c r="BH1064" s="3">
        <v>0</v>
      </c>
      <c r="BI1064" s="3">
        <v>0</v>
      </c>
      <c r="BJ1064" s="3">
        <v>0</v>
      </c>
      <c r="BK1064" s="3">
        <v>0</v>
      </c>
      <c r="BL1064" s="3">
        <v>0</v>
      </c>
      <c r="BM1064" s="3">
        <v>0</v>
      </c>
      <c r="BN1064" s="3">
        <v>0</v>
      </c>
      <c r="BO1064" s="3">
        <v>0</v>
      </c>
      <c r="BP1064" s="3">
        <v>0</v>
      </c>
      <c r="BQ1064" s="3">
        <v>0</v>
      </c>
      <c r="BR1064" s="3">
        <v>0</v>
      </c>
      <c r="BS1064" s="3">
        <v>0</v>
      </c>
      <c r="BT1064" s="3">
        <v>0</v>
      </c>
      <c r="BU1064" s="3">
        <v>0</v>
      </c>
      <c r="BV1064" s="3">
        <v>0</v>
      </c>
      <c r="BW1064" s="3">
        <v>0</v>
      </c>
      <c r="BX1064" s="3">
        <v>0</v>
      </c>
      <c r="BY1064" s="3">
        <v>0</v>
      </c>
      <c r="BZ1064" s="3">
        <v>0</v>
      </c>
      <c r="CA1064" s="3">
        <v>0</v>
      </c>
      <c r="CB1064" s="3">
        <v>0</v>
      </c>
    </row>
    <row r="1065" spans="1:80" x14ac:dyDescent="0.35">
      <c r="A1065" t="s">
        <v>2525</v>
      </c>
      <c r="B1065" t="s">
        <v>2526</v>
      </c>
      <c r="C1065" s="3">
        <f t="shared" si="48"/>
        <v>396</v>
      </c>
      <c r="D1065" t="s">
        <v>24</v>
      </c>
      <c r="E1065" t="s">
        <v>54</v>
      </c>
      <c r="F1065" t="s">
        <v>1519</v>
      </c>
      <c r="G1065" t="s">
        <v>1520</v>
      </c>
      <c r="H1065" t="s">
        <v>1521</v>
      </c>
      <c r="I1065" t="s">
        <v>38</v>
      </c>
      <c r="J1065" s="3">
        <f t="shared" si="49"/>
        <v>5</v>
      </c>
      <c r="K1065">
        <f t="shared" si="50"/>
        <v>1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0</v>
      </c>
      <c r="AT1065" s="3">
        <v>0</v>
      </c>
      <c r="AU1065" s="3">
        <v>5</v>
      </c>
      <c r="AV1065" s="3">
        <v>0</v>
      </c>
      <c r="AW1065" s="3">
        <v>0</v>
      </c>
      <c r="AX1065" s="3">
        <v>0</v>
      </c>
      <c r="AY1065" s="3">
        <v>0</v>
      </c>
      <c r="AZ1065" s="3">
        <v>0</v>
      </c>
      <c r="BA1065" s="3">
        <v>0</v>
      </c>
      <c r="BB1065" s="3">
        <v>0</v>
      </c>
      <c r="BC1065" s="3">
        <v>0</v>
      </c>
      <c r="BD1065" s="3">
        <v>0</v>
      </c>
      <c r="BE1065" s="3">
        <v>0</v>
      </c>
      <c r="BF1065" s="3">
        <v>0</v>
      </c>
      <c r="BG1065" s="3">
        <v>0</v>
      </c>
      <c r="BH1065" s="3">
        <v>0</v>
      </c>
      <c r="BI1065" s="3">
        <v>0</v>
      </c>
      <c r="BJ1065" s="3">
        <v>0</v>
      </c>
      <c r="BK1065" s="3">
        <v>0</v>
      </c>
      <c r="BL1065" s="3">
        <v>0</v>
      </c>
      <c r="BM1065" s="3">
        <v>0</v>
      </c>
      <c r="BN1065" s="3">
        <v>0</v>
      </c>
      <c r="BO1065" s="3">
        <v>0</v>
      </c>
      <c r="BP1065" s="3">
        <v>0</v>
      </c>
      <c r="BQ1065" s="3">
        <v>0</v>
      </c>
      <c r="BR1065" s="3">
        <v>0</v>
      </c>
      <c r="BS1065" s="3">
        <v>0</v>
      </c>
      <c r="BT1065" s="3">
        <v>0</v>
      </c>
      <c r="BU1065" s="3">
        <v>0</v>
      </c>
      <c r="BV1065" s="3">
        <v>0</v>
      </c>
      <c r="BW1065" s="3">
        <v>0</v>
      </c>
      <c r="BX1065" s="3">
        <v>0</v>
      </c>
      <c r="BY1065" s="3">
        <v>0</v>
      </c>
      <c r="BZ1065" s="3">
        <v>0</v>
      </c>
      <c r="CA1065" s="3">
        <v>0</v>
      </c>
      <c r="CB1065" s="3">
        <v>0</v>
      </c>
    </row>
    <row r="1066" spans="1:80" x14ac:dyDescent="0.35">
      <c r="A1066" t="s">
        <v>2527</v>
      </c>
      <c r="B1066" t="s">
        <v>2528</v>
      </c>
      <c r="C1066" s="3">
        <f t="shared" si="48"/>
        <v>395</v>
      </c>
      <c r="D1066" t="s">
        <v>24</v>
      </c>
      <c r="E1066" t="s">
        <v>54</v>
      </c>
      <c r="F1066" t="s">
        <v>444</v>
      </c>
      <c r="G1066" t="s">
        <v>2236</v>
      </c>
      <c r="H1066" t="s">
        <v>38</v>
      </c>
      <c r="I1066" t="s">
        <v>38</v>
      </c>
      <c r="J1066" s="3">
        <f t="shared" si="49"/>
        <v>4</v>
      </c>
      <c r="K1066">
        <f t="shared" si="50"/>
        <v>1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0</v>
      </c>
      <c r="BA1066" s="3">
        <v>0</v>
      </c>
      <c r="BB1066" s="3">
        <v>0</v>
      </c>
      <c r="BC1066" s="3">
        <v>0</v>
      </c>
      <c r="BD1066" s="3">
        <v>0</v>
      </c>
      <c r="BE1066" s="3">
        <v>4</v>
      </c>
      <c r="BF1066" s="3">
        <v>0</v>
      </c>
      <c r="BG1066" s="3">
        <v>0</v>
      </c>
      <c r="BH1066" s="3">
        <v>0</v>
      </c>
      <c r="BI1066" s="3">
        <v>0</v>
      </c>
      <c r="BJ1066" s="3">
        <v>0</v>
      </c>
      <c r="BK1066" s="3">
        <v>0</v>
      </c>
      <c r="BL1066" s="3">
        <v>0</v>
      </c>
      <c r="BM1066" s="3">
        <v>0</v>
      </c>
      <c r="BN1066" s="3">
        <v>0</v>
      </c>
      <c r="BO1066" s="3">
        <v>0</v>
      </c>
      <c r="BP1066" s="3">
        <v>0</v>
      </c>
      <c r="BQ1066" s="3">
        <v>0</v>
      </c>
      <c r="BR1066" s="3">
        <v>0</v>
      </c>
      <c r="BS1066" s="3">
        <v>0</v>
      </c>
      <c r="BT1066" s="3">
        <v>0</v>
      </c>
      <c r="BU1066" s="3">
        <v>0</v>
      </c>
      <c r="BV1066" s="3">
        <v>0</v>
      </c>
      <c r="BW1066" s="3">
        <v>0</v>
      </c>
      <c r="BX1066" s="3">
        <v>0</v>
      </c>
      <c r="BY1066" s="3">
        <v>0</v>
      </c>
      <c r="BZ1066" s="3">
        <v>0</v>
      </c>
      <c r="CA1066" s="3">
        <v>0</v>
      </c>
      <c r="CB1066" s="3">
        <v>0</v>
      </c>
    </row>
    <row r="1067" spans="1:80" x14ac:dyDescent="0.35">
      <c r="A1067" t="s">
        <v>2919</v>
      </c>
      <c r="B1067" t="s">
        <v>2920</v>
      </c>
      <c r="C1067" s="3">
        <f t="shared" si="48"/>
        <v>257</v>
      </c>
      <c r="D1067" t="s">
        <v>11</v>
      </c>
      <c r="E1067" t="s">
        <v>12</v>
      </c>
      <c r="F1067" t="s">
        <v>13</v>
      </c>
      <c r="G1067" t="s">
        <v>37</v>
      </c>
      <c r="H1067" t="s">
        <v>38</v>
      </c>
      <c r="I1067" t="s">
        <v>38</v>
      </c>
      <c r="J1067" s="3">
        <f t="shared" si="49"/>
        <v>1</v>
      </c>
      <c r="K1067">
        <f t="shared" si="50"/>
        <v>1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0</v>
      </c>
      <c r="BA1067" s="3">
        <v>0</v>
      </c>
      <c r="BB1067" s="3">
        <v>0</v>
      </c>
      <c r="BC1067" s="3">
        <v>0</v>
      </c>
      <c r="BD1067" s="3">
        <v>0</v>
      </c>
      <c r="BE1067" s="3">
        <v>0</v>
      </c>
      <c r="BF1067" s="3">
        <v>0</v>
      </c>
      <c r="BG1067" s="3">
        <v>1</v>
      </c>
      <c r="BH1067" s="3">
        <v>0</v>
      </c>
      <c r="BI1067" s="3">
        <v>0</v>
      </c>
      <c r="BJ1067" s="3">
        <v>0</v>
      </c>
      <c r="BK1067" s="3">
        <v>0</v>
      </c>
      <c r="BL1067" s="3">
        <v>0</v>
      </c>
      <c r="BM1067" s="3">
        <v>0</v>
      </c>
      <c r="BN1067" s="3">
        <v>0</v>
      </c>
      <c r="BO1067" s="3">
        <v>0</v>
      </c>
      <c r="BP1067" s="3">
        <v>0</v>
      </c>
      <c r="BQ1067" s="3">
        <v>0</v>
      </c>
      <c r="BR1067" s="3">
        <v>0</v>
      </c>
      <c r="BS1067" s="3">
        <v>0</v>
      </c>
      <c r="BT1067" s="3">
        <v>0</v>
      </c>
      <c r="BU1067" s="3">
        <v>0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0</v>
      </c>
      <c r="CB1067" s="3">
        <v>0</v>
      </c>
    </row>
    <row r="1068" spans="1:80" x14ac:dyDescent="0.35">
      <c r="A1068" t="s">
        <v>2921</v>
      </c>
      <c r="B1068" t="s">
        <v>2922</v>
      </c>
      <c r="C1068" s="3">
        <f t="shared" si="48"/>
        <v>414</v>
      </c>
      <c r="D1068" t="s">
        <v>119</v>
      </c>
      <c r="E1068" t="s">
        <v>120</v>
      </c>
      <c r="F1068" t="s">
        <v>885</v>
      </c>
      <c r="G1068" t="s">
        <v>886</v>
      </c>
      <c r="H1068" t="s">
        <v>38</v>
      </c>
      <c r="I1068" t="s">
        <v>38</v>
      </c>
      <c r="J1068" s="3">
        <f t="shared" si="49"/>
        <v>5</v>
      </c>
      <c r="K1068">
        <f t="shared" si="50"/>
        <v>1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  <c r="AZ1068" s="3">
        <v>0</v>
      </c>
      <c r="BA1068" s="3">
        <v>0</v>
      </c>
      <c r="BB1068" s="3">
        <v>0</v>
      </c>
      <c r="BC1068" s="3">
        <v>0</v>
      </c>
      <c r="BD1068" s="3">
        <v>0</v>
      </c>
      <c r="BE1068" s="3">
        <v>0</v>
      </c>
      <c r="BF1068" s="3">
        <v>0</v>
      </c>
      <c r="BG1068" s="3">
        <v>0</v>
      </c>
      <c r="BH1068" s="3">
        <v>0</v>
      </c>
      <c r="BI1068" s="3">
        <v>5</v>
      </c>
      <c r="BJ1068" s="3">
        <v>0</v>
      </c>
      <c r="BK1068" s="3">
        <v>0</v>
      </c>
      <c r="BL1068" s="3">
        <v>0</v>
      </c>
      <c r="BM1068" s="3">
        <v>0</v>
      </c>
      <c r="BN1068" s="3">
        <v>0</v>
      </c>
      <c r="BO1068" s="3">
        <v>0</v>
      </c>
      <c r="BP1068" s="3">
        <v>0</v>
      </c>
      <c r="BQ1068" s="3">
        <v>0</v>
      </c>
      <c r="BR1068" s="3">
        <v>0</v>
      </c>
      <c r="BS1068" s="3">
        <v>0</v>
      </c>
      <c r="BT1068" s="3">
        <v>0</v>
      </c>
      <c r="BU1068" s="3">
        <v>0</v>
      </c>
      <c r="BV1068" s="3">
        <v>0</v>
      </c>
      <c r="BW1068" s="3">
        <v>0</v>
      </c>
      <c r="BX1068" s="3">
        <v>0</v>
      </c>
      <c r="BY1068" s="3">
        <v>0</v>
      </c>
      <c r="BZ1068" s="3">
        <v>0</v>
      </c>
      <c r="CA1068" s="3">
        <v>0</v>
      </c>
      <c r="CB1068" s="3">
        <v>0</v>
      </c>
    </row>
    <row r="1069" spans="1:80" x14ac:dyDescent="0.35">
      <c r="A1069" t="s">
        <v>2529</v>
      </c>
      <c r="B1069" t="s">
        <v>2530</v>
      </c>
      <c r="C1069" s="3">
        <f t="shared" si="48"/>
        <v>396</v>
      </c>
      <c r="D1069" t="s">
        <v>24</v>
      </c>
      <c r="E1069" t="s">
        <v>54</v>
      </c>
      <c r="F1069" t="s">
        <v>1519</v>
      </c>
      <c r="G1069" t="s">
        <v>1520</v>
      </c>
      <c r="H1069" t="s">
        <v>1521</v>
      </c>
      <c r="I1069" t="s">
        <v>38</v>
      </c>
      <c r="J1069" s="3">
        <f t="shared" si="49"/>
        <v>3</v>
      </c>
      <c r="K1069">
        <f t="shared" si="50"/>
        <v>1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0</v>
      </c>
      <c r="BA1069" s="3">
        <v>0</v>
      </c>
      <c r="BB1069" s="3">
        <v>0</v>
      </c>
      <c r="BC1069" s="3">
        <v>0</v>
      </c>
      <c r="BD1069" s="3">
        <v>0</v>
      </c>
      <c r="BE1069" s="3">
        <v>0</v>
      </c>
      <c r="BF1069" s="3">
        <v>0</v>
      </c>
      <c r="BG1069" s="3">
        <v>0</v>
      </c>
      <c r="BH1069" s="3">
        <v>0</v>
      </c>
      <c r="BI1069" s="3">
        <v>0</v>
      </c>
      <c r="BJ1069" s="3">
        <v>3</v>
      </c>
      <c r="BK1069" s="3">
        <v>0</v>
      </c>
      <c r="BL1069" s="3">
        <v>0</v>
      </c>
      <c r="BM1069" s="3">
        <v>0</v>
      </c>
      <c r="BN1069" s="3">
        <v>0</v>
      </c>
      <c r="BO1069" s="3">
        <v>0</v>
      </c>
      <c r="BP1069" s="3">
        <v>0</v>
      </c>
      <c r="BQ1069" s="3">
        <v>0</v>
      </c>
      <c r="BR1069" s="3">
        <v>0</v>
      </c>
      <c r="BS1069" s="3">
        <v>0</v>
      </c>
      <c r="BT1069" s="3">
        <v>0</v>
      </c>
      <c r="BU1069" s="3">
        <v>0</v>
      </c>
      <c r="BV1069" s="3">
        <v>0</v>
      </c>
      <c r="BW1069" s="3">
        <v>0</v>
      </c>
      <c r="BX1069" s="3">
        <v>0</v>
      </c>
      <c r="BY1069" s="3">
        <v>0</v>
      </c>
      <c r="BZ1069" s="3">
        <v>0</v>
      </c>
      <c r="CA1069" s="3">
        <v>0</v>
      </c>
      <c r="CB1069" s="3">
        <v>0</v>
      </c>
    </row>
    <row r="1070" spans="1:80" x14ac:dyDescent="0.35">
      <c r="A1070" t="s">
        <v>2531</v>
      </c>
      <c r="B1070" t="s">
        <v>2532</v>
      </c>
      <c r="C1070" s="3">
        <f t="shared" si="48"/>
        <v>420</v>
      </c>
      <c r="D1070" t="s">
        <v>24</v>
      </c>
      <c r="E1070" t="s">
        <v>25</v>
      </c>
      <c r="F1070" t="s">
        <v>2533</v>
      </c>
      <c r="G1070" t="s">
        <v>2534</v>
      </c>
      <c r="H1070" t="s">
        <v>2535</v>
      </c>
      <c r="I1070" t="s">
        <v>38</v>
      </c>
      <c r="J1070" s="3">
        <f t="shared" si="49"/>
        <v>3</v>
      </c>
      <c r="K1070">
        <f t="shared" si="50"/>
        <v>1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0</v>
      </c>
      <c r="BA1070" s="3">
        <v>0</v>
      </c>
      <c r="BB1070" s="3">
        <v>0</v>
      </c>
      <c r="BC1070" s="3">
        <v>0</v>
      </c>
      <c r="BD1070" s="3">
        <v>0</v>
      </c>
      <c r="BE1070" s="3">
        <v>0</v>
      </c>
      <c r="BF1070" s="3">
        <v>0</v>
      </c>
      <c r="BG1070" s="3">
        <v>0</v>
      </c>
      <c r="BH1070" s="3">
        <v>0</v>
      </c>
      <c r="BI1070" s="3">
        <v>0</v>
      </c>
      <c r="BJ1070" s="3">
        <v>3</v>
      </c>
      <c r="BK1070" s="3">
        <v>0</v>
      </c>
      <c r="BL1070" s="3">
        <v>0</v>
      </c>
      <c r="BM1070" s="3">
        <v>0</v>
      </c>
      <c r="BN1070" s="3">
        <v>0</v>
      </c>
      <c r="BO1070" s="3">
        <v>0</v>
      </c>
      <c r="BP1070" s="3">
        <v>0</v>
      </c>
      <c r="BQ1070" s="3">
        <v>0</v>
      </c>
      <c r="BR1070" s="3">
        <v>0</v>
      </c>
      <c r="BS1070" s="3">
        <v>0</v>
      </c>
      <c r="BT1070" s="3">
        <v>0</v>
      </c>
      <c r="BU1070" s="3">
        <v>0</v>
      </c>
      <c r="BV1070" s="3">
        <v>0</v>
      </c>
      <c r="BW1070" s="3">
        <v>0</v>
      </c>
      <c r="BX1070" s="3">
        <v>0</v>
      </c>
      <c r="BY1070" s="3">
        <v>0</v>
      </c>
      <c r="BZ1070" s="3">
        <v>0</v>
      </c>
      <c r="CA1070" s="3">
        <v>0</v>
      </c>
      <c r="CB1070" s="3">
        <v>0</v>
      </c>
    </row>
    <row r="1071" spans="1:80" x14ac:dyDescent="0.35">
      <c r="A1071" t="s">
        <v>2536</v>
      </c>
      <c r="B1071" t="s">
        <v>2537</v>
      </c>
      <c r="C1071" s="3">
        <f t="shared" si="48"/>
        <v>396</v>
      </c>
      <c r="D1071" t="s">
        <v>119</v>
      </c>
      <c r="E1071" t="s">
        <v>2538</v>
      </c>
      <c r="F1071" t="s">
        <v>2539</v>
      </c>
      <c r="G1071" t="s">
        <v>2540</v>
      </c>
      <c r="H1071" t="s">
        <v>2541</v>
      </c>
      <c r="I1071" t="s">
        <v>38</v>
      </c>
      <c r="J1071" s="3">
        <f t="shared" si="49"/>
        <v>5</v>
      </c>
      <c r="K1071">
        <f t="shared" si="50"/>
        <v>1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0</v>
      </c>
      <c r="BA1071" s="3">
        <v>0</v>
      </c>
      <c r="BB1071" s="3">
        <v>0</v>
      </c>
      <c r="BC1071" s="3">
        <v>0</v>
      </c>
      <c r="BD1071" s="3">
        <v>0</v>
      </c>
      <c r="BE1071" s="3">
        <v>0</v>
      </c>
      <c r="BF1071" s="3">
        <v>0</v>
      </c>
      <c r="BG1071" s="3">
        <v>0</v>
      </c>
      <c r="BH1071" s="3">
        <v>0</v>
      </c>
      <c r="BI1071" s="3">
        <v>0</v>
      </c>
      <c r="BJ1071" s="3">
        <v>0</v>
      </c>
      <c r="BK1071" s="3">
        <v>0</v>
      </c>
      <c r="BL1071" s="3">
        <v>0</v>
      </c>
      <c r="BM1071" s="3">
        <v>0</v>
      </c>
      <c r="BN1071" s="3">
        <v>0</v>
      </c>
      <c r="BO1071" s="3">
        <v>0</v>
      </c>
      <c r="BP1071" s="3">
        <v>0</v>
      </c>
      <c r="BQ1071" s="3">
        <v>0</v>
      </c>
      <c r="BR1071" s="3">
        <v>0</v>
      </c>
      <c r="BS1071" s="3">
        <v>5</v>
      </c>
      <c r="BT1071" s="3">
        <v>0</v>
      </c>
      <c r="BU1071" s="3">
        <v>0</v>
      </c>
      <c r="BV1071" s="3">
        <v>0</v>
      </c>
      <c r="BW1071" s="3">
        <v>0</v>
      </c>
      <c r="BX1071" s="3">
        <v>0</v>
      </c>
      <c r="BY1071" s="3">
        <v>0</v>
      </c>
      <c r="BZ1071" s="3">
        <v>0</v>
      </c>
      <c r="CA1071" s="3">
        <v>0</v>
      </c>
      <c r="CB1071" s="3">
        <v>0</v>
      </c>
    </row>
    <row r="1072" spans="1:80" x14ac:dyDescent="0.35">
      <c r="A1072" t="s">
        <v>2542</v>
      </c>
      <c r="B1072" t="s">
        <v>2543</v>
      </c>
      <c r="C1072" s="3">
        <f t="shared" si="48"/>
        <v>396</v>
      </c>
      <c r="D1072" t="s">
        <v>11</v>
      </c>
      <c r="E1072" t="s">
        <v>320</v>
      </c>
      <c r="F1072" t="s">
        <v>2286</v>
      </c>
      <c r="G1072" t="s">
        <v>2287</v>
      </c>
      <c r="H1072" t="s">
        <v>2544</v>
      </c>
      <c r="I1072" t="s">
        <v>38</v>
      </c>
      <c r="J1072" s="3">
        <f t="shared" si="49"/>
        <v>1</v>
      </c>
      <c r="K1072">
        <f t="shared" si="50"/>
        <v>1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  <c r="AZ1072" s="3">
        <v>0</v>
      </c>
      <c r="BA1072" s="3">
        <v>0</v>
      </c>
      <c r="BB1072" s="3">
        <v>0</v>
      </c>
      <c r="BC1072" s="3">
        <v>0</v>
      </c>
      <c r="BD1072" s="3">
        <v>0</v>
      </c>
      <c r="BE1072" s="3">
        <v>0</v>
      </c>
      <c r="BF1072" s="3">
        <v>0</v>
      </c>
      <c r="BG1072" s="3">
        <v>0</v>
      </c>
      <c r="BH1072" s="3">
        <v>0</v>
      </c>
      <c r="BI1072" s="3">
        <v>0</v>
      </c>
      <c r="BJ1072" s="3">
        <v>0</v>
      </c>
      <c r="BK1072" s="3">
        <v>0</v>
      </c>
      <c r="BL1072" s="3">
        <v>0</v>
      </c>
      <c r="BM1072" s="3">
        <v>0</v>
      </c>
      <c r="BN1072" s="3">
        <v>0</v>
      </c>
      <c r="BO1072" s="3">
        <v>0</v>
      </c>
      <c r="BP1072" s="3">
        <v>0</v>
      </c>
      <c r="BQ1072" s="3">
        <v>0</v>
      </c>
      <c r="BR1072" s="3">
        <v>0</v>
      </c>
      <c r="BS1072" s="3">
        <v>0</v>
      </c>
      <c r="BT1072" s="3">
        <v>0</v>
      </c>
      <c r="BU1072" s="3">
        <v>0</v>
      </c>
      <c r="BV1072" s="3">
        <v>1</v>
      </c>
      <c r="BW1072" s="3">
        <v>0</v>
      </c>
      <c r="BX1072" s="3">
        <v>0</v>
      </c>
      <c r="BY1072" s="3">
        <v>0</v>
      </c>
      <c r="BZ1072" s="3">
        <v>0</v>
      </c>
      <c r="CA1072" s="3">
        <v>0</v>
      </c>
      <c r="CB1072" s="3">
        <v>0</v>
      </c>
    </row>
    <row r="1073" spans="1:80" x14ac:dyDescent="0.35">
      <c r="A1073" t="s">
        <v>2545</v>
      </c>
      <c r="B1073" t="s">
        <v>2546</v>
      </c>
      <c r="C1073" s="3">
        <f t="shared" si="48"/>
        <v>401</v>
      </c>
      <c r="D1073" t="s">
        <v>119</v>
      </c>
      <c r="E1073" t="s">
        <v>120</v>
      </c>
      <c r="F1073" t="s">
        <v>310</v>
      </c>
      <c r="G1073" t="s">
        <v>2478</v>
      </c>
      <c r="H1073" t="s">
        <v>2479</v>
      </c>
      <c r="I1073" t="s">
        <v>38</v>
      </c>
      <c r="J1073" s="3">
        <f t="shared" si="49"/>
        <v>1</v>
      </c>
      <c r="K1073">
        <f t="shared" si="50"/>
        <v>1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0</v>
      </c>
      <c r="BA1073" s="3">
        <v>0</v>
      </c>
      <c r="BB1073" s="3">
        <v>0</v>
      </c>
      <c r="BC1073" s="3">
        <v>0</v>
      </c>
      <c r="BD1073" s="3">
        <v>0</v>
      </c>
      <c r="BE1073" s="3">
        <v>0</v>
      </c>
      <c r="BF1073" s="3">
        <v>0</v>
      </c>
      <c r="BG1073" s="3">
        <v>0</v>
      </c>
      <c r="BH1073" s="3">
        <v>0</v>
      </c>
      <c r="BI1073" s="3">
        <v>0</v>
      </c>
      <c r="BJ1073" s="3">
        <v>0</v>
      </c>
      <c r="BK1073" s="3">
        <v>0</v>
      </c>
      <c r="BL1073" s="3">
        <v>0</v>
      </c>
      <c r="BM1073" s="3">
        <v>0</v>
      </c>
      <c r="BN1073" s="3">
        <v>0</v>
      </c>
      <c r="BO1073" s="3">
        <v>0</v>
      </c>
      <c r="BP1073" s="3">
        <v>0</v>
      </c>
      <c r="BQ1073" s="3">
        <v>0</v>
      </c>
      <c r="BR1073" s="3">
        <v>0</v>
      </c>
      <c r="BS1073" s="3">
        <v>0</v>
      </c>
      <c r="BT1073" s="3">
        <v>0</v>
      </c>
      <c r="BU1073" s="3">
        <v>0</v>
      </c>
      <c r="BV1073" s="3">
        <v>1</v>
      </c>
      <c r="BW1073" s="3">
        <v>0</v>
      </c>
      <c r="BX1073" s="3">
        <v>0</v>
      </c>
      <c r="BY1073" s="3">
        <v>0</v>
      </c>
      <c r="BZ1073" s="3">
        <v>0</v>
      </c>
      <c r="CA1073" s="3">
        <v>0</v>
      </c>
      <c r="CB1073" s="3">
        <v>0</v>
      </c>
    </row>
    <row r="1074" spans="1:80" x14ac:dyDescent="0.35">
      <c r="A1074" t="s">
        <v>2759</v>
      </c>
      <c r="B1074" t="s">
        <v>2760</v>
      </c>
      <c r="C1074" s="3">
        <f t="shared" si="48"/>
        <v>257</v>
      </c>
      <c r="D1074" t="s">
        <v>212</v>
      </c>
      <c r="E1074" t="s">
        <v>213</v>
      </c>
      <c r="F1074" t="s">
        <v>214</v>
      </c>
      <c r="G1074" t="s">
        <v>215</v>
      </c>
      <c r="H1074" t="s">
        <v>38</v>
      </c>
      <c r="I1074" t="s">
        <v>38</v>
      </c>
      <c r="J1074" s="3">
        <f t="shared" si="49"/>
        <v>1</v>
      </c>
      <c r="K1074">
        <f t="shared" si="50"/>
        <v>1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1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0</v>
      </c>
      <c r="BA1074" s="3">
        <v>0</v>
      </c>
      <c r="BB1074" s="3">
        <v>0</v>
      </c>
      <c r="BC1074" s="3">
        <v>0</v>
      </c>
      <c r="BD1074" s="3">
        <v>0</v>
      </c>
      <c r="BE1074" s="3">
        <v>0</v>
      </c>
      <c r="BF1074" s="3">
        <v>0</v>
      </c>
      <c r="BG1074" s="3">
        <v>0</v>
      </c>
      <c r="BH1074" s="3">
        <v>0</v>
      </c>
      <c r="BI1074" s="3">
        <v>0</v>
      </c>
      <c r="BJ1074" s="3">
        <v>0</v>
      </c>
      <c r="BK1074" s="3">
        <v>0</v>
      </c>
      <c r="BL1074" s="3">
        <v>0</v>
      </c>
      <c r="BM1074" s="3">
        <v>0</v>
      </c>
      <c r="BN1074" s="3">
        <v>0</v>
      </c>
      <c r="BO1074" s="3">
        <v>0</v>
      </c>
      <c r="BP1074" s="3">
        <v>0</v>
      </c>
      <c r="BQ1074" s="3">
        <v>0</v>
      </c>
      <c r="BR1074" s="3">
        <v>0</v>
      </c>
      <c r="BS1074" s="3">
        <v>0</v>
      </c>
      <c r="BT1074" s="3">
        <v>0</v>
      </c>
      <c r="BU1074" s="3">
        <v>0</v>
      </c>
      <c r="BV1074" s="3">
        <v>0</v>
      </c>
      <c r="BW1074" s="3">
        <v>0</v>
      </c>
      <c r="BX1074" s="3">
        <v>0</v>
      </c>
      <c r="BY1074" s="3">
        <v>0</v>
      </c>
      <c r="BZ1074" s="3">
        <v>0</v>
      </c>
      <c r="CA1074" s="3">
        <v>0</v>
      </c>
      <c r="CB1074" s="3">
        <v>0</v>
      </c>
    </row>
    <row r="1075" spans="1:80" x14ac:dyDescent="0.35">
      <c r="A1075" t="s">
        <v>2563</v>
      </c>
      <c r="B1075" t="s">
        <v>2564</v>
      </c>
      <c r="C1075" s="3">
        <f t="shared" si="48"/>
        <v>422</v>
      </c>
      <c r="D1075" t="s">
        <v>24</v>
      </c>
      <c r="E1075" t="s">
        <v>25</v>
      </c>
      <c r="F1075" t="s">
        <v>343</v>
      </c>
      <c r="G1075" t="s">
        <v>1723</v>
      </c>
      <c r="H1075" t="s">
        <v>1724</v>
      </c>
      <c r="I1075" t="s">
        <v>38</v>
      </c>
      <c r="J1075" s="3">
        <f t="shared" si="49"/>
        <v>4</v>
      </c>
      <c r="K1075">
        <f t="shared" si="50"/>
        <v>1</v>
      </c>
      <c r="L1075" s="3">
        <v>4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  <c r="AZ1075" s="3">
        <v>0</v>
      </c>
      <c r="BA1075" s="3">
        <v>0</v>
      </c>
      <c r="BB1075" s="3">
        <v>0</v>
      </c>
      <c r="BC1075" s="3">
        <v>0</v>
      </c>
      <c r="BD1075" s="3">
        <v>0</v>
      </c>
      <c r="BE1075" s="3">
        <v>0</v>
      </c>
      <c r="BF1075" s="3">
        <v>0</v>
      </c>
      <c r="BG1075" s="3">
        <v>0</v>
      </c>
      <c r="BH1075" s="3">
        <v>0</v>
      </c>
      <c r="BI1075" s="3">
        <v>0</v>
      </c>
      <c r="BJ1075" s="3">
        <v>0</v>
      </c>
      <c r="BK1075" s="3">
        <v>0</v>
      </c>
      <c r="BL1075" s="3">
        <v>0</v>
      </c>
      <c r="BM1075" s="3">
        <v>0</v>
      </c>
      <c r="BN1075" s="3">
        <v>0</v>
      </c>
      <c r="BO1075" s="3">
        <v>0</v>
      </c>
      <c r="BP1075" s="3">
        <v>0</v>
      </c>
      <c r="BQ1075" s="3">
        <v>0</v>
      </c>
      <c r="BR1075" s="3">
        <v>0</v>
      </c>
      <c r="BS1075" s="3">
        <v>0</v>
      </c>
      <c r="BT1075" s="3">
        <v>0</v>
      </c>
      <c r="BU1075" s="3">
        <v>0</v>
      </c>
      <c r="BV1075" s="3">
        <v>0</v>
      </c>
      <c r="BW1075" s="3">
        <v>0</v>
      </c>
      <c r="BX1075" s="3">
        <v>0</v>
      </c>
      <c r="BY1075" s="3">
        <v>0</v>
      </c>
      <c r="BZ1075" s="3">
        <v>0</v>
      </c>
      <c r="CA1075" s="3">
        <v>0</v>
      </c>
      <c r="CB1075" s="3">
        <v>0</v>
      </c>
    </row>
    <row r="1076" spans="1:80" x14ac:dyDescent="0.35">
      <c r="A1076" t="s">
        <v>2565</v>
      </c>
      <c r="B1076" t="s">
        <v>2566</v>
      </c>
      <c r="C1076" s="3">
        <f t="shared" si="48"/>
        <v>421</v>
      </c>
      <c r="D1076" t="s">
        <v>24</v>
      </c>
      <c r="E1076" t="s">
        <v>25</v>
      </c>
      <c r="F1076" t="s">
        <v>343</v>
      </c>
      <c r="G1076" t="s">
        <v>1723</v>
      </c>
      <c r="H1076" t="s">
        <v>1724</v>
      </c>
      <c r="I1076" t="s">
        <v>38</v>
      </c>
      <c r="J1076" s="3">
        <f t="shared" si="49"/>
        <v>4</v>
      </c>
      <c r="K1076">
        <f t="shared" si="50"/>
        <v>1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4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0</v>
      </c>
      <c r="BA1076" s="3">
        <v>0</v>
      </c>
      <c r="BB1076" s="3">
        <v>0</v>
      </c>
      <c r="BC1076" s="3">
        <v>0</v>
      </c>
      <c r="BD1076" s="3">
        <v>0</v>
      </c>
      <c r="BE1076" s="3">
        <v>0</v>
      </c>
      <c r="BF1076" s="3">
        <v>0</v>
      </c>
      <c r="BG1076" s="3">
        <v>0</v>
      </c>
      <c r="BH1076" s="3">
        <v>0</v>
      </c>
      <c r="BI1076" s="3">
        <v>0</v>
      </c>
      <c r="BJ1076" s="3">
        <v>0</v>
      </c>
      <c r="BK1076" s="3">
        <v>0</v>
      </c>
      <c r="BL1076" s="3">
        <v>0</v>
      </c>
      <c r="BM1076" s="3">
        <v>0</v>
      </c>
      <c r="BN1076" s="3">
        <v>0</v>
      </c>
      <c r="BO1076" s="3">
        <v>0</v>
      </c>
      <c r="BP1076" s="3">
        <v>0</v>
      </c>
      <c r="BQ1076" s="3">
        <v>0</v>
      </c>
      <c r="BR1076" s="3">
        <v>0</v>
      </c>
      <c r="BS1076" s="3">
        <v>0</v>
      </c>
      <c r="BT1076" s="3">
        <v>0</v>
      </c>
      <c r="BU1076" s="3">
        <v>0</v>
      </c>
      <c r="BV1076" s="3">
        <v>0</v>
      </c>
      <c r="BW1076" s="3">
        <v>0</v>
      </c>
      <c r="BX1076" s="3">
        <v>0</v>
      </c>
      <c r="BY1076" s="3">
        <v>0</v>
      </c>
      <c r="BZ1076" s="3">
        <v>0</v>
      </c>
      <c r="CA1076" s="3">
        <v>0</v>
      </c>
      <c r="CB1076" s="3">
        <v>0</v>
      </c>
    </row>
    <row r="1077" spans="1:80" x14ac:dyDescent="0.35">
      <c r="A1077" t="s">
        <v>2567</v>
      </c>
      <c r="B1077" t="s">
        <v>2568</v>
      </c>
      <c r="C1077" s="3">
        <f t="shared" si="48"/>
        <v>409</v>
      </c>
      <c r="D1077" t="s">
        <v>1538</v>
      </c>
      <c r="E1077" t="s">
        <v>1539</v>
      </c>
      <c r="F1077" t="s">
        <v>1540</v>
      </c>
      <c r="G1077" t="s">
        <v>1541</v>
      </c>
      <c r="H1077" t="s">
        <v>1542</v>
      </c>
      <c r="I1077" t="s">
        <v>38</v>
      </c>
      <c r="J1077" s="3">
        <f t="shared" si="49"/>
        <v>3</v>
      </c>
      <c r="K1077">
        <f t="shared" si="50"/>
        <v>1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3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0</v>
      </c>
      <c r="BF1077" s="3">
        <v>0</v>
      </c>
      <c r="BG1077" s="3">
        <v>0</v>
      </c>
      <c r="BH1077" s="3">
        <v>0</v>
      </c>
      <c r="BI1077" s="3">
        <v>0</v>
      </c>
      <c r="BJ1077" s="3">
        <v>0</v>
      </c>
      <c r="BK1077" s="3">
        <v>0</v>
      </c>
      <c r="BL1077" s="3">
        <v>0</v>
      </c>
      <c r="BM1077" s="3">
        <v>0</v>
      </c>
      <c r="BN1077" s="3">
        <v>0</v>
      </c>
      <c r="BO1077" s="3">
        <v>0</v>
      </c>
      <c r="BP1077" s="3">
        <v>0</v>
      </c>
      <c r="BQ1077" s="3">
        <v>0</v>
      </c>
      <c r="BR1077" s="3">
        <v>0</v>
      </c>
      <c r="BS1077" s="3">
        <v>0</v>
      </c>
      <c r="BT1077" s="3">
        <v>0</v>
      </c>
      <c r="BU1077" s="3">
        <v>0</v>
      </c>
      <c r="BV1077" s="3">
        <v>0</v>
      </c>
      <c r="BW1077" s="3">
        <v>0</v>
      </c>
      <c r="BX1077" s="3">
        <v>0</v>
      </c>
      <c r="BY1077" s="3">
        <v>0</v>
      </c>
      <c r="BZ1077" s="3">
        <v>0</v>
      </c>
      <c r="CA1077" s="3">
        <v>0</v>
      </c>
      <c r="CB1077" s="3">
        <v>0</v>
      </c>
    </row>
    <row r="1078" spans="1:80" x14ac:dyDescent="0.35">
      <c r="A1078" t="s">
        <v>2569</v>
      </c>
      <c r="B1078" t="s">
        <v>2570</v>
      </c>
      <c r="C1078" s="3">
        <f t="shared" si="48"/>
        <v>399</v>
      </c>
      <c r="D1078" t="s">
        <v>24</v>
      </c>
      <c r="E1078" t="s">
        <v>2571</v>
      </c>
      <c r="F1078" t="s">
        <v>2572</v>
      </c>
      <c r="G1078" t="s">
        <v>2573</v>
      </c>
      <c r="H1078" t="s">
        <v>38</v>
      </c>
      <c r="I1078" t="s">
        <v>38</v>
      </c>
      <c r="J1078" s="3">
        <f t="shared" si="49"/>
        <v>3</v>
      </c>
      <c r="K1078">
        <f t="shared" si="50"/>
        <v>1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3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0</v>
      </c>
      <c r="BA1078" s="3">
        <v>0</v>
      </c>
      <c r="BB1078" s="3">
        <v>0</v>
      </c>
      <c r="BC1078" s="3">
        <v>0</v>
      </c>
      <c r="BD1078" s="3">
        <v>0</v>
      </c>
      <c r="BE1078" s="3">
        <v>0</v>
      </c>
      <c r="BF1078" s="3">
        <v>0</v>
      </c>
      <c r="BG1078" s="3">
        <v>0</v>
      </c>
      <c r="BH1078" s="3">
        <v>0</v>
      </c>
      <c r="BI1078" s="3">
        <v>0</v>
      </c>
      <c r="BJ1078" s="3">
        <v>0</v>
      </c>
      <c r="BK1078" s="3">
        <v>0</v>
      </c>
      <c r="BL1078" s="3">
        <v>0</v>
      </c>
      <c r="BM1078" s="3">
        <v>0</v>
      </c>
      <c r="BN1078" s="3">
        <v>0</v>
      </c>
      <c r="BO1078" s="3">
        <v>0</v>
      </c>
      <c r="BP1078" s="3">
        <v>0</v>
      </c>
      <c r="BQ1078" s="3">
        <v>0</v>
      </c>
      <c r="BR1078" s="3">
        <v>0</v>
      </c>
      <c r="BS1078" s="3">
        <v>0</v>
      </c>
      <c r="BT1078" s="3">
        <v>0</v>
      </c>
      <c r="BU1078" s="3">
        <v>0</v>
      </c>
      <c r="BV1078" s="3">
        <v>0</v>
      </c>
      <c r="BW1078" s="3">
        <v>0</v>
      </c>
      <c r="BX1078" s="3">
        <v>0</v>
      </c>
      <c r="BY1078" s="3">
        <v>0</v>
      </c>
      <c r="BZ1078" s="3">
        <v>0</v>
      </c>
      <c r="CA1078" s="3">
        <v>0</v>
      </c>
      <c r="CB1078" s="3">
        <v>0</v>
      </c>
    </row>
    <row r="1079" spans="1:80" x14ac:dyDescent="0.35">
      <c r="A1079" t="s">
        <v>2574</v>
      </c>
      <c r="B1079" t="s">
        <v>2575</v>
      </c>
      <c r="C1079" s="3">
        <f t="shared" si="48"/>
        <v>401</v>
      </c>
      <c r="D1079" t="s">
        <v>119</v>
      </c>
      <c r="E1079" t="s">
        <v>120</v>
      </c>
      <c r="F1079" t="s">
        <v>310</v>
      </c>
      <c r="G1079" t="s">
        <v>311</v>
      </c>
      <c r="H1079" t="s">
        <v>949</v>
      </c>
      <c r="I1079" t="s">
        <v>38</v>
      </c>
      <c r="J1079" s="3">
        <f t="shared" si="49"/>
        <v>1</v>
      </c>
      <c r="K1079">
        <f t="shared" si="50"/>
        <v>1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1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0</v>
      </c>
      <c r="BA1079" s="3">
        <v>0</v>
      </c>
      <c r="BB1079" s="3">
        <v>0</v>
      </c>
      <c r="BC1079" s="3">
        <v>0</v>
      </c>
      <c r="BD1079" s="3">
        <v>0</v>
      </c>
      <c r="BE1079" s="3">
        <v>0</v>
      </c>
      <c r="BF1079" s="3">
        <v>0</v>
      </c>
      <c r="BG1079" s="3">
        <v>0</v>
      </c>
      <c r="BH1079" s="3">
        <v>0</v>
      </c>
      <c r="BI1079" s="3">
        <v>0</v>
      </c>
      <c r="BJ1079" s="3">
        <v>0</v>
      </c>
      <c r="BK1079" s="3">
        <v>0</v>
      </c>
      <c r="BL1079" s="3">
        <v>0</v>
      </c>
      <c r="BM1079" s="3">
        <v>0</v>
      </c>
      <c r="BN1079" s="3">
        <v>0</v>
      </c>
      <c r="BO1079" s="3">
        <v>0</v>
      </c>
      <c r="BP1079" s="3">
        <v>0</v>
      </c>
      <c r="BQ1079" s="3">
        <v>0</v>
      </c>
      <c r="BR1079" s="3">
        <v>0</v>
      </c>
      <c r="BS1079" s="3">
        <v>0</v>
      </c>
      <c r="BT1079" s="3">
        <v>0</v>
      </c>
      <c r="BU1079" s="3">
        <v>0</v>
      </c>
      <c r="BV1079" s="3">
        <v>0</v>
      </c>
      <c r="BW1079" s="3">
        <v>0</v>
      </c>
      <c r="BX1079" s="3">
        <v>0</v>
      </c>
      <c r="BY1079" s="3">
        <v>0</v>
      </c>
      <c r="BZ1079" s="3">
        <v>0</v>
      </c>
      <c r="CA1079" s="3">
        <v>0</v>
      </c>
      <c r="CB1079" s="3">
        <v>0</v>
      </c>
    </row>
    <row r="1080" spans="1:80" x14ac:dyDescent="0.35">
      <c r="A1080" t="s">
        <v>2923</v>
      </c>
      <c r="B1080" t="s">
        <v>2924</v>
      </c>
      <c r="C1080" s="3">
        <f t="shared" si="48"/>
        <v>397</v>
      </c>
      <c r="D1080" t="s">
        <v>24</v>
      </c>
      <c r="E1080" t="s">
        <v>54</v>
      </c>
      <c r="F1080" t="s">
        <v>472</v>
      </c>
      <c r="G1080" t="s">
        <v>473</v>
      </c>
      <c r="H1080" t="s">
        <v>38</v>
      </c>
      <c r="I1080" t="s">
        <v>38</v>
      </c>
      <c r="J1080" s="3">
        <f t="shared" si="49"/>
        <v>2</v>
      </c>
      <c r="K1080">
        <f t="shared" si="50"/>
        <v>1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2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0</v>
      </c>
      <c r="AZ1080" s="3">
        <v>0</v>
      </c>
      <c r="BA1080" s="3">
        <v>0</v>
      </c>
      <c r="BB1080" s="3">
        <v>0</v>
      </c>
      <c r="BC1080" s="3">
        <v>0</v>
      </c>
      <c r="BD1080" s="3">
        <v>0</v>
      </c>
      <c r="BE1080" s="3">
        <v>0</v>
      </c>
      <c r="BF1080" s="3">
        <v>0</v>
      </c>
      <c r="BG1080" s="3">
        <v>0</v>
      </c>
      <c r="BH1080" s="3">
        <v>0</v>
      </c>
      <c r="BI1080" s="3">
        <v>0</v>
      </c>
      <c r="BJ1080" s="3">
        <v>0</v>
      </c>
      <c r="BK1080" s="3">
        <v>0</v>
      </c>
      <c r="BL1080" s="3">
        <v>0</v>
      </c>
      <c r="BM1080" s="3">
        <v>0</v>
      </c>
      <c r="BN1080" s="3">
        <v>0</v>
      </c>
      <c r="BO1080" s="3">
        <v>0</v>
      </c>
      <c r="BP1080" s="3">
        <v>0</v>
      </c>
      <c r="BQ1080" s="3">
        <v>0</v>
      </c>
      <c r="BR1080" s="3">
        <v>0</v>
      </c>
      <c r="BS1080" s="3">
        <v>0</v>
      </c>
      <c r="BT1080" s="3">
        <v>0</v>
      </c>
      <c r="BU1080" s="3">
        <v>0</v>
      </c>
      <c r="BV1080" s="3">
        <v>0</v>
      </c>
      <c r="BW1080" s="3">
        <v>0</v>
      </c>
      <c r="BX1080" s="3">
        <v>0</v>
      </c>
      <c r="BY1080" s="3">
        <v>0</v>
      </c>
      <c r="BZ1080" s="3">
        <v>0</v>
      </c>
      <c r="CA1080" s="3">
        <v>0</v>
      </c>
      <c r="CB1080" s="3">
        <v>0</v>
      </c>
    </row>
    <row r="1081" spans="1:80" x14ac:dyDescent="0.35">
      <c r="A1081" t="s">
        <v>2576</v>
      </c>
      <c r="B1081" t="s">
        <v>2577</v>
      </c>
      <c r="C1081" s="3">
        <f t="shared" si="48"/>
        <v>396</v>
      </c>
      <c r="D1081" t="s">
        <v>11</v>
      </c>
      <c r="E1081" t="s">
        <v>320</v>
      </c>
      <c r="F1081" t="s">
        <v>1312</v>
      </c>
      <c r="G1081" t="s">
        <v>1313</v>
      </c>
      <c r="H1081" t="s">
        <v>1314</v>
      </c>
      <c r="I1081" t="s">
        <v>2578</v>
      </c>
      <c r="J1081" s="3">
        <f t="shared" si="49"/>
        <v>2</v>
      </c>
      <c r="K1081">
        <f t="shared" si="50"/>
        <v>1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2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0</v>
      </c>
      <c r="BA1081" s="3">
        <v>0</v>
      </c>
      <c r="BB1081" s="3">
        <v>0</v>
      </c>
      <c r="BC1081" s="3">
        <v>0</v>
      </c>
      <c r="BD1081" s="3">
        <v>0</v>
      </c>
      <c r="BE1081" s="3">
        <v>0</v>
      </c>
      <c r="BF1081" s="3">
        <v>0</v>
      </c>
      <c r="BG1081" s="3">
        <v>0</v>
      </c>
      <c r="BH1081" s="3">
        <v>0</v>
      </c>
      <c r="BI1081" s="3">
        <v>0</v>
      </c>
      <c r="BJ1081" s="3">
        <v>0</v>
      </c>
      <c r="BK1081" s="3">
        <v>0</v>
      </c>
      <c r="BL1081" s="3">
        <v>0</v>
      </c>
      <c r="BM1081" s="3">
        <v>0</v>
      </c>
      <c r="BN1081" s="3">
        <v>0</v>
      </c>
      <c r="BO1081" s="3">
        <v>0</v>
      </c>
      <c r="BP1081" s="3">
        <v>0</v>
      </c>
      <c r="BQ1081" s="3">
        <v>0</v>
      </c>
      <c r="BR1081" s="3">
        <v>0</v>
      </c>
      <c r="BS1081" s="3">
        <v>0</v>
      </c>
      <c r="BT1081" s="3">
        <v>0</v>
      </c>
      <c r="BU1081" s="3">
        <v>0</v>
      </c>
      <c r="BV1081" s="3">
        <v>0</v>
      </c>
      <c r="BW1081" s="3">
        <v>0</v>
      </c>
      <c r="BX1081" s="3">
        <v>0</v>
      </c>
      <c r="BY1081" s="3">
        <v>0</v>
      </c>
      <c r="BZ1081" s="3">
        <v>0</v>
      </c>
      <c r="CA1081" s="3">
        <v>0</v>
      </c>
      <c r="CB1081" s="3">
        <v>0</v>
      </c>
    </row>
    <row r="1082" spans="1:80" x14ac:dyDescent="0.35">
      <c r="A1082" t="s">
        <v>2925</v>
      </c>
      <c r="B1082" t="s">
        <v>2926</v>
      </c>
      <c r="C1082" s="3">
        <f t="shared" si="48"/>
        <v>420</v>
      </c>
      <c r="D1082" t="s">
        <v>24</v>
      </c>
      <c r="E1082" t="s">
        <v>25</v>
      </c>
      <c r="F1082" t="s">
        <v>2533</v>
      </c>
      <c r="G1082" t="s">
        <v>2534</v>
      </c>
      <c r="H1082" t="s">
        <v>3036</v>
      </c>
      <c r="I1082" t="s">
        <v>38</v>
      </c>
      <c r="J1082" s="3">
        <f t="shared" si="49"/>
        <v>1</v>
      </c>
      <c r="K1082">
        <f t="shared" si="50"/>
        <v>1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1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0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  <c r="BJ1082" s="3">
        <v>0</v>
      </c>
      <c r="BK1082" s="3">
        <v>0</v>
      </c>
      <c r="BL1082" s="3">
        <v>0</v>
      </c>
      <c r="BM1082" s="3">
        <v>0</v>
      </c>
      <c r="BN1082" s="3">
        <v>0</v>
      </c>
      <c r="BO1082" s="3">
        <v>0</v>
      </c>
      <c r="BP1082" s="3">
        <v>0</v>
      </c>
      <c r="BQ1082" s="3">
        <v>0</v>
      </c>
      <c r="BR1082" s="3">
        <v>0</v>
      </c>
      <c r="BS1082" s="3">
        <v>0</v>
      </c>
      <c r="BT1082" s="3">
        <v>0</v>
      </c>
      <c r="BU1082" s="3">
        <v>0</v>
      </c>
      <c r="BV1082" s="3">
        <v>0</v>
      </c>
      <c r="BW1082" s="3">
        <v>0</v>
      </c>
      <c r="BX1082" s="3">
        <v>0</v>
      </c>
      <c r="BY1082" s="3">
        <v>0</v>
      </c>
      <c r="BZ1082" s="3">
        <v>0</v>
      </c>
      <c r="CA1082" s="3">
        <v>0</v>
      </c>
      <c r="CB1082" s="3">
        <v>0</v>
      </c>
    </row>
    <row r="1083" spans="1:80" x14ac:dyDescent="0.35">
      <c r="A1083" t="s">
        <v>2579</v>
      </c>
      <c r="B1083" t="s">
        <v>2580</v>
      </c>
      <c r="C1083" s="3">
        <f t="shared" si="48"/>
        <v>402</v>
      </c>
      <c r="D1083" t="s">
        <v>119</v>
      </c>
      <c r="E1083" t="s">
        <v>2538</v>
      </c>
      <c r="F1083" t="s">
        <v>2539</v>
      </c>
      <c r="G1083" t="s">
        <v>2581</v>
      </c>
      <c r="H1083" t="s">
        <v>2582</v>
      </c>
      <c r="I1083" t="s">
        <v>38</v>
      </c>
      <c r="J1083" s="3">
        <f t="shared" si="49"/>
        <v>2</v>
      </c>
      <c r="K1083">
        <f t="shared" si="50"/>
        <v>1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2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  <c r="AZ1083" s="3">
        <v>0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0</v>
      </c>
      <c r="BI1083" s="3">
        <v>0</v>
      </c>
      <c r="BJ1083" s="3">
        <v>0</v>
      </c>
      <c r="BK1083" s="3">
        <v>0</v>
      </c>
      <c r="BL1083" s="3">
        <v>0</v>
      </c>
      <c r="BM1083" s="3">
        <v>0</v>
      </c>
      <c r="BN1083" s="3">
        <v>0</v>
      </c>
      <c r="BO1083" s="3">
        <v>0</v>
      </c>
      <c r="BP1083" s="3">
        <v>0</v>
      </c>
      <c r="BQ1083" s="3">
        <v>0</v>
      </c>
      <c r="BR1083" s="3">
        <v>0</v>
      </c>
      <c r="BS1083" s="3">
        <v>0</v>
      </c>
      <c r="BT1083" s="3">
        <v>0</v>
      </c>
      <c r="BU1083" s="3">
        <v>0</v>
      </c>
      <c r="BV1083" s="3">
        <v>0</v>
      </c>
      <c r="BW1083" s="3">
        <v>0</v>
      </c>
      <c r="BX1083" s="3">
        <v>0</v>
      </c>
      <c r="BY1083" s="3">
        <v>0</v>
      </c>
      <c r="BZ1083" s="3">
        <v>0</v>
      </c>
      <c r="CA1083" s="3">
        <v>0</v>
      </c>
      <c r="CB1083" s="3">
        <v>0</v>
      </c>
    </row>
    <row r="1084" spans="1:80" x14ac:dyDescent="0.35">
      <c r="A1084" t="s">
        <v>2583</v>
      </c>
      <c r="B1084" t="s">
        <v>2584</v>
      </c>
      <c r="C1084" s="3">
        <f t="shared" si="48"/>
        <v>409</v>
      </c>
      <c r="D1084" t="s">
        <v>1538</v>
      </c>
      <c r="E1084" t="s">
        <v>1539</v>
      </c>
      <c r="F1084" t="s">
        <v>1540</v>
      </c>
      <c r="G1084" t="s">
        <v>1541</v>
      </c>
      <c r="H1084" t="s">
        <v>1542</v>
      </c>
      <c r="I1084" t="s">
        <v>2585</v>
      </c>
      <c r="J1084" s="3">
        <f t="shared" si="49"/>
        <v>3</v>
      </c>
      <c r="K1084">
        <f t="shared" si="50"/>
        <v>1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3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  <c r="AZ1084" s="3">
        <v>0</v>
      </c>
      <c r="BA1084" s="3">
        <v>0</v>
      </c>
      <c r="BB1084" s="3">
        <v>0</v>
      </c>
      <c r="BC1084" s="3">
        <v>0</v>
      </c>
      <c r="BD1084" s="3">
        <v>0</v>
      </c>
      <c r="BE1084" s="3">
        <v>0</v>
      </c>
      <c r="BF1084" s="3">
        <v>0</v>
      </c>
      <c r="BG1084" s="3">
        <v>0</v>
      </c>
      <c r="BH1084" s="3">
        <v>0</v>
      </c>
      <c r="BI1084" s="3">
        <v>0</v>
      </c>
      <c r="BJ1084" s="3">
        <v>0</v>
      </c>
      <c r="BK1084" s="3">
        <v>0</v>
      </c>
      <c r="BL1084" s="3">
        <v>0</v>
      </c>
      <c r="BM1084" s="3">
        <v>0</v>
      </c>
      <c r="BN1084" s="3">
        <v>0</v>
      </c>
      <c r="BO1084" s="3">
        <v>0</v>
      </c>
      <c r="BP1084" s="3">
        <v>0</v>
      </c>
      <c r="BQ1084" s="3">
        <v>0</v>
      </c>
      <c r="BR1084" s="3">
        <v>0</v>
      </c>
      <c r="BS1084" s="3">
        <v>0</v>
      </c>
      <c r="BT1084" s="3">
        <v>0</v>
      </c>
      <c r="BU1084" s="3">
        <v>0</v>
      </c>
      <c r="BV1084" s="3">
        <v>0</v>
      </c>
      <c r="BW1084" s="3">
        <v>0</v>
      </c>
      <c r="BX1084" s="3">
        <v>0</v>
      </c>
      <c r="BY1084" s="3">
        <v>0</v>
      </c>
      <c r="BZ1084" s="3">
        <v>0</v>
      </c>
      <c r="CA1084" s="3">
        <v>0</v>
      </c>
      <c r="CB1084" s="3">
        <v>0</v>
      </c>
    </row>
    <row r="1085" spans="1:80" x14ac:dyDescent="0.35">
      <c r="A1085" t="s">
        <v>2586</v>
      </c>
      <c r="B1085" t="s">
        <v>2587</v>
      </c>
      <c r="C1085" s="3">
        <f t="shared" si="48"/>
        <v>395</v>
      </c>
      <c r="D1085" t="s">
        <v>24</v>
      </c>
      <c r="E1085" t="s">
        <v>54</v>
      </c>
      <c r="F1085" t="s">
        <v>444</v>
      </c>
      <c r="G1085" t="s">
        <v>445</v>
      </c>
      <c r="H1085" t="s">
        <v>38</v>
      </c>
      <c r="I1085" t="s">
        <v>38</v>
      </c>
      <c r="J1085" s="3">
        <f t="shared" si="49"/>
        <v>1</v>
      </c>
      <c r="K1085">
        <f t="shared" si="50"/>
        <v>1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1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  <c r="BJ1085" s="3">
        <v>0</v>
      </c>
      <c r="BK1085" s="3">
        <v>0</v>
      </c>
      <c r="BL1085" s="3">
        <v>0</v>
      </c>
      <c r="BM1085" s="3">
        <v>0</v>
      </c>
      <c r="BN1085" s="3">
        <v>0</v>
      </c>
      <c r="BO1085" s="3">
        <v>0</v>
      </c>
      <c r="BP1085" s="3">
        <v>0</v>
      </c>
      <c r="BQ1085" s="3">
        <v>0</v>
      </c>
      <c r="BR1085" s="3">
        <v>0</v>
      </c>
      <c r="BS1085" s="3">
        <v>0</v>
      </c>
      <c r="BT1085" s="3">
        <v>0</v>
      </c>
      <c r="BU1085" s="3">
        <v>0</v>
      </c>
      <c r="BV1085" s="3">
        <v>0</v>
      </c>
      <c r="BW1085" s="3">
        <v>0</v>
      </c>
      <c r="BX1085" s="3">
        <v>0</v>
      </c>
      <c r="BY1085" s="3">
        <v>0</v>
      </c>
      <c r="BZ1085" s="3">
        <v>0</v>
      </c>
      <c r="CA1085" s="3">
        <v>0</v>
      </c>
      <c r="CB1085" s="3">
        <v>0</v>
      </c>
    </row>
    <row r="1086" spans="1:80" x14ac:dyDescent="0.35">
      <c r="A1086" t="s">
        <v>2588</v>
      </c>
      <c r="B1086" t="s">
        <v>2589</v>
      </c>
      <c r="C1086" s="3">
        <f t="shared" si="48"/>
        <v>398</v>
      </c>
      <c r="D1086" t="s">
        <v>24</v>
      </c>
      <c r="E1086" t="s">
        <v>54</v>
      </c>
      <c r="F1086" t="s">
        <v>2590</v>
      </c>
      <c r="G1086" t="s">
        <v>2591</v>
      </c>
      <c r="H1086" t="s">
        <v>2592</v>
      </c>
      <c r="I1086" t="s">
        <v>38</v>
      </c>
      <c r="J1086" s="3">
        <f t="shared" si="49"/>
        <v>1</v>
      </c>
      <c r="K1086">
        <f t="shared" si="50"/>
        <v>1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1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0</v>
      </c>
      <c r="AZ1086" s="3">
        <v>0</v>
      </c>
      <c r="BA1086" s="3">
        <v>0</v>
      </c>
      <c r="BB1086" s="3">
        <v>0</v>
      </c>
      <c r="BC1086" s="3">
        <v>0</v>
      </c>
      <c r="BD1086" s="3">
        <v>0</v>
      </c>
      <c r="BE1086" s="3">
        <v>0</v>
      </c>
      <c r="BF1086" s="3">
        <v>0</v>
      </c>
      <c r="BG1086" s="3">
        <v>0</v>
      </c>
      <c r="BH1086" s="3">
        <v>0</v>
      </c>
      <c r="BI1086" s="3">
        <v>0</v>
      </c>
      <c r="BJ1086" s="3">
        <v>0</v>
      </c>
      <c r="BK1086" s="3">
        <v>0</v>
      </c>
      <c r="BL1086" s="3">
        <v>0</v>
      </c>
      <c r="BM1086" s="3">
        <v>0</v>
      </c>
      <c r="BN1086" s="3">
        <v>0</v>
      </c>
      <c r="BO1086" s="3">
        <v>0</v>
      </c>
      <c r="BP1086" s="3">
        <v>0</v>
      </c>
      <c r="BQ1086" s="3">
        <v>0</v>
      </c>
      <c r="BR1086" s="3">
        <v>0</v>
      </c>
      <c r="BS1086" s="3">
        <v>0</v>
      </c>
      <c r="BT1086" s="3">
        <v>0</v>
      </c>
      <c r="BU1086" s="3">
        <v>0</v>
      </c>
      <c r="BV1086" s="3">
        <v>0</v>
      </c>
      <c r="BW1086" s="3">
        <v>0</v>
      </c>
      <c r="BX1086" s="3">
        <v>0</v>
      </c>
      <c r="BY1086" s="3">
        <v>0</v>
      </c>
      <c r="BZ1086" s="3">
        <v>0</v>
      </c>
      <c r="CA1086" s="3">
        <v>0</v>
      </c>
      <c r="CB1086" s="3">
        <v>0</v>
      </c>
    </row>
    <row r="1087" spans="1:80" x14ac:dyDescent="0.35">
      <c r="A1087" t="s">
        <v>2593</v>
      </c>
      <c r="B1087" t="s">
        <v>2594</v>
      </c>
      <c r="C1087" s="3">
        <f t="shared" si="48"/>
        <v>396</v>
      </c>
      <c r="D1087" t="s">
        <v>11</v>
      </c>
      <c r="E1087" t="s">
        <v>320</v>
      </c>
      <c r="F1087" t="s">
        <v>1063</v>
      </c>
      <c r="G1087" t="s">
        <v>2595</v>
      </c>
      <c r="H1087" t="s">
        <v>2596</v>
      </c>
      <c r="I1087" t="s">
        <v>2597</v>
      </c>
      <c r="J1087" s="3">
        <f t="shared" si="49"/>
        <v>2</v>
      </c>
      <c r="K1087">
        <f t="shared" si="50"/>
        <v>1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2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0</v>
      </c>
      <c r="AX1087" s="3">
        <v>0</v>
      </c>
      <c r="AY1087" s="3">
        <v>0</v>
      </c>
      <c r="AZ1087" s="3">
        <v>0</v>
      </c>
      <c r="BA1087" s="3">
        <v>0</v>
      </c>
      <c r="BB1087" s="3">
        <v>0</v>
      </c>
      <c r="BC1087" s="3">
        <v>0</v>
      </c>
      <c r="BD1087" s="3">
        <v>0</v>
      </c>
      <c r="BE1087" s="3">
        <v>0</v>
      </c>
      <c r="BF1087" s="3">
        <v>0</v>
      </c>
      <c r="BG1087" s="3">
        <v>0</v>
      </c>
      <c r="BH1087" s="3">
        <v>0</v>
      </c>
      <c r="BI1087" s="3">
        <v>0</v>
      </c>
      <c r="BJ1087" s="3">
        <v>0</v>
      </c>
      <c r="BK1087" s="3">
        <v>0</v>
      </c>
      <c r="BL1087" s="3">
        <v>0</v>
      </c>
      <c r="BM1087" s="3">
        <v>0</v>
      </c>
      <c r="BN1087" s="3">
        <v>0</v>
      </c>
      <c r="BO1087" s="3">
        <v>0</v>
      </c>
      <c r="BP1087" s="3">
        <v>0</v>
      </c>
      <c r="BQ1087" s="3">
        <v>0</v>
      </c>
      <c r="BR1087" s="3">
        <v>0</v>
      </c>
      <c r="BS1087" s="3">
        <v>0</v>
      </c>
      <c r="BT1087" s="3">
        <v>0</v>
      </c>
      <c r="BU1087" s="3">
        <v>0</v>
      </c>
      <c r="BV1087" s="3">
        <v>0</v>
      </c>
      <c r="BW1087" s="3">
        <v>0</v>
      </c>
      <c r="BX1087" s="3">
        <v>0</v>
      </c>
      <c r="BY1087" s="3">
        <v>0</v>
      </c>
      <c r="BZ1087" s="3">
        <v>0</v>
      </c>
      <c r="CA1087" s="3">
        <v>0</v>
      </c>
      <c r="CB1087" s="3">
        <v>0</v>
      </c>
    </row>
    <row r="1088" spans="1:80" x14ac:dyDescent="0.35">
      <c r="A1088" t="s">
        <v>2598</v>
      </c>
      <c r="B1088" t="s">
        <v>2599</v>
      </c>
      <c r="C1088" s="3">
        <f t="shared" si="48"/>
        <v>420</v>
      </c>
      <c r="D1088" t="s">
        <v>24</v>
      </c>
      <c r="E1088" t="s">
        <v>25</v>
      </c>
      <c r="F1088" t="s">
        <v>26</v>
      </c>
      <c r="G1088" t="s">
        <v>32</v>
      </c>
      <c r="H1088" t="s">
        <v>33</v>
      </c>
      <c r="I1088" t="s">
        <v>2600</v>
      </c>
      <c r="J1088" s="3">
        <f t="shared" si="49"/>
        <v>3</v>
      </c>
      <c r="K1088">
        <f t="shared" si="50"/>
        <v>1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3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0</v>
      </c>
      <c r="BA1088" s="3">
        <v>0</v>
      </c>
      <c r="BB1088" s="3">
        <v>0</v>
      </c>
      <c r="BC1088" s="3">
        <v>0</v>
      </c>
      <c r="BD1088" s="3">
        <v>0</v>
      </c>
      <c r="BE1088" s="3">
        <v>0</v>
      </c>
      <c r="BF1088" s="3">
        <v>0</v>
      </c>
      <c r="BG1088" s="3">
        <v>0</v>
      </c>
      <c r="BH1088" s="3">
        <v>0</v>
      </c>
      <c r="BI1088" s="3">
        <v>0</v>
      </c>
      <c r="BJ1088" s="3">
        <v>0</v>
      </c>
      <c r="BK1088" s="3">
        <v>0</v>
      </c>
      <c r="BL1088" s="3">
        <v>0</v>
      </c>
      <c r="BM1088" s="3">
        <v>0</v>
      </c>
      <c r="BN1088" s="3">
        <v>0</v>
      </c>
      <c r="BO1088" s="3">
        <v>0</v>
      </c>
      <c r="BP1088" s="3">
        <v>0</v>
      </c>
      <c r="BQ1088" s="3">
        <v>0</v>
      </c>
      <c r="BR1088" s="3">
        <v>0</v>
      </c>
      <c r="BS1088" s="3">
        <v>0</v>
      </c>
      <c r="BT1088" s="3">
        <v>0</v>
      </c>
      <c r="BU1088" s="3">
        <v>0</v>
      </c>
      <c r="BV1088" s="3">
        <v>0</v>
      </c>
      <c r="BW1088" s="3">
        <v>0</v>
      </c>
      <c r="BX1088" s="3">
        <v>0</v>
      </c>
      <c r="BY1088" s="3">
        <v>0</v>
      </c>
      <c r="BZ1088" s="3">
        <v>0</v>
      </c>
      <c r="CA1088" s="3">
        <v>0</v>
      </c>
      <c r="CB1088" s="3">
        <v>0</v>
      </c>
    </row>
    <row r="1089" spans="1:80" x14ac:dyDescent="0.35">
      <c r="A1089" t="s">
        <v>2927</v>
      </c>
      <c r="B1089" t="s">
        <v>2928</v>
      </c>
      <c r="C1089" s="3">
        <f t="shared" si="48"/>
        <v>415</v>
      </c>
      <c r="D1089" t="s">
        <v>212</v>
      </c>
      <c r="E1089" t="s">
        <v>213</v>
      </c>
      <c r="F1089" t="s">
        <v>2404</v>
      </c>
      <c r="G1089" t="s">
        <v>2601</v>
      </c>
      <c r="H1089" t="s">
        <v>2602</v>
      </c>
      <c r="I1089" t="s">
        <v>38</v>
      </c>
      <c r="J1089" s="3">
        <f t="shared" si="49"/>
        <v>4</v>
      </c>
      <c r="K1089">
        <f t="shared" si="50"/>
        <v>1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4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  <c r="AZ1089" s="3">
        <v>0</v>
      </c>
      <c r="BA1089" s="3">
        <v>0</v>
      </c>
      <c r="BB1089" s="3">
        <v>0</v>
      </c>
      <c r="BC1089" s="3">
        <v>0</v>
      </c>
      <c r="BD1089" s="3">
        <v>0</v>
      </c>
      <c r="BE1089" s="3">
        <v>0</v>
      </c>
      <c r="BF1089" s="3">
        <v>0</v>
      </c>
      <c r="BG1089" s="3">
        <v>0</v>
      </c>
      <c r="BH1089" s="3">
        <v>0</v>
      </c>
      <c r="BI1089" s="3">
        <v>0</v>
      </c>
      <c r="BJ1089" s="3">
        <v>0</v>
      </c>
      <c r="BK1089" s="3">
        <v>0</v>
      </c>
      <c r="BL1089" s="3">
        <v>0</v>
      </c>
      <c r="BM1089" s="3">
        <v>0</v>
      </c>
      <c r="BN1089" s="3">
        <v>0</v>
      </c>
      <c r="BO1089" s="3">
        <v>0</v>
      </c>
      <c r="BP1089" s="3">
        <v>0</v>
      </c>
      <c r="BQ1089" s="3">
        <v>0</v>
      </c>
      <c r="BR1089" s="3">
        <v>0</v>
      </c>
      <c r="BS1089" s="3">
        <v>0</v>
      </c>
      <c r="BT1089" s="3">
        <v>0</v>
      </c>
      <c r="BU1089" s="3">
        <v>0</v>
      </c>
      <c r="BV1089" s="3">
        <v>0</v>
      </c>
      <c r="BW1089" s="3">
        <v>0</v>
      </c>
      <c r="BX1089" s="3">
        <v>0</v>
      </c>
      <c r="BY1089" s="3">
        <v>0</v>
      </c>
      <c r="BZ1089" s="3">
        <v>0</v>
      </c>
      <c r="CA1089" s="3">
        <v>0</v>
      </c>
      <c r="CB1089" s="3">
        <v>0</v>
      </c>
    </row>
    <row r="1090" spans="1:80" x14ac:dyDescent="0.35">
      <c r="A1090" t="s">
        <v>2603</v>
      </c>
      <c r="B1090" t="s">
        <v>2604</v>
      </c>
      <c r="C1090" s="3">
        <f t="shared" si="48"/>
        <v>421</v>
      </c>
      <c r="D1090" t="s">
        <v>24</v>
      </c>
      <c r="E1090" t="s">
        <v>25</v>
      </c>
      <c r="F1090" t="s">
        <v>26</v>
      </c>
      <c r="G1090" t="s">
        <v>27</v>
      </c>
      <c r="H1090" t="s">
        <v>28</v>
      </c>
      <c r="I1090" t="s">
        <v>38</v>
      </c>
      <c r="J1090" s="3">
        <f t="shared" si="49"/>
        <v>4</v>
      </c>
      <c r="K1090">
        <f t="shared" si="50"/>
        <v>1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4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0</v>
      </c>
      <c r="AZ1090" s="3">
        <v>0</v>
      </c>
      <c r="BA1090" s="3">
        <v>0</v>
      </c>
      <c r="BB1090" s="3">
        <v>0</v>
      </c>
      <c r="BC1090" s="3">
        <v>0</v>
      </c>
      <c r="BD1090" s="3">
        <v>0</v>
      </c>
      <c r="BE1090" s="3">
        <v>0</v>
      </c>
      <c r="BF1090" s="3">
        <v>0</v>
      </c>
      <c r="BG1090" s="3">
        <v>0</v>
      </c>
      <c r="BH1090" s="3">
        <v>0</v>
      </c>
      <c r="BI1090" s="3">
        <v>0</v>
      </c>
      <c r="BJ1090" s="3">
        <v>0</v>
      </c>
      <c r="BK1090" s="3">
        <v>0</v>
      </c>
      <c r="BL1090" s="3">
        <v>0</v>
      </c>
      <c r="BM1090" s="3">
        <v>0</v>
      </c>
      <c r="BN1090" s="3">
        <v>0</v>
      </c>
      <c r="BO1090" s="3">
        <v>0</v>
      </c>
      <c r="BP1090" s="3">
        <v>0</v>
      </c>
      <c r="BQ1090" s="3">
        <v>0</v>
      </c>
      <c r="BR1090" s="3">
        <v>0</v>
      </c>
      <c r="BS1090" s="3">
        <v>0</v>
      </c>
      <c r="BT1090" s="3">
        <v>0</v>
      </c>
      <c r="BU1090" s="3">
        <v>0</v>
      </c>
      <c r="BV1090" s="3">
        <v>0</v>
      </c>
      <c r="BW1090" s="3">
        <v>0</v>
      </c>
      <c r="BX1090" s="3">
        <v>0</v>
      </c>
      <c r="BY1090" s="3">
        <v>0</v>
      </c>
      <c r="BZ1090" s="3">
        <v>0</v>
      </c>
      <c r="CA1090" s="3">
        <v>0</v>
      </c>
      <c r="CB1090" s="3">
        <v>0</v>
      </c>
    </row>
    <row r="1091" spans="1:80" x14ac:dyDescent="0.35">
      <c r="A1091" t="s">
        <v>2605</v>
      </c>
      <c r="B1091" t="s">
        <v>2606</v>
      </c>
      <c r="C1091" s="3">
        <f t="shared" si="48"/>
        <v>421</v>
      </c>
      <c r="D1091" t="s">
        <v>24</v>
      </c>
      <c r="E1091" t="s">
        <v>25</v>
      </c>
      <c r="F1091" t="s">
        <v>26</v>
      </c>
      <c r="G1091" t="s">
        <v>27</v>
      </c>
      <c r="H1091" t="s">
        <v>2607</v>
      </c>
      <c r="I1091" t="s">
        <v>38</v>
      </c>
      <c r="J1091" s="3">
        <f t="shared" si="49"/>
        <v>2</v>
      </c>
      <c r="K1091">
        <f t="shared" si="50"/>
        <v>1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2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  <c r="AZ1091" s="3">
        <v>0</v>
      </c>
      <c r="BA1091" s="3">
        <v>0</v>
      </c>
      <c r="BB1091" s="3">
        <v>0</v>
      </c>
      <c r="BC1091" s="3">
        <v>0</v>
      </c>
      <c r="BD1091" s="3">
        <v>0</v>
      </c>
      <c r="BE1091" s="3">
        <v>0</v>
      </c>
      <c r="BF1091" s="3">
        <v>0</v>
      </c>
      <c r="BG1091" s="3">
        <v>0</v>
      </c>
      <c r="BH1091" s="3">
        <v>0</v>
      </c>
      <c r="BI1091" s="3">
        <v>0</v>
      </c>
      <c r="BJ1091" s="3">
        <v>0</v>
      </c>
      <c r="BK1091" s="3">
        <v>0</v>
      </c>
      <c r="BL1091" s="3">
        <v>0</v>
      </c>
      <c r="BM1091" s="3">
        <v>0</v>
      </c>
      <c r="BN1091" s="3">
        <v>0</v>
      </c>
      <c r="BO1091" s="3">
        <v>0</v>
      </c>
      <c r="BP1091" s="3">
        <v>0</v>
      </c>
      <c r="BQ1091" s="3">
        <v>0</v>
      </c>
      <c r="BR1091" s="3">
        <v>0</v>
      </c>
      <c r="BS1091" s="3">
        <v>0</v>
      </c>
      <c r="BT1091" s="3">
        <v>0</v>
      </c>
      <c r="BU1091" s="3">
        <v>0</v>
      </c>
      <c r="BV1091" s="3">
        <v>0</v>
      </c>
      <c r="BW1091" s="3">
        <v>0</v>
      </c>
      <c r="BX1091" s="3">
        <v>0</v>
      </c>
      <c r="BY1091" s="3">
        <v>0</v>
      </c>
      <c r="BZ1091" s="3">
        <v>0</v>
      </c>
      <c r="CA1091" s="3">
        <v>0</v>
      </c>
      <c r="CB1091" s="3">
        <v>0</v>
      </c>
    </row>
    <row r="1092" spans="1:80" x14ac:dyDescent="0.35">
      <c r="A1092" t="s">
        <v>2608</v>
      </c>
      <c r="B1092" t="s">
        <v>2609</v>
      </c>
      <c r="C1092" s="3">
        <f t="shared" si="48"/>
        <v>257</v>
      </c>
      <c r="D1092" t="s">
        <v>11</v>
      </c>
      <c r="E1092" t="s">
        <v>12</v>
      </c>
      <c r="F1092" t="s">
        <v>13</v>
      </c>
      <c r="G1092" t="s">
        <v>19</v>
      </c>
      <c r="H1092" t="s">
        <v>38</v>
      </c>
      <c r="I1092" t="s">
        <v>38</v>
      </c>
      <c r="J1092" s="3">
        <f t="shared" si="49"/>
        <v>5</v>
      </c>
      <c r="K1092">
        <f t="shared" si="50"/>
        <v>1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5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0</v>
      </c>
      <c r="BA1092" s="3">
        <v>0</v>
      </c>
      <c r="BB1092" s="3">
        <v>0</v>
      </c>
      <c r="BC1092" s="3">
        <v>0</v>
      </c>
      <c r="BD1092" s="3">
        <v>0</v>
      </c>
      <c r="BE1092" s="3">
        <v>0</v>
      </c>
      <c r="BF1092" s="3">
        <v>0</v>
      </c>
      <c r="BG1092" s="3">
        <v>0</v>
      </c>
      <c r="BH1092" s="3">
        <v>0</v>
      </c>
      <c r="BI1092" s="3">
        <v>0</v>
      </c>
      <c r="BJ1092" s="3">
        <v>0</v>
      </c>
      <c r="BK1092" s="3">
        <v>0</v>
      </c>
      <c r="BL1092" s="3">
        <v>0</v>
      </c>
      <c r="BM1092" s="3">
        <v>0</v>
      </c>
      <c r="BN1092" s="3">
        <v>0</v>
      </c>
      <c r="BO1092" s="3">
        <v>0</v>
      </c>
      <c r="BP1092" s="3">
        <v>0</v>
      </c>
      <c r="BQ1092" s="3">
        <v>0</v>
      </c>
      <c r="BR1092" s="3">
        <v>0</v>
      </c>
      <c r="BS1092" s="3">
        <v>0</v>
      </c>
      <c r="BT1092" s="3">
        <v>0</v>
      </c>
      <c r="BU1092" s="3">
        <v>0</v>
      </c>
      <c r="BV1092" s="3">
        <v>0</v>
      </c>
      <c r="BW1092" s="3">
        <v>0</v>
      </c>
      <c r="BX1092" s="3">
        <v>0</v>
      </c>
      <c r="BY1092" s="3">
        <v>0</v>
      </c>
      <c r="BZ1092" s="3">
        <v>0</v>
      </c>
      <c r="CA1092" s="3">
        <v>0</v>
      </c>
      <c r="CB1092" s="3">
        <v>0</v>
      </c>
    </row>
    <row r="1093" spans="1:80" x14ac:dyDescent="0.35">
      <c r="A1093" t="s">
        <v>2610</v>
      </c>
      <c r="B1093" t="s">
        <v>2611</v>
      </c>
      <c r="C1093" s="3">
        <f t="shared" si="48"/>
        <v>403</v>
      </c>
      <c r="D1093" t="s">
        <v>119</v>
      </c>
      <c r="E1093" t="s">
        <v>120</v>
      </c>
      <c r="F1093" t="s">
        <v>310</v>
      </c>
      <c r="G1093" t="s">
        <v>38</v>
      </c>
      <c r="H1093" t="s">
        <v>38</v>
      </c>
      <c r="I1093" t="s">
        <v>38</v>
      </c>
      <c r="J1093" s="3">
        <f t="shared" si="49"/>
        <v>4</v>
      </c>
      <c r="K1093">
        <f t="shared" si="50"/>
        <v>1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4</v>
      </c>
      <c r="AV1093" s="3">
        <v>0</v>
      </c>
      <c r="AW1093" s="3">
        <v>0</v>
      </c>
      <c r="AX1093" s="3">
        <v>0</v>
      </c>
      <c r="AY1093" s="3">
        <v>0</v>
      </c>
      <c r="AZ1093" s="3">
        <v>0</v>
      </c>
      <c r="BA1093" s="3">
        <v>0</v>
      </c>
      <c r="BB1093" s="3">
        <v>0</v>
      </c>
      <c r="BC1093" s="3">
        <v>0</v>
      </c>
      <c r="BD1093" s="3">
        <v>0</v>
      </c>
      <c r="BE1093" s="3">
        <v>0</v>
      </c>
      <c r="BF1093" s="3">
        <v>0</v>
      </c>
      <c r="BG1093" s="3">
        <v>0</v>
      </c>
      <c r="BH1093" s="3">
        <v>0</v>
      </c>
      <c r="BI1093" s="3">
        <v>0</v>
      </c>
      <c r="BJ1093" s="3">
        <v>0</v>
      </c>
      <c r="BK1093" s="3">
        <v>0</v>
      </c>
      <c r="BL1093" s="3">
        <v>0</v>
      </c>
      <c r="BM1093" s="3">
        <v>0</v>
      </c>
      <c r="BN1093" s="3">
        <v>0</v>
      </c>
      <c r="BO1093" s="3">
        <v>0</v>
      </c>
      <c r="BP1093" s="3">
        <v>0</v>
      </c>
      <c r="BQ1093" s="3">
        <v>0</v>
      </c>
      <c r="BR1093" s="3">
        <v>0</v>
      </c>
      <c r="BS1093" s="3">
        <v>0</v>
      </c>
      <c r="BT1093" s="3">
        <v>0</v>
      </c>
      <c r="BU1093" s="3">
        <v>0</v>
      </c>
      <c r="BV1093" s="3">
        <v>0</v>
      </c>
      <c r="BW1093" s="3">
        <v>0</v>
      </c>
      <c r="BX1093" s="3">
        <v>0</v>
      </c>
      <c r="BY1093" s="3">
        <v>0</v>
      </c>
      <c r="BZ1093" s="3">
        <v>0</v>
      </c>
      <c r="CA1093" s="3">
        <v>0</v>
      </c>
      <c r="CB1093" s="3">
        <v>0</v>
      </c>
    </row>
    <row r="1094" spans="1:80" x14ac:dyDescent="0.35">
      <c r="A1094" t="s">
        <v>2612</v>
      </c>
      <c r="B1094" t="s">
        <v>2613</v>
      </c>
      <c r="C1094" s="3">
        <f t="shared" si="48"/>
        <v>399</v>
      </c>
      <c r="D1094" t="s">
        <v>24</v>
      </c>
      <c r="E1094" t="s">
        <v>54</v>
      </c>
      <c r="F1094" t="s">
        <v>472</v>
      </c>
      <c r="G1094" t="s">
        <v>473</v>
      </c>
      <c r="H1094" t="s">
        <v>2614</v>
      </c>
      <c r="I1094" t="s">
        <v>38</v>
      </c>
      <c r="J1094" s="3">
        <f t="shared" si="49"/>
        <v>1</v>
      </c>
      <c r="K1094">
        <f t="shared" si="50"/>
        <v>1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1</v>
      </c>
      <c r="AV1094" s="3">
        <v>0</v>
      </c>
      <c r="AW1094" s="3">
        <v>0</v>
      </c>
      <c r="AX1094" s="3">
        <v>0</v>
      </c>
      <c r="AY1094" s="3">
        <v>0</v>
      </c>
      <c r="AZ1094" s="3">
        <v>0</v>
      </c>
      <c r="BA1094" s="3">
        <v>0</v>
      </c>
      <c r="BB1094" s="3">
        <v>0</v>
      </c>
      <c r="BC1094" s="3">
        <v>0</v>
      </c>
      <c r="BD1094" s="3">
        <v>0</v>
      </c>
      <c r="BE1094" s="3">
        <v>0</v>
      </c>
      <c r="BF1094" s="3">
        <v>0</v>
      </c>
      <c r="BG1094" s="3">
        <v>0</v>
      </c>
      <c r="BH1094" s="3">
        <v>0</v>
      </c>
      <c r="BI1094" s="3">
        <v>0</v>
      </c>
      <c r="BJ1094" s="3">
        <v>0</v>
      </c>
      <c r="BK1094" s="3">
        <v>0</v>
      </c>
      <c r="BL1094" s="3">
        <v>0</v>
      </c>
      <c r="BM1094" s="3">
        <v>0</v>
      </c>
      <c r="BN1094" s="3">
        <v>0</v>
      </c>
      <c r="BO1094" s="3">
        <v>0</v>
      </c>
      <c r="BP1094" s="3">
        <v>0</v>
      </c>
      <c r="BQ1094" s="3">
        <v>0</v>
      </c>
      <c r="BR1094" s="3">
        <v>0</v>
      </c>
      <c r="BS1094" s="3">
        <v>0</v>
      </c>
      <c r="BT1094" s="3">
        <v>0</v>
      </c>
      <c r="BU1094" s="3">
        <v>0</v>
      </c>
      <c r="BV1094" s="3">
        <v>0</v>
      </c>
      <c r="BW1094" s="3">
        <v>0</v>
      </c>
      <c r="BX1094" s="3">
        <v>0</v>
      </c>
      <c r="BY1094" s="3">
        <v>0</v>
      </c>
      <c r="BZ1094" s="3">
        <v>0</v>
      </c>
      <c r="CA1094" s="3">
        <v>0</v>
      </c>
      <c r="CB1094" s="3">
        <v>0</v>
      </c>
    </row>
    <row r="1095" spans="1:80" x14ac:dyDescent="0.35">
      <c r="A1095" t="s">
        <v>2615</v>
      </c>
      <c r="B1095" t="s">
        <v>2616</v>
      </c>
      <c r="C1095" s="3">
        <f t="shared" si="48"/>
        <v>421</v>
      </c>
      <c r="D1095" t="s">
        <v>11</v>
      </c>
      <c r="E1095" t="s">
        <v>12</v>
      </c>
      <c r="F1095" t="s">
        <v>47</v>
      </c>
      <c r="G1095" t="s">
        <v>286</v>
      </c>
      <c r="H1095" t="s">
        <v>38</v>
      </c>
      <c r="I1095" t="s">
        <v>38</v>
      </c>
      <c r="J1095" s="3">
        <f t="shared" si="49"/>
        <v>4</v>
      </c>
      <c r="K1095">
        <f t="shared" si="50"/>
        <v>1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0</v>
      </c>
      <c r="AT1095" s="3">
        <v>0</v>
      </c>
      <c r="AU1095" s="3">
        <v>4</v>
      </c>
      <c r="AV1095" s="3">
        <v>0</v>
      </c>
      <c r="AW1095" s="3">
        <v>0</v>
      </c>
      <c r="AX1095" s="3">
        <v>0</v>
      </c>
      <c r="AY1095" s="3">
        <v>0</v>
      </c>
      <c r="AZ1095" s="3">
        <v>0</v>
      </c>
      <c r="BA1095" s="3">
        <v>0</v>
      </c>
      <c r="BB1095" s="3">
        <v>0</v>
      </c>
      <c r="BC1095" s="3">
        <v>0</v>
      </c>
      <c r="BD1095" s="3">
        <v>0</v>
      </c>
      <c r="BE1095" s="3">
        <v>0</v>
      </c>
      <c r="BF1095" s="3">
        <v>0</v>
      </c>
      <c r="BG1095" s="3">
        <v>0</v>
      </c>
      <c r="BH1095" s="3">
        <v>0</v>
      </c>
      <c r="BI1095" s="3">
        <v>0</v>
      </c>
      <c r="BJ1095" s="3">
        <v>0</v>
      </c>
      <c r="BK1095" s="3">
        <v>0</v>
      </c>
      <c r="BL1095" s="3">
        <v>0</v>
      </c>
      <c r="BM1095" s="3">
        <v>0</v>
      </c>
      <c r="BN1095" s="3">
        <v>0</v>
      </c>
      <c r="BO1095" s="3">
        <v>0</v>
      </c>
      <c r="BP1095" s="3">
        <v>0</v>
      </c>
      <c r="BQ1095" s="3">
        <v>0</v>
      </c>
      <c r="BR1095" s="3">
        <v>0</v>
      </c>
      <c r="BS1095" s="3">
        <v>0</v>
      </c>
      <c r="BT1095" s="3">
        <v>0</v>
      </c>
      <c r="BU1095" s="3">
        <v>0</v>
      </c>
      <c r="BV1095" s="3">
        <v>0</v>
      </c>
      <c r="BW1095" s="3">
        <v>0</v>
      </c>
      <c r="BX1095" s="3">
        <v>0</v>
      </c>
      <c r="BY1095" s="3">
        <v>0</v>
      </c>
      <c r="BZ1095" s="3">
        <v>0</v>
      </c>
      <c r="CA1095" s="3">
        <v>0</v>
      </c>
      <c r="CB1095" s="3">
        <v>0</v>
      </c>
    </row>
    <row r="1096" spans="1:80" x14ac:dyDescent="0.35">
      <c r="A1096" t="s">
        <v>2617</v>
      </c>
      <c r="B1096" t="s">
        <v>2618</v>
      </c>
      <c r="C1096" s="3">
        <f t="shared" ref="C1096:C1159" si="51">LEN(B1096)</f>
        <v>401</v>
      </c>
      <c r="D1096" t="s">
        <v>119</v>
      </c>
      <c r="E1096" t="s">
        <v>120</v>
      </c>
      <c r="F1096" t="s">
        <v>310</v>
      </c>
      <c r="G1096" t="s">
        <v>38</v>
      </c>
      <c r="H1096" t="s">
        <v>38</v>
      </c>
      <c r="I1096" t="s">
        <v>38</v>
      </c>
      <c r="J1096" s="3">
        <f t="shared" ref="J1096:J1159" si="52">SUM(L1096:CB1096)</f>
        <v>3</v>
      </c>
      <c r="K1096">
        <f t="shared" ref="K1096:K1159" si="53">COUNTIF(L1096:CB1096, "&gt;0")</f>
        <v>1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  <c r="AZ1096" s="3">
        <v>0</v>
      </c>
      <c r="BA1096" s="3">
        <v>0</v>
      </c>
      <c r="BB1096" s="3">
        <v>0</v>
      </c>
      <c r="BC1096" s="3">
        <v>0</v>
      </c>
      <c r="BD1096" s="3">
        <v>0</v>
      </c>
      <c r="BE1096" s="3">
        <v>3</v>
      </c>
      <c r="BF1096" s="3">
        <v>0</v>
      </c>
      <c r="BG1096" s="3">
        <v>0</v>
      </c>
      <c r="BH1096" s="3">
        <v>0</v>
      </c>
      <c r="BI1096" s="3">
        <v>0</v>
      </c>
      <c r="BJ1096" s="3">
        <v>0</v>
      </c>
      <c r="BK1096" s="3">
        <v>0</v>
      </c>
      <c r="BL1096" s="3">
        <v>0</v>
      </c>
      <c r="BM1096" s="3">
        <v>0</v>
      </c>
      <c r="BN1096" s="3">
        <v>0</v>
      </c>
      <c r="BO1096" s="3">
        <v>0</v>
      </c>
      <c r="BP1096" s="3">
        <v>0</v>
      </c>
      <c r="BQ1096" s="3">
        <v>0</v>
      </c>
      <c r="BR1096" s="3">
        <v>0</v>
      </c>
      <c r="BS1096" s="3">
        <v>0</v>
      </c>
      <c r="BT1096" s="3">
        <v>0</v>
      </c>
      <c r="BU1096" s="3">
        <v>0</v>
      </c>
      <c r="BV1096" s="3">
        <v>0</v>
      </c>
      <c r="BW1096" s="3">
        <v>0</v>
      </c>
      <c r="BX1096" s="3">
        <v>0</v>
      </c>
      <c r="BY1096" s="3">
        <v>0</v>
      </c>
      <c r="BZ1096" s="3">
        <v>0</v>
      </c>
      <c r="CA1096" s="3">
        <v>0</v>
      </c>
      <c r="CB1096" s="3">
        <v>0</v>
      </c>
    </row>
    <row r="1097" spans="1:80" x14ac:dyDescent="0.35">
      <c r="A1097" t="s">
        <v>2619</v>
      </c>
      <c r="B1097" t="s">
        <v>2620</v>
      </c>
      <c r="C1097" s="3">
        <f t="shared" si="51"/>
        <v>396</v>
      </c>
      <c r="D1097" t="s">
        <v>24</v>
      </c>
      <c r="E1097" t="s">
        <v>54</v>
      </c>
      <c r="F1097" t="s">
        <v>472</v>
      </c>
      <c r="G1097" t="s">
        <v>473</v>
      </c>
      <c r="H1097" t="s">
        <v>38</v>
      </c>
      <c r="I1097" t="s">
        <v>38</v>
      </c>
      <c r="J1097" s="3">
        <f t="shared" si="52"/>
        <v>2</v>
      </c>
      <c r="K1097">
        <f t="shared" si="53"/>
        <v>1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  <c r="AZ1097" s="3">
        <v>0</v>
      </c>
      <c r="BA1097" s="3">
        <v>0</v>
      </c>
      <c r="BB1097" s="3">
        <v>0</v>
      </c>
      <c r="BC1097" s="3">
        <v>0</v>
      </c>
      <c r="BD1097" s="3">
        <v>0</v>
      </c>
      <c r="BE1097" s="3">
        <v>0</v>
      </c>
      <c r="BF1097" s="3">
        <v>0</v>
      </c>
      <c r="BG1097" s="3">
        <v>0</v>
      </c>
      <c r="BH1097" s="3">
        <v>2</v>
      </c>
      <c r="BI1097" s="3">
        <v>0</v>
      </c>
      <c r="BJ1097" s="3">
        <v>0</v>
      </c>
      <c r="BK1097" s="3">
        <v>0</v>
      </c>
      <c r="BL1097" s="3">
        <v>0</v>
      </c>
      <c r="BM1097" s="3">
        <v>0</v>
      </c>
      <c r="BN1097" s="3">
        <v>0</v>
      </c>
      <c r="BO1097" s="3">
        <v>0</v>
      </c>
      <c r="BP1097" s="3">
        <v>0</v>
      </c>
      <c r="BQ1097" s="3">
        <v>0</v>
      </c>
      <c r="BR1097" s="3">
        <v>0</v>
      </c>
      <c r="BS1097" s="3">
        <v>0</v>
      </c>
      <c r="BT1097" s="3">
        <v>0</v>
      </c>
      <c r="BU1097" s="3">
        <v>0</v>
      </c>
      <c r="BV1097" s="3">
        <v>0</v>
      </c>
      <c r="BW1097" s="3">
        <v>0</v>
      </c>
      <c r="BX1097" s="3">
        <v>0</v>
      </c>
      <c r="BY1097" s="3">
        <v>0</v>
      </c>
      <c r="BZ1097" s="3">
        <v>0</v>
      </c>
      <c r="CA1097" s="3">
        <v>0</v>
      </c>
      <c r="CB1097" s="3">
        <v>0</v>
      </c>
    </row>
    <row r="1098" spans="1:80" x14ac:dyDescent="0.35">
      <c r="A1098" t="s">
        <v>2621</v>
      </c>
      <c r="B1098" t="s">
        <v>2622</v>
      </c>
      <c r="C1098" s="3">
        <f t="shared" si="51"/>
        <v>399</v>
      </c>
      <c r="D1098" t="s">
        <v>24</v>
      </c>
      <c r="E1098" t="s">
        <v>54</v>
      </c>
      <c r="F1098" t="s">
        <v>1519</v>
      </c>
      <c r="G1098" t="s">
        <v>2623</v>
      </c>
      <c r="H1098" t="s">
        <v>38</v>
      </c>
      <c r="I1098" t="s">
        <v>38</v>
      </c>
      <c r="J1098" s="3">
        <f t="shared" si="52"/>
        <v>3</v>
      </c>
      <c r="K1098">
        <f t="shared" si="53"/>
        <v>1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  <c r="AZ1098" s="3">
        <v>0</v>
      </c>
      <c r="BA1098" s="3">
        <v>0</v>
      </c>
      <c r="BB1098" s="3">
        <v>0</v>
      </c>
      <c r="BC1098" s="3">
        <v>0</v>
      </c>
      <c r="BD1098" s="3">
        <v>0</v>
      </c>
      <c r="BE1098" s="3">
        <v>0</v>
      </c>
      <c r="BF1098" s="3">
        <v>0</v>
      </c>
      <c r="BG1098" s="3">
        <v>0</v>
      </c>
      <c r="BH1098" s="3">
        <v>3</v>
      </c>
      <c r="BI1098" s="3">
        <v>0</v>
      </c>
      <c r="BJ1098" s="3">
        <v>0</v>
      </c>
      <c r="BK1098" s="3">
        <v>0</v>
      </c>
      <c r="BL1098" s="3">
        <v>0</v>
      </c>
      <c r="BM1098" s="3">
        <v>0</v>
      </c>
      <c r="BN1098" s="3">
        <v>0</v>
      </c>
      <c r="BO1098" s="3">
        <v>0</v>
      </c>
      <c r="BP1098" s="3">
        <v>0</v>
      </c>
      <c r="BQ1098" s="3">
        <v>0</v>
      </c>
      <c r="BR1098" s="3">
        <v>0</v>
      </c>
      <c r="BS1098" s="3">
        <v>0</v>
      </c>
      <c r="BT1098" s="3">
        <v>0</v>
      </c>
      <c r="BU1098" s="3">
        <v>0</v>
      </c>
      <c r="BV1098" s="3">
        <v>0</v>
      </c>
      <c r="BW1098" s="3">
        <v>0</v>
      </c>
      <c r="BX1098" s="3">
        <v>0</v>
      </c>
      <c r="BY1098" s="3">
        <v>0</v>
      </c>
      <c r="BZ1098" s="3">
        <v>0</v>
      </c>
      <c r="CA1098" s="3">
        <v>0</v>
      </c>
      <c r="CB1098" s="3">
        <v>0</v>
      </c>
    </row>
    <row r="1099" spans="1:80" x14ac:dyDescent="0.35">
      <c r="A1099" t="s">
        <v>2624</v>
      </c>
      <c r="B1099" t="s">
        <v>2625</v>
      </c>
      <c r="C1099" s="3">
        <f t="shared" si="51"/>
        <v>268</v>
      </c>
      <c r="D1099" t="s">
        <v>212</v>
      </c>
      <c r="E1099" t="s">
        <v>213</v>
      </c>
      <c r="F1099" t="s">
        <v>214</v>
      </c>
      <c r="G1099" t="s">
        <v>38</v>
      </c>
      <c r="H1099" t="s">
        <v>38</v>
      </c>
      <c r="I1099" t="s">
        <v>38</v>
      </c>
      <c r="J1099" s="3">
        <f t="shared" si="52"/>
        <v>2</v>
      </c>
      <c r="K1099">
        <f t="shared" si="53"/>
        <v>1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  <c r="AZ1099" s="3">
        <v>0</v>
      </c>
      <c r="BA1099" s="3">
        <v>0</v>
      </c>
      <c r="BB1099" s="3">
        <v>0</v>
      </c>
      <c r="BC1099" s="3">
        <v>0</v>
      </c>
      <c r="BD1099" s="3">
        <v>0</v>
      </c>
      <c r="BE1099" s="3">
        <v>0</v>
      </c>
      <c r="BF1099" s="3">
        <v>0</v>
      </c>
      <c r="BG1099" s="3">
        <v>0</v>
      </c>
      <c r="BH1099" s="3">
        <v>0</v>
      </c>
      <c r="BI1099" s="3">
        <v>2</v>
      </c>
      <c r="BJ1099" s="3">
        <v>0</v>
      </c>
      <c r="BK1099" s="3">
        <v>0</v>
      </c>
      <c r="BL1099" s="3">
        <v>0</v>
      </c>
      <c r="BM1099" s="3">
        <v>0</v>
      </c>
      <c r="BN1099" s="3">
        <v>0</v>
      </c>
      <c r="BO1099" s="3">
        <v>0</v>
      </c>
      <c r="BP1099" s="3">
        <v>0</v>
      </c>
      <c r="BQ1099" s="3">
        <v>0</v>
      </c>
      <c r="BR1099" s="3">
        <v>0</v>
      </c>
      <c r="BS1099" s="3">
        <v>0</v>
      </c>
      <c r="BT1099" s="3">
        <v>0</v>
      </c>
      <c r="BU1099" s="3">
        <v>0</v>
      </c>
      <c r="BV1099" s="3">
        <v>0</v>
      </c>
      <c r="BW1099" s="3">
        <v>0</v>
      </c>
      <c r="BX1099" s="3">
        <v>0</v>
      </c>
      <c r="BY1099" s="3">
        <v>0</v>
      </c>
      <c r="BZ1099" s="3">
        <v>0</v>
      </c>
      <c r="CA1099" s="3">
        <v>0</v>
      </c>
      <c r="CB1099" s="3">
        <v>0</v>
      </c>
    </row>
    <row r="1100" spans="1:80" x14ac:dyDescent="0.35">
      <c r="A1100" t="s">
        <v>2626</v>
      </c>
      <c r="B1100" t="s">
        <v>2627</v>
      </c>
      <c r="C1100" s="3">
        <f t="shared" si="51"/>
        <v>401</v>
      </c>
      <c r="D1100" t="s">
        <v>119</v>
      </c>
      <c r="E1100" t="s">
        <v>120</v>
      </c>
      <c r="F1100" t="s">
        <v>121</v>
      </c>
      <c r="G1100" t="s">
        <v>2628</v>
      </c>
      <c r="H1100" t="s">
        <v>2629</v>
      </c>
      <c r="I1100" t="s">
        <v>38</v>
      </c>
      <c r="J1100" s="3">
        <f t="shared" si="52"/>
        <v>2</v>
      </c>
      <c r="K1100">
        <f t="shared" si="53"/>
        <v>1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  <c r="AZ1100" s="3">
        <v>0</v>
      </c>
      <c r="BA1100" s="3">
        <v>0</v>
      </c>
      <c r="BB1100" s="3">
        <v>0</v>
      </c>
      <c r="BC1100" s="3">
        <v>0</v>
      </c>
      <c r="BD1100" s="3">
        <v>0</v>
      </c>
      <c r="BE1100" s="3">
        <v>0</v>
      </c>
      <c r="BF1100" s="3">
        <v>0</v>
      </c>
      <c r="BG1100" s="3">
        <v>0</v>
      </c>
      <c r="BH1100" s="3">
        <v>0</v>
      </c>
      <c r="BI1100" s="3">
        <v>0</v>
      </c>
      <c r="BJ1100" s="3">
        <v>2</v>
      </c>
      <c r="BK1100" s="3">
        <v>0</v>
      </c>
      <c r="BL1100" s="3">
        <v>0</v>
      </c>
      <c r="BM1100" s="3">
        <v>0</v>
      </c>
      <c r="BN1100" s="3">
        <v>0</v>
      </c>
      <c r="BO1100" s="3">
        <v>0</v>
      </c>
      <c r="BP1100" s="3">
        <v>0</v>
      </c>
      <c r="BQ1100" s="3">
        <v>0</v>
      </c>
      <c r="BR1100" s="3">
        <v>0</v>
      </c>
      <c r="BS1100" s="3">
        <v>0</v>
      </c>
      <c r="BT1100" s="3">
        <v>0</v>
      </c>
      <c r="BU1100" s="3">
        <v>0</v>
      </c>
      <c r="BV1100" s="3">
        <v>0</v>
      </c>
      <c r="BW1100" s="3">
        <v>0</v>
      </c>
      <c r="BX1100" s="3">
        <v>0</v>
      </c>
      <c r="BY1100" s="3">
        <v>0</v>
      </c>
      <c r="BZ1100" s="3">
        <v>0</v>
      </c>
      <c r="CA1100" s="3">
        <v>0</v>
      </c>
      <c r="CB1100" s="3">
        <v>0</v>
      </c>
    </row>
    <row r="1101" spans="1:80" x14ac:dyDescent="0.35">
      <c r="A1101" t="s">
        <v>2630</v>
      </c>
      <c r="B1101" t="s">
        <v>2631</v>
      </c>
      <c r="C1101" s="3">
        <f t="shared" si="51"/>
        <v>421</v>
      </c>
      <c r="D1101" t="s">
        <v>24</v>
      </c>
      <c r="E1101" t="s">
        <v>25</v>
      </c>
      <c r="F1101" t="s">
        <v>26</v>
      </c>
      <c r="G1101" t="s">
        <v>27</v>
      </c>
      <c r="H1101" t="s">
        <v>66</v>
      </c>
      <c r="I1101" t="s">
        <v>38</v>
      </c>
      <c r="J1101" s="3">
        <f t="shared" si="52"/>
        <v>1</v>
      </c>
      <c r="K1101">
        <f t="shared" si="53"/>
        <v>1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0</v>
      </c>
      <c r="BA1101" s="3">
        <v>0</v>
      </c>
      <c r="BB1101" s="3">
        <v>0</v>
      </c>
      <c r="BC1101" s="3">
        <v>0</v>
      </c>
      <c r="BD1101" s="3">
        <v>0</v>
      </c>
      <c r="BE1101" s="3">
        <v>0</v>
      </c>
      <c r="BF1101" s="3">
        <v>0</v>
      </c>
      <c r="BG1101" s="3">
        <v>0</v>
      </c>
      <c r="BH1101" s="3">
        <v>0</v>
      </c>
      <c r="BI1101" s="3">
        <v>0</v>
      </c>
      <c r="BJ1101" s="3">
        <v>0</v>
      </c>
      <c r="BK1101" s="3">
        <v>0</v>
      </c>
      <c r="BL1101" s="3">
        <v>0</v>
      </c>
      <c r="BM1101" s="3">
        <v>1</v>
      </c>
      <c r="BN1101" s="3">
        <v>0</v>
      </c>
      <c r="BO1101" s="3">
        <v>0</v>
      </c>
      <c r="BP1101" s="3">
        <v>0</v>
      </c>
      <c r="BQ1101" s="3">
        <v>0</v>
      </c>
      <c r="BR1101" s="3">
        <v>0</v>
      </c>
      <c r="BS1101" s="3">
        <v>0</v>
      </c>
      <c r="BT1101" s="3">
        <v>0</v>
      </c>
      <c r="BU1101" s="3">
        <v>0</v>
      </c>
      <c r="BV1101" s="3">
        <v>0</v>
      </c>
      <c r="BW1101" s="3">
        <v>0</v>
      </c>
      <c r="BX1101" s="3">
        <v>0</v>
      </c>
      <c r="BY1101" s="3">
        <v>0</v>
      </c>
      <c r="BZ1101" s="3">
        <v>0</v>
      </c>
      <c r="CA1101" s="3">
        <v>0</v>
      </c>
      <c r="CB1101" s="3">
        <v>0</v>
      </c>
    </row>
    <row r="1102" spans="1:80" x14ac:dyDescent="0.35">
      <c r="A1102" t="s">
        <v>2632</v>
      </c>
      <c r="B1102" t="s">
        <v>2633</v>
      </c>
      <c r="C1102" s="3">
        <f t="shared" si="51"/>
        <v>396</v>
      </c>
      <c r="D1102" t="s">
        <v>24</v>
      </c>
      <c r="E1102" t="s">
        <v>54</v>
      </c>
      <c r="F1102" t="s">
        <v>55</v>
      </c>
      <c r="G1102" t="s">
        <v>56</v>
      </c>
      <c r="H1102" t="s">
        <v>57</v>
      </c>
      <c r="I1102" t="s">
        <v>58</v>
      </c>
      <c r="J1102" s="3">
        <f t="shared" si="52"/>
        <v>3</v>
      </c>
      <c r="K1102">
        <f t="shared" si="53"/>
        <v>1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  <c r="AZ1102" s="3">
        <v>0</v>
      </c>
      <c r="BA1102" s="3">
        <v>0</v>
      </c>
      <c r="BB1102" s="3">
        <v>0</v>
      </c>
      <c r="BC1102" s="3">
        <v>0</v>
      </c>
      <c r="BD1102" s="3">
        <v>0</v>
      </c>
      <c r="BE1102" s="3">
        <v>0</v>
      </c>
      <c r="BF1102" s="3">
        <v>0</v>
      </c>
      <c r="BG1102" s="3">
        <v>0</v>
      </c>
      <c r="BH1102" s="3">
        <v>0</v>
      </c>
      <c r="BI1102" s="3">
        <v>0</v>
      </c>
      <c r="BJ1102" s="3">
        <v>0</v>
      </c>
      <c r="BK1102" s="3">
        <v>0</v>
      </c>
      <c r="BL1102" s="3">
        <v>0</v>
      </c>
      <c r="BM1102" s="3">
        <v>0</v>
      </c>
      <c r="BN1102" s="3">
        <v>0</v>
      </c>
      <c r="BO1102" s="3">
        <v>3</v>
      </c>
      <c r="BP1102" s="3">
        <v>0</v>
      </c>
      <c r="BQ1102" s="3">
        <v>0</v>
      </c>
      <c r="BR1102" s="3">
        <v>0</v>
      </c>
      <c r="BS1102" s="3">
        <v>0</v>
      </c>
      <c r="BT1102" s="3">
        <v>0</v>
      </c>
      <c r="BU1102" s="3">
        <v>0</v>
      </c>
      <c r="BV1102" s="3">
        <v>0</v>
      </c>
      <c r="BW1102" s="3">
        <v>0</v>
      </c>
      <c r="BX1102" s="3">
        <v>0</v>
      </c>
      <c r="BY1102" s="3">
        <v>0</v>
      </c>
      <c r="BZ1102" s="3">
        <v>0</v>
      </c>
      <c r="CA1102" s="3">
        <v>0</v>
      </c>
      <c r="CB1102" s="3">
        <v>0</v>
      </c>
    </row>
    <row r="1103" spans="1:80" x14ac:dyDescent="0.35">
      <c r="A1103" t="s">
        <v>2634</v>
      </c>
      <c r="B1103" t="s">
        <v>2635</v>
      </c>
      <c r="C1103" s="3">
        <f t="shared" si="51"/>
        <v>401</v>
      </c>
      <c r="D1103" t="s">
        <v>11</v>
      </c>
      <c r="E1103" t="s">
        <v>12</v>
      </c>
      <c r="F1103" t="s">
        <v>13</v>
      </c>
      <c r="G1103" t="s">
        <v>14</v>
      </c>
      <c r="H1103" t="s">
        <v>38</v>
      </c>
      <c r="I1103" t="s">
        <v>38</v>
      </c>
      <c r="J1103" s="3">
        <f t="shared" si="52"/>
        <v>5</v>
      </c>
      <c r="K1103">
        <f t="shared" si="53"/>
        <v>1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0</v>
      </c>
      <c r="BA1103" s="3">
        <v>0</v>
      </c>
      <c r="BB1103" s="3">
        <v>0</v>
      </c>
      <c r="BC1103" s="3">
        <v>0</v>
      </c>
      <c r="BD1103" s="3">
        <v>0</v>
      </c>
      <c r="BE1103" s="3">
        <v>0</v>
      </c>
      <c r="BF1103" s="3">
        <v>0</v>
      </c>
      <c r="BG1103" s="3">
        <v>0</v>
      </c>
      <c r="BH1103" s="3">
        <v>0</v>
      </c>
      <c r="BI1103" s="3">
        <v>0</v>
      </c>
      <c r="BJ1103" s="3">
        <v>0</v>
      </c>
      <c r="BK1103" s="3">
        <v>0</v>
      </c>
      <c r="BL1103" s="3">
        <v>0</v>
      </c>
      <c r="BM1103" s="3">
        <v>0</v>
      </c>
      <c r="BN1103" s="3">
        <v>0</v>
      </c>
      <c r="BO1103" s="3">
        <v>0</v>
      </c>
      <c r="BP1103" s="3">
        <v>0</v>
      </c>
      <c r="BQ1103" s="3">
        <v>0</v>
      </c>
      <c r="BR1103" s="3">
        <v>0</v>
      </c>
      <c r="BS1103" s="3">
        <v>5</v>
      </c>
      <c r="BT1103" s="3">
        <v>0</v>
      </c>
      <c r="BU1103" s="3">
        <v>0</v>
      </c>
      <c r="BV1103" s="3">
        <v>0</v>
      </c>
      <c r="BW1103" s="3">
        <v>0</v>
      </c>
      <c r="BX1103" s="3">
        <v>0</v>
      </c>
      <c r="BY1103" s="3">
        <v>0</v>
      </c>
      <c r="BZ1103" s="3">
        <v>0</v>
      </c>
      <c r="CA1103" s="3">
        <v>0</v>
      </c>
      <c r="CB1103" s="3">
        <v>0</v>
      </c>
    </row>
    <row r="1104" spans="1:80" x14ac:dyDescent="0.35">
      <c r="A1104" t="s">
        <v>2636</v>
      </c>
      <c r="B1104" t="s">
        <v>2637</v>
      </c>
      <c r="C1104" s="3">
        <f t="shared" si="51"/>
        <v>257</v>
      </c>
      <c r="D1104" t="s">
        <v>11</v>
      </c>
      <c r="E1104" t="s">
        <v>12</v>
      </c>
      <c r="F1104" t="s">
        <v>13</v>
      </c>
      <c r="G1104" t="s">
        <v>37</v>
      </c>
      <c r="H1104" t="s">
        <v>38</v>
      </c>
      <c r="I1104" t="s">
        <v>38</v>
      </c>
      <c r="J1104" s="3">
        <f t="shared" si="52"/>
        <v>2</v>
      </c>
      <c r="K1104">
        <f t="shared" si="53"/>
        <v>1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0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  <c r="AZ1104" s="3">
        <v>0</v>
      </c>
      <c r="BA1104" s="3">
        <v>0</v>
      </c>
      <c r="BB1104" s="3">
        <v>0</v>
      </c>
      <c r="BC1104" s="3">
        <v>0</v>
      </c>
      <c r="BD1104" s="3">
        <v>0</v>
      </c>
      <c r="BE1104" s="3">
        <v>0</v>
      </c>
      <c r="BF1104" s="3">
        <v>0</v>
      </c>
      <c r="BG1104" s="3">
        <v>0</v>
      </c>
      <c r="BH1104" s="3">
        <v>0</v>
      </c>
      <c r="BI1104" s="3">
        <v>0</v>
      </c>
      <c r="BJ1104" s="3">
        <v>0</v>
      </c>
      <c r="BK1104" s="3">
        <v>0</v>
      </c>
      <c r="BL1104" s="3">
        <v>0</v>
      </c>
      <c r="BM1104" s="3">
        <v>0</v>
      </c>
      <c r="BN1104" s="3">
        <v>0</v>
      </c>
      <c r="BO1104" s="3">
        <v>0</v>
      </c>
      <c r="BP1104" s="3">
        <v>0</v>
      </c>
      <c r="BQ1104" s="3">
        <v>0</v>
      </c>
      <c r="BR1104" s="3">
        <v>0</v>
      </c>
      <c r="BS1104" s="3">
        <v>0</v>
      </c>
      <c r="BT1104" s="3">
        <v>0</v>
      </c>
      <c r="BU1104" s="3">
        <v>0</v>
      </c>
      <c r="BV1104" s="3">
        <v>2</v>
      </c>
      <c r="BW1104" s="3">
        <v>0</v>
      </c>
      <c r="BX1104" s="3">
        <v>0</v>
      </c>
      <c r="BY1104" s="3">
        <v>0</v>
      </c>
      <c r="BZ1104" s="3">
        <v>0</v>
      </c>
      <c r="CA1104" s="3">
        <v>0</v>
      </c>
      <c r="CB1104" s="3">
        <v>0</v>
      </c>
    </row>
    <row r="1105" spans="1:80" x14ac:dyDescent="0.35">
      <c r="A1105" t="s">
        <v>2638</v>
      </c>
      <c r="B1105" t="s">
        <v>2639</v>
      </c>
      <c r="C1105" s="3">
        <f t="shared" si="51"/>
        <v>421</v>
      </c>
      <c r="D1105" t="s">
        <v>24</v>
      </c>
      <c r="E1105" t="s">
        <v>25</v>
      </c>
      <c r="F1105" t="s">
        <v>26</v>
      </c>
      <c r="G1105" t="s">
        <v>388</v>
      </c>
      <c r="H1105" t="s">
        <v>1784</v>
      </c>
      <c r="I1105" t="s">
        <v>38</v>
      </c>
      <c r="J1105" s="3">
        <f t="shared" si="52"/>
        <v>2</v>
      </c>
      <c r="K1105">
        <f t="shared" si="53"/>
        <v>1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0</v>
      </c>
      <c r="AZ1105" s="3">
        <v>0</v>
      </c>
      <c r="BA1105" s="3">
        <v>0</v>
      </c>
      <c r="BB1105" s="3">
        <v>0</v>
      </c>
      <c r="BC1105" s="3">
        <v>0</v>
      </c>
      <c r="BD1105" s="3">
        <v>0</v>
      </c>
      <c r="BE1105" s="3">
        <v>0</v>
      </c>
      <c r="BF1105" s="3">
        <v>0</v>
      </c>
      <c r="BG1105" s="3">
        <v>0</v>
      </c>
      <c r="BH1105" s="3">
        <v>0</v>
      </c>
      <c r="BI1105" s="3">
        <v>0</v>
      </c>
      <c r="BJ1105" s="3">
        <v>0</v>
      </c>
      <c r="BK1105" s="3">
        <v>0</v>
      </c>
      <c r="BL1105" s="3">
        <v>0</v>
      </c>
      <c r="BM1105" s="3">
        <v>0</v>
      </c>
      <c r="BN1105" s="3">
        <v>0</v>
      </c>
      <c r="BO1105" s="3">
        <v>0</v>
      </c>
      <c r="BP1105" s="3">
        <v>0</v>
      </c>
      <c r="BQ1105" s="3">
        <v>0</v>
      </c>
      <c r="BR1105" s="3">
        <v>0</v>
      </c>
      <c r="BS1105" s="3">
        <v>0</v>
      </c>
      <c r="BT1105" s="3">
        <v>0</v>
      </c>
      <c r="BU1105" s="3">
        <v>0</v>
      </c>
      <c r="BV1105" s="3">
        <v>2</v>
      </c>
      <c r="BW1105" s="3">
        <v>0</v>
      </c>
      <c r="BX1105" s="3">
        <v>0</v>
      </c>
      <c r="BY1105" s="3">
        <v>0</v>
      </c>
      <c r="BZ1105" s="3">
        <v>0</v>
      </c>
      <c r="CA1105" s="3">
        <v>0</v>
      </c>
      <c r="CB1105" s="3">
        <v>0</v>
      </c>
    </row>
    <row r="1106" spans="1:80" x14ac:dyDescent="0.35">
      <c r="A1106" t="s">
        <v>2640</v>
      </c>
      <c r="B1106" t="s">
        <v>2641</v>
      </c>
      <c r="C1106" s="3">
        <f t="shared" si="51"/>
        <v>417</v>
      </c>
      <c r="D1106" t="s">
        <v>119</v>
      </c>
      <c r="E1106" t="s">
        <v>120</v>
      </c>
      <c r="F1106" t="s">
        <v>885</v>
      </c>
      <c r="G1106" t="s">
        <v>886</v>
      </c>
      <c r="H1106" t="s">
        <v>1666</v>
      </c>
      <c r="I1106" t="s">
        <v>38</v>
      </c>
      <c r="J1106" s="3">
        <f t="shared" si="52"/>
        <v>4</v>
      </c>
      <c r="K1106">
        <f t="shared" si="53"/>
        <v>1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0</v>
      </c>
      <c r="AZ1106" s="3">
        <v>0</v>
      </c>
      <c r="BA1106" s="3">
        <v>0</v>
      </c>
      <c r="BB1106" s="3">
        <v>0</v>
      </c>
      <c r="BC1106" s="3">
        <v>0</v>
      </c>
      <c r="BD1106" s="3">
        <v>0</v>
      </c>
      <c r="BE1106" s="3">
        <v>0</v>
      </c>
      <c r="BF1106" s="3">
        <v>0</v>
      </c>
      <c r="BG1106" s="3">
        <v>0</v>
      </c>
      <c r="BH1106" s="3">
        <v>0</v>
      </c>
      <c r="BI1106" s="3">
        <v>0</v>
      </c>
      <c r="BJ1106" s="3">
        <v>0</v>
      </c>
      <c r="BK1106" s="3">
        <v>0</v>
      </c>
      <c r="BL1106" s="3">
        <v>0</v>
      </c>
      <c r="BM1106" s="3">
        <v>0</v>
      </c>
      <c r="BN1106" s="3">
        <v>0</v>
      </c>
      <c r="BO1106" s="3">
        <v>0</v>
      </c>
      <c r="BP1106" s="3">
        <v>0</v>
      </c>
      <c r="BQ1106" s="3">
        <v>0</v>
      </c>
      <c r="BR1106" s="3">
        <v>0</v>
      </c>
      <c r="BS1106" s="3">
        <v>0</v>
      </c>
      <c r="BT1106" s="3">
        <v>0</v>
      </c>
      <c r="BU1106" s="3">
        <v>0</v>
      </c>
      <c r="BV1106" s="3">
        <v>4</v>
      </c>
      <c r="BW1106" s="3">
        <v>0</v>
      </c>
      <c r="BX1106" s="3">
        <v>0</v>
      </c>
      <c r="BY1106" s="3">
        <v>0</v>
      </c>
      <c r="BZ1106" s="3">
        <v>0</v>
      </c>
      <c r="CA1106" s="3">
        <v>0</v>
      </c>
      <c r="CB1106" s="3">
        <v>0</v>
      </c>
    </row>
    <row r="1107" spans="1:80" x14ac:dyDescent="0.35">
      <c r="A1107" t="s">
        <v>2642</v>
      </c>
      <c r="B1107" t="s">
        <v>2643</v>
      </c>
      <c r="C1107" s="3">
        <f t="shared" si="51"/>
        <v>401</v>
      </c>
      <c r="D1107" t="s">
        <v>119</v>
      </c>
      <c r="E1107" t="s">
        <v>120</v>
      </c>
      <c r="F1107" t="s">
        <v>310</v>
      </c>
      <c r="G1107" t="s">
        <v>311</v>
      </c>
      <c r="H1107" t="s">
        <v>765</v>
      </c>
      <c r="I1107" t="s">
        <v>766</v>
      </c>
      <c r="J1107" s="3">
        <f t="shared" si="52"/>
        <v>3</v>
      </c>
      <c r="K1107">
        <f t="shared" si="53"/>
        <v>1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  <c r="AZ1107" s="3">
        <v>0</v>
      </c>
      <c r="BA1107" s="3">
        <v>0</v>
      </c>
      <c r="BB1107" s="3">
        <v>0</v>
      </c>
      <c r="BC1107" s="3">
        <v>0</v>
      </c>
      <c r="BD1107" s="3">
        <v>0</v>
      </c>
      <c r="BE1107" s="3">
        <v>0</v>
      </c>
      <c r="BF1107" s="3">
        <v>0</v>
      </c>
      <c r="BG1107" s="3">
        <v>0</v>
      </c>
      <c r="BH1107" s="3">
        <v>0</v>
      </c>
      <c r="BI1107" s="3">
        <v>0</v>
      </c>
      <c r="BJ1107" s="3">
        <v>0</v>
      </c>
      <c r="BK1107" s="3">
        <v>0</v>
      </c>
      <c r="BL1107" s="3">
        <v>0</v>
      </c>
      <c r="BM1107" s="3">
        <v>0</v>
      </c>
      <c r="BN1107" s="3">
        <v>0</v>
      </c>
      <c r="BO1107" s="3">
        <v>0</v>
      </c>
      <c r="BP1107" s="3">
        <v>0</v>
      </c>
      <c r="BQ1107" s="3">
        <v>0</v>
      </c>
      <c r="BR1107" s="3">
        <v>0</v>
      </c>
      <c r="BS1107" s="3">
        <v>0</v>
      </c>
      <c r="BT1107" s="3">
        <v>0</v>
      </c>
      <c r="BU1107" s="3">
        <v>0</v>
      </c>
      <c r="BV1107" s="3">
        <v>0</v>
      </c>
      <c r="BW1107" s="3">
        <v>0</v>
      </c>
      <c r="BX1107" s="3">
        <v>0</v>
      </c>
      <c r="BY1107" s="3">
        <v>3</v>
      </c>
      <c r="BZ1107" s="3">
        <v>0</v>
      </c>
      <c r="CA1107" s="3">
        <v>0</v>
      </c>
      <c r="CB1107" s="3">
        <v>0</v>
      </c>
    </row>
    <row r="1108" spans="1:80" x14ac:dyDescent="0.35">
      <c r="A1108" t="s">
        <v>2929</v>
      </c>
      <c r="B1108" t="s">
        <v>2930</v>
      </c>
      <c r="C1108" s="3">
        <f t="shared" si="51"/>
        <v>416</v>
      </c>
      <c r="D1108" t="s">
        <v>212</v>
      </c>
      <c r="E1108" t="s">
        <v>213</v>
      </c>
      <c r="F1108" t="s">
        <v>238</v>
      </c>
      <c r="G1108" t="s">
        <v>519</v>
      </c>
      <c r="H1108" t="s">
        <v>520</v>
      </c>
      <c r="I1108" t="s">
        <v>38</v>
      </c>
      <c r="J1108" s="3">
        <f t="shared" si="52"/>
        <v>2</v>
      </c>
      <c r="K1108">
        <f t="shared" si="53"/>
        <v>1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0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0</v>
      </c>
      <c r="BI1108" s="3">
        <v>0</v>
      </c>
      <c r="BJ1108" s="3">
        <v>0</v>
      </c>
      <c r="BK1108" s="3">
        <v>0</v>
      </c>
      <c r="BL1108" s="3">
        <v>0</v>
      </c>
      <c r="BM1108" s="3">
        <v>0</v>
      </c>
      <c r="BN1108" s="3">
        <v>0</v>
      </c>
      <c r="BO1108" s="3">
        <v>0</v>
      </c>
      <c r="BP1108" s="3">
        <v>0</v>
      </c>
      <c r="BQ1108" s="3">
        <v>0</v>
      </c>
      <c r="BR1108" s="3">
        <v>0</v>
      </c>
      <c r="BS1108" s="3">
        <v>0</v>
      </c>
      <c r="BT1108" s="3">
        <v>0</v>
      </c>
      <c r="BU1108" s="3">
        <v>0</v>
      </c>
      <c r="BV1108" s="3">
        <v>0</v>
      </c>
      <c r="BW1108" s="3">
        <v>0</v>
      </c>
      <c r="BX1108" s="3">
        <v>0</v>
      </c>
      <c r="BY1108" s="3">
        <v>0</v>
      </c>
      <c r="BZ1108" s="3">
        <v>0</v>
      </c>
      <c r="CA1108" s="3">
        <v>2</v>
      </c>
      <c r="CB1108" s="3">
        <v>0</v>
      </c>
    </row>
    <row r="1109" spans="1:80" x14ac:dyDescent="0.35">
      <c r="A1109" t="s">
        <v>2931</v>
      </c>
      <c r="B1109" t="s">
        <v>2932</v>
      </c>
      <c r="C1109" s="3">
        <f t="shared" si="51"/>
        <v>421</v>
      </c>
      <c r="D1109" t="s">
        <v>11</v>
      </c>
      <c r="E1109" t="s">
        <v>12</v>
      </c>
      <c r="F1109" t="s">
        <v>13</v>
      </c>
      <c r="G1109" t="s">
        <v>19</v>
      </c>
      <c r="H1109" t="s">
        <v>20</v>
      </c>
      <c r="I1109" t="s">
        <v>3037</v>
      </c>
      <c r="J1109" s="3">
        <f t="shared" si="52"/>
        <v>3</v>
      </c>
      <c r="K1109">
        <f t="shared" si="53"/>
        <v>1</v>
      </c>
      <c r="L1109" s="3">
        <v>0</v>
      </c>
      <c r="M1109" s="3">
        <v>0</v>
      </c>
      <c r="N1109" s="3">
        <v>3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0</v>
      </c>
      <c r="BA1109" s="3">
        <v>0</v>
      </c>
      <c r="BB1109" s="3">
        <v>0</v>
      </c>
      <c r="BC1109" s="3">
        <v>0</v>
      </c>
      <c r="BD1109" s="3">
        <v>0</v>
      </c>
      <c r="BE1109" s="3">
        <v>0</v>
      </c>
      <c r="BF1109" s="3">
        <v>0</v>
      </c>
      <c r="BG1109" s="3">
        <v>0</v>
      </c>
      <c r="BH1109" s="3">
        <v>0</v>
      </c>
      <c r="BI1109" s="3">
        <v>0</v>
      </c>
      <c r="BJ1109" s="3">
        <v>0</v>
      </c>
      <c r="BK1109" s="3">
        <v>0</v>
      </c>
      <c r="BL1109" s="3">
        <v>0</v>
      </c>
      <c r="BM1109" s="3">
        <v>0</v>
      </c>
      <c r="BN1109" s="3">
        <v>0</v>
      </c>
      <c r="BO1109" s="3">
        <v>0</v>
      </c>
      <c r="BP1109" s="3">
        <v>0</v>
      </c>
      <c r="BQ1109" s="3">
        <v>0</v>
      </c>
      <c r="BR1109" s="3">
        <v>0</v>
      </c>
      <c r="BS1109" s="3">
        <v>0</v>
      </c>
      <c r="BT1109" s="3">
        <v>0</v>
      </c>
      <c r="BU1109" s="3">
        <v>0</v>
      </c>
      <c r="BV1109" s="3">
        <v>0</v>
      </c>
      <c r="BW1109" s="3">
        <v>0</v>
      </c>
      <c r="BX1109" s="3">
        <v>0</v>
      </c>
      <c r="BY1109" s="3">
        <v>0</v>
      </c>
      <c r="BZ1109" s="3">
        <v>0</v>
      </c>
      <c r="CA1109" s="3">
        <v>0</v>
      </c>
      <c r="CB1109" s="3">
        <v>0</v>
      </c>
    </row>
    <row r="1110" spans="1:80" x14ac:dyDescent="0.35">
      <c r="A1110" t="s">
        <v>2660</v>
      </c>
      <c r="B1110" t="s">
        <v>2661</v>
      </c>
      <c r="C1110" s="3">
        <f t="shared" si="51"/>
        <v>421</v>
      </c>
      <c r="D1110" t="s">
        <v>11</v>
      </c>
      <c r="E1110" t="s">
        <v>12</v>
      </c>
      <c r="F1110" t="s">
        <v>13</v>
      </c>
      <c r="G1110" t="s">
        <v>2662</v>
      </c>
      <c r="H1110" t="s">
        <v>2663</v>
      </c>
      <c r="I1110" t="s">
        <v>2664</v>
      </c>
      <c r="J1110" s="3">
        <f t="shared" si="52"/>
        <v>3</v>
      </c>
      <c r="K1110">
        <f t="shared" si="53"/>
        <v>1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3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0</v>
      </c>
      <c r="AX1110" s="3">
        <v>0</v>
      </c>
      <c r="AY1110" s="3">
        <v>0</v>
      </c>
      <c r="AZ1110" s="3">
        <v>0</v>
      </c>
      <c r="BA1110" s="3">
        <v>0</v>
      </c>
      <c r="BB1110" s="3">
        <v>0</v>
      </c>
      <c r="BC1110" s="3">
        <v>0</v>
      </c>
      <c r="BD1110" s="3">
        <v>0</v>
      </c>
      <c r="BE1110" s="3">
        <v>0</v>
      </c>
      <c r="BF1110" s="3">
        <v>0</v>
      </c>
      <c r="BG1110" s="3">
        <v>0</v>
      </c>
      <c r="BH1110" s="3">
        <v>0</v>
      </c>
      <c r="BI1110" s="3">
        <v>0</v>
      </c>
      <c r="BJ1110" s="3">
        <v>0</v>
      </c>
      <c r="BK1110" s="3">
        <v>0</v>
      </c>
      <c r="BL1110" s="3">
        <v>0</v>
      </c>
      <c r="BM1110" s="3">
        <v>0</v>
      </c>
      <c r="BN1110" s="3">
        <v>0</v>
      </c>
      <c r="BO1110" s="3">
        <v>0</v>
      </c>
      <c r="BP1110" s="3">
        <v>0</v>
      </c>
      <c r="BQ1110" s="3">
        <v>0</v>
      </c>
      <c r="BR1110" s="3">
        <v>0</v>
      </c>
      <c r="BS1110" s="3">
        <v>0</v>
      </c>
      <c r="BT1110" s="3">
        <v>0</v>
      </c>
      <c r="BU1110" s="3">
        <v>0</v>
      </c>
      <c r="BV1110" s="3">
        <v>0</v>
      </c>
      <c r="BW1110" s="3">
        <v>0</v>
      </c>
      <c r="BX1110" s="3">
        <v>0</v>
      </c>
      <c r="BY1110" s="3">
        <v>0</v>
      </c>
      <c r="BZ1110" s="3">
        <v>0</v>
      </c>
      <c r="CA1110" s="3">
        <v>0</v>
      </c>
      <c r="CB1110" s="3">
        <v>0</v>
      </c>
    </row>
    <row r="1111" spans="1:80" x14ac:dyDescent="0.35">
      <c r="A1111" t="s">
        <v>2933</v>
      </c>
      <c r="B1111" t="s">
        <v>2934</v>
      </c>
      <c r="C1111" s="3">
        <f t="shared" si="51"/>
        <v>415</v>
      </c>
      <c r="D1111" t="s">
        <v>212</v>
      </c>
      <c r="E1111" t="s">
        <v>213</v>
      </c>
      <c r="F1111" t="s">
        <v>2404</v>
      </c>
      <c r="G1111" t="s">
        <v>38</v>
      </c>
      <c r="H1111" t="s">
        <v>38</v>
      </c>
      <c r="I1111" t="s">
        <v>38</v>
      </c>
      <c r="J1111" s="3">
        <f t="shared" si="52"/>
        <v>1</v>
      </c>
      <c r="K1111">
        <f t="shared" si="53"/>
        <v>1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1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0</v>
      </c>
      <c r="BA1111" s="3">
        <v>0</v>
      </c>
      <c r="BB1111" s="3">
        <v>0</v>
      </c>
      <c r="BC1111" s="3">
        <v>0</v>
      </c>
      <c r="BD1111" s="3">
        <v>0</v>
      </c>
      <c r="BE1111" s="3">
        <v>0</v>
      </c>
      <c r="BF1111" s="3">
        <v>0</v>
      </c>
      <c r="BG1111" s="3">
        <v>0</v>
      </c>
      <c r="BH1111" s="3">
        <v>0</v>
      </c>
      <c r="BI1111" s="3">
        <v>0</v>
      </c>
      <c r="BJ1111" s="3">
        <v>0</v>
      </c>
      <c r="BK1111" s="3">
        <v>0</v>
      </c>
      <c r="BL1111" s="3">
        <v>0</v>
      </c>
      <c r="BM1111" s="3">
        <v>0</v>
      </c>
      <c r="BN1111" s="3">
        <v>0</v>
      </c>
      <c r="BO1111" s="3">
        <v>0</v>
      </c>
      <c r="BP1111" s="3">
        <v>0</v>
      </c>
      <c r="BQ1111" s="3">
        <v>0</v>
      </c>
      <c r="BR1111" s="3">
        <v>0</v>
      </c>
      <c r="BS1111" s="3">
        <v>0</v>
      </c>
      <c r="BT1111" s="3">
        <v>0</v>
      </c>
      <c r="BU1111" s="3">
        <v>0</v>
      </c>
      <c r="BV1111" s="3">
        <v>0</v>
      </c>
      <c r="BW1111" s="3">
        <v>0</v>
      </c>
      <c r="BX1111" s="3">
        <v>0</v>
      </c>
      <c r="BY1111" s="3">
        <v>0</v>
      </c>
      <c r="BZ1111" s="3">
        <v>0</v>
      </c>
      <c r="CA1111" s="3">
        <v>0</v>
      </c>
      <c r="CB1111" s="3">
        <v>0</v>
      </c>
    </row>
    <row r="1112" spans="1:80" x14ac:dyDescent="0.35">
      <c r="A1112" t="s">
        <v>2935</v>
      </c>
      <c r="B1112" t="s">
        <v>2936</v>
      </c>
      <c r="C1112" s="3">
        <f t="shared" si="51"/>
        <v>402</v>
      </c>
      <c r="D1112" t="s">
        <v>119</v>
      </c>
      <c r="E1112" t="s">
        <v>120</v>
      </c>
      <c r="F1112" t="s">
        <v>121</v>
      </c>
      <c r="G1112" t="s">
        <v>122</v>
      </c>
      <c r="H1112" t="s">
        <v>187</v>
      </c>
      <c r="I1112" t="s">
        <v>3038</v>
      </c>
      <c r="J1112" s="3">
        <f t="shared" si="52"/>
        <v>1</v>
      </c>
      <c r="K1112">
        <f t="shared" si="53"/>
        <v>1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1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  <c r="AZ1112" s="3">
        <v>0</v>
      </c>
      <c r="BA1112" s="3">
        <v>0</v>
      </c>
      <c r="BB1112" s="3">
        <v>0</v>
      </c>
      <c r="BC1112" s="3">
        <v>0</v>
      </c>
      <c r="BD1112" s="3">
        <v>0</v>
      </c>
      <c r="BE1112" s="3">
        <v>0</v>
      </c>
      <c r="BF1112" s="3">
        <v>0</v>
      </c>
      <c r="BG1112" s="3">
        <v>0</v>
      </c>
      <c r="BH1112" s="3">
        <v>0</v>
      </c>
      <c r="BI1112" s="3">
        <v>0</v>
      </c>
      <c r="BJ1112" s="3">
        <v>0</v>
      </c>
      <c r="BK1112" s="3">
        <v>0</v>
      </c>
      <c r="BL1112" s="3">
        <v>0</v>
      </c>
      <c r="BM1112" s="3">
        <v>0</v>
      </c>
      <c r="BN1112" s="3">
        <v>0</v>
      </c>
      <c r="BO1112" s="3">
        <v>0</v>
      </c>
      <c r="BP1112" s="3">
        <v>0</v>
      </c>
      <c r="BQ1112" s="3">
        <v>0</v>
      </c>
      <c r="BR1112" s="3">
        <v>0</v>
      </c>
      <c r="BS1112" s="3">
        <v>0</v>
      </c>
      <c r="BT1112" s="3">
        <v>0</v>
      </c>
      <c r="BU1112" s="3">
        <v>0</v>
      </c>
      <c r="BV1112" s="3">
        <v>0</v>
      </c>
      <c r="BW1112" s="3">
        <v>0</v>
      </c>
      <c r="BX1112" s="3">
        <v>0</v>
      </c>
      <c r="BY1112" s="3">
        <v>0</v>
      </c>
      <c r="BZ1112" s="3">
        <v>0</v>
      </c>
      <c r="CA1112" s="3">
        <v>0</v>
      </c>
      <c r="CB1112" s="3">
        <v>0</v>
      </c>
    </row>
    <row r="1113" spans="1:80" x14ac:dyDescent="0.35">
      <c r="A1113" t="s">
        <v>2665</v>
      </c>
      <c r="B1113" t="s">
        <v>2666</v>
      </c>
      <c r="C1113" s="3">
        <f t="shared" si="51"/>
        <v>422</v>
      </c>
      <c r="D1113" t="s">
        <v>24</v>
      </c>
      <c r="E1113" t="s">
        <v>25</v>
      </c>
      <c r="F1113" t="s">
        <v>26</v>
      </c>
      <c r="G1113" t="s">
        <v>38</v>
      </c>
      <c r="H1113" t="s">
        <v>38</v>
      </c>
      <c r="I1113" t="s">
        <v>38</v>
      </c>
      <c r="J1113" s="3">
        <f t="shared" si="52"/>
        <v>2</v>
      </c>
      <c r="K1113">
        <f t="shared" si="53"/>
        <v>1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2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  <c r="AZ1113" s="3">
        <v>0</v>
      </c>
      <c r="BA1113" s="3">
        <v>0</v>
      </c>
      <c r="BB1113" s="3">
        <v>0</v>
      </c>
      <c r="BC1113" s="3">
        <v>0</v>
      </c>
      <c r="BD1113" s="3">
        <v>0</v>
      </c>
      <c r="BE1113" s="3">
        <v>0</v>
      </c>
      <c r="BF1113" s="3">
        <v>0</v>
      </c>
      <c r="BG1113" s="3">
        <v>0</v>
      </c>
      <c r="BH1113" s="3">
        <v>0</v>
      </c>
      <c r="BI1113" s="3">
        <v>0</v>
      </c>
      <c r="BJ1113" s="3">
        <v>0</v>
      </c>
      <c r="BK1113" s="3">
        <v>0</v>
      </c>
      <c r="BL1113" s="3">
        <v>0</v>
      </c>
      <c r="BM1113" s="3">
        <v>0</v>
      </c>
      <c r="BN1113" s="3">
        <v>0</v>
      </c>
      <c r="BO1113" s="3">
        <v>0</v>
      </c>
      <c r="BP1113" s="3">
        <v>0</v>
      </c>
      <c r="BQ1113" s="3">
        <v>0</v>
      </c>
      <c r="BR1113" s="3">
        <v>0</v>
      </c>
      <c r="BS1113" s="3">
        <v>0</v>
      </c>
      <c r="BT1113" s="3">
        <v>0</v>
      </c>
      <c r="BU1113" s="3">
        <v>0</v>
      </c>
      <c r="BV1113" s="3">
        <v>0</v>
      </c>
      <c r="BW1113" s="3">
        <v>0</v>
      </c>
      <c r="BX1113" s="3">
        <v>0</v>
      </c>
      <c r="BY1113" s="3">
        <v>0</v>
      </c>
      <c r="BZ1113" s="3">
        <v>0</v>
      </c>
      <c r="CA1113" s="3">
        <v>0</v>
      </c>
      <c r="CB1113" s="3">
        <v>0</v>
      </c>
    </row>
    <row r="1114" spans="1:80" x14ac:dyDescent="0.35">
      <c r="A1114" t="s">
        <v>2667</v>
      </c>
      <c r="B1114" t="s">
        <v>2668</v>
      </c>
      <c r="C1114" s="3">
        <f t="shared" si="51"/>
        <v>416</v>
      </c>
      <c r="D1114" t="s">
        <v>212</v>
      </c>
      <c r="E1114" t="s">
        <v>213</v>
      </c>
      <c r="F1114" t="s">
        <v>214</v>
      </c>
      <c r="G1114" t="s">
        <v>571</v>
      </c>
      <c r="H1114" t="s">
        <v>572</v>
      </c>
      <c r="I1114" t="s">
        <v>2046</v>
      </c>
      <c r="J1114" s="3">
        <f t="shared" si="52"/>
        <v>2</v>
      </c>
      <c r="K1114">
        <f t="shared" si="53"/>
        <v>1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2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0</v>
      </c>
      <c r="AZ1114" s="3">
        <v>0</v>
      </c>
      <c r="BA1114" s="3">
        <v>0</v>
      </c>
      <c r="BB1114" s="3">
        <v>0</v>
      </c>
      <c r="BC1114" s="3">
        <v>0</v>
      </c>
      <c r="BD1114" s="3">
        <v>0</v>
      </c>
      <c r="BE1114" s="3">
        <v>0</v>
      </c>
      <c r="BF1114" s="3">
        <v>0</v>
      </c>
      <c r="BG1114" s="3">
        <v>0</v>
      </c>
      <c r="BH1114" s="3">
        <v>0</v>
      </c>
      <c r="BI1114" s="3">
        <v>0</v>
      </c>
      <c r="BJ1114" s="3">
        <v>0</v>
      </c>
      <c r="BK1114" s="3">
        <v>0</v>
      </c>
      <c r="BL1114" s="3">
        <v>0</v>
      </c>
      <c r="BM1114" s="3">
        <v>0</v>
      </c>
      <c r="BN1114" s="3">
        <v>0</v>
      </c>
      <c r="BO1114" s="3">
        <v>0</v>
      </c>
      <c r="BP1114" s="3">
        <v>0</v>
      </c>
      <c r="BQ1114" s="3">
        <v>0</v>
      </c>
      <c r="BR1114" s="3">
        <v>0</v>
      </c>
      <c r="BS1114" s="3">
        <v>0</v>
      </c>
      <c r="BT1114" s="3">
        <v>0</v>
      </c>
      <c r="BU1114" s="3">
        <v>0</v>
      </c>
      <c r="BV1114" s="3">
        <v>0</v>
      </c>
      <c r="BW1114" s="3">
        <v>0</v>
      </c>
      <c r="BX1114" s="3">
        <v>0</v>
      </c>
      <c r="BY1114" s="3">
        <v>0</v>
      </c>
      <c r="BZ1114" s="3">
        <v>0</v>
      </c>
      <c r="CA1114" s="3">
        <v>0</v>
      </c>
      <c r="CB1114" s="3">
        <v>0</v>
      </c>
    </row>
    <row r="1115" spans="1:80" x14ac:dyDescent="0.35">
      <c r="A1115" t="s">
        <v>2669</v>
      </c>
      <c r="B1115" t="s">
        <v>2670</v>
      </c>
      <c r="C1115" s="3">
        <f t="shared" si="51"/>
        <v>295</v>
      </c>
      <c r="D1115" t="s">
        <v>24</v>
      </c>
      <c r="E1115" t="s">
        <v>25</v>
      </c>
      <c r="F1115" t="s">
        <v>26</v>
      </c>
      <c r="G1115" t="s">
        <v>32</v>
      </c>
      <c r="H1115" t="s">
        <v>51</v>
      </c>
      <c r="I1115" t="s">
        <v>38</v>
      </c>
      <c r="J1115" s="3">
        <f t="shared" si="52"/>
        <v>4</v>
      </c>
      <c r="K1115">
        <f t="shared" si="53"/>
        <v>1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4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  <c r="AZ1115" s="3">
        <v>0</v>
      </c>
      <c r="BA1115" s="3">
        <v>0</v>
      </c>
      <c r="BB1115" s="3">
        <v>0</v>
      </c>
      <c r="BC1115" s="3">
        <v>0</v>
      </c>
      <c r="BD1115" s="3">
        <v>0</v>
      </c>
      <c r="BE1115" s="3">
        <v>0</v>
      </c>
      <c r="BF1115" s="3">
        <v>0</v>
      </c>
      <c r="BG1115" s="3">
        <v>0</v>
      </c>
      <c r="BH1115" s="3">
        <v>0</v>
      </c>
      <c r="BI1115" s="3">
        <v>0</v>
      </c>
      <c r="BJ1115" s="3">
        <v>0</v>
      </c>
      <c r="BK1115" s="3">
        <v>0</v>
      </c>
      <c r="BL1115" s="3">
        <v>0</v>
      </c>
      <c r="BM1115" s="3">
        <v>0</v>
      </c>
      <c r="BN1115" s="3">
        <v>0</v>
      </c>
      <c r="BO1115" s="3">
        <v>0</v>
      </c>
      <c r="BP1115" s="3">
        <v>0</v>
      </c>
      <c r="BQ1115" s="3">
        <v>0</v>
      </c>
      <c r="BR1115" s="3">
        <v>0</v>
      </c>
      <c r="BS1115" s="3">
        <v>0</v>
      </c>
      <c r="BT1115" s="3">
        <v>0</v>
      </c>
      <c r="BU1115" s="3">
        <v>0</v>
      </c>
      <c r="BV1115" s="3">
        <v>0</v>
      </c>
      <c r="BW1115" s="3">
        <v>0</v>
      </c>
      <c r="BX1115" s="3">
        <v>0</v>
      </c>
      <c r="BY1115" s="3">
        <v>0</v>
      </c>
      <c r="BZ1115" s="3">
        <v>0</v>
      </c>
      <c r="CA1115" s="3">
        <v>0</v>
      </c>
      <c r="CB1115" s="3">
        <v>0</v>
      </c>
    </row>
    <row r="1116" spans="1:80" x14ac:dyDescent="0.35">
      <c r="A1116" t="s">
        <v>2671</v>
      </c>
      <c r="B1116" t="s">
        <v>2672</v>
      </c>
      <c r="C1116" s="3">
        <f t="shared" si="51"/>
        <v>402</v>
      </c>
      <c r="D1116" t="s">
        <v>119</v>
      </c>
      <c r="E1116" t="s">
        <v>120</v>
      </c>
      <c r="F1116" t="s">
        <v>121</v>
      </c>
      <c r="G1116" t="s">
        <v>122</v>
      </c>
      <c r="H1116" t="s">
        <v>187</v>
      </c>
      <c r="I1116" t="s">
        <v>38</v>
      </c>
      <c r="J1116" s="3">
        <f t="shared" si="52"/>
        <v>1</v>
      </c>
      <c r="K1116">
        <f t="shared" si="53"/>
        <v>1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1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  <c r="AZ1116" s="3">
        <v>0</v>
      </c>
      <c r="BA1116" s="3">
        <v>0</v>
      </c>
      <c r="BB1116" s="3">
        <v>0</v>
      </c>
      <c r="BC1116" s="3">
        <v>0</v>
      </c>
      <c r="BD1116" s="3">
        <v>0</v>
      </c>
      <c r="BE1116" s="3">
        <v>0</v>
      </c>
      <c r="BF1116" s="3">
        <v>0</v>
      </c>
      <c r="BG1116" s="3">
        <v>0</v>
      </c>
      <c r="BH1116" s="3">
        <v>0</v>
      </c>
      <c r="BI1116" s="3">
        <v>0</v>
      </c>
      <c r="BJ1116" s="3">
        <v>0</v>
      </c>
      <c r="BK1116" s="3">
        <v>0</v>
      </c>
      <c r="BL1116" s="3">
        <v>0</v>
      </c>
      <c r="BM1116" s="3">
        <v>0</v>
      </c>
      <c r="BN1116" s="3">
        <v>0</v>
      </c>
      <c r="BO1116" s="3">
        <v>0</v>
      </c>
      <c r="BP1116" s="3">
        <v>0</v>
      </c>
      <c r="BQ1116" s="3">
        <v>0</v>
      </c>
      <c r="BR1116" s="3">
        <v>0</v>
      </c>
      <c r="BS1116" s="3">
        <v>0</v>
      </c>
      <c r="BT1116" s="3">
        <v>0</v>
      </c>
      <c r="BU1116" s="3">
        <v>0</v>
      </c>
      <c r="BV1116" s="3">
        <v>0</v>
      </c>
      <c r="BW1116" s="3">
        <v>0</v>
      </c>
      <c r="BX1116" s="3">
        <v>0</v>
      </c>
      <c r="BY1116" s="3">
        <v>0</v>
      </c>
      <c r="BZ1116" s="3">
        <v>0</v>
      </c>
      <c r="CA1116" s="3">
        <v>0</v>
      </c>
      <c r="CB1116" s="3">
        <v>0</v>
      </c>
    </row>
    <row r="1117" spans="1:80" x14ac:dyDescent="0.35">
      <c r="A1117" t="s">
        <v>2673</v>
      </c>
      <c r="B1117" t="s">
        <v>2674</v>
      </c>
      <c r="C1117" s="3">
        <f t="shared" si="51"/>
        <v>421</v>
      </c>
      <c r="D1117" t="s">
        <v>11</v>
      </c>
      <c r="E1117" t="s">
        <v>12</v>
      </c>
      <c r="F1117" t="s">
        <v>13</v>
      </c>
      <c r="G1117" t="s">
        <v>38</v>
      </c>
      <c r="H1117" t="s">
        <v>38</v>
      </c>
      <c r="I1117" t="s">
        <v>38</v>
      </c>
      <c r="J1117" s="3">
        <f t="shared" si="52"/>
        <v>1</v>
      </c>
      <c r="K1117">
        <f t="shared" si="53"/>
        <v>1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1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0</v>
      </c>
      <c r="AX1117" s="3">
        <v>0</v>
      </c>
      <c r="AY1117" s="3">
        <v>0</v>
      </c>
      <c r="AZ1117" s="3">
        <v>0</v>
      </c>
      <c r="BA1117" s="3">
        <v>0</v>
      </c>
      <c r="BB1117" s="3">
        <v>0</v>
      </c>
      <c r="BC1117" s="3">
        <v>0</v>
      </c>
      <c r="BD1117" s="3">
        <v>0</v>
      </c>
      <c r="BE1117" s="3">
        <v>0</v>
      </c>
      <c r="BF1117" s="3">
        <v>0</v>
      </c>
      <c r="BG1117" s="3">
        <v>0</v>
      </c>
      <c r="BH1117" s="3">
        <v>0</v>
      </c>
      <c r="BI1117" s="3">
        <v>0</v>
      </c>
      <c r="BJ1117" s="3">
        <v>0</v>
      </c>
      <c r="BK1117" s="3">
        <v>0</v>
      </c>
      <c r="BL1117" s="3">
        <v>0</v>
      </c>
      <c r="BM1117" s="3">
        <v>0</v>
      </c>
      <c r="BN1117" s="3">
        <v>0</v>
      </c>
      <c r="BO1117" s="3">
        <v>0</v>
      </c>
      <c r="BP1117" s="3">
        <v>0</v>
      </c>
      <c r="BQ1117" s="3">
        <v>0</v>
      </c>
      <c r="BR1117" s="3">
        <v>0</v>
      </c>
      <c r="BS1117" s="3">
        <v>0</v>
      </c>
      <c r="BT1117" s="3">
        <v>0</v>
      </c>
      <c r="BU1117" s="3">
        <v>0</v>
      </c>
      <c r="BV1117" s="3">
        <v>0</v>
      </c>
      <c r="BW1117" s="3">
        <v>0</v>
      </c>
      <c r="BX1117" s="3">
        <v>0</v>
      </c>
      <c r="BY1117" s="3">
        <v>0</v>
      </c>
      <c r="BZ1117" s="3">
        <v>0</v>
      </c>
      <c r="CA1117" s="3">
        <v>0</v>
      </c>
      <c r="CB1117" s="3">
        <v>0</v>
      </c>
    </row>
    <row r="1118" spans="1:80" x14ac:dyDescent="0.35">
      <c r="A1118" t="s">
        <v>2675</v>
      </c>
      <c r="B1118" t="s">
        <v>2676</v>
      </c>
      <c r="C1118" s="3">
        <f t="shared" si="51"/>
        <v>396</v>
      </c>
      <c r="D1118" t="s">
        <v>11</v>
      </c>
      <c r="E1118" t="s">
        <v>320</v>
      </c>
      <c r="F1118" t="s">
        <v>2286</v>
      </c>
      <c r="G1118" t="s">
        <v>2287</v>
      </c>
      <c r="H1118" t="s">
        <v>38</v>
      </c>
      <c r="I1118" t="s">
        <v>38</v>
      </c>
      <c r="J1118" s="3">
        <f t="shared" si="52"/>
        <v>3</v>
      </c>
      <c r="K1118">
        <f t="shared" si="53"/>
        <v>1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3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0</v>
      </c>
      <c r="AT1118" s="3">
        <v>0</v>
      </c>
      <c r="AU1118" s="3">
        <v>0</v>
      </c>
      <c r="AV1118" s="3">
        <v>0</v>
      </c>
      <c r="AW1118" s="3">
        <v>0</v>
      </c>
      <c r="AX1118" s="3">
        <v>0</v>
      </c>
      <c r="AY1118" s="3">
        <v>0</v>
      </c>
      <c r="AZ1118" s="3">
        <v>0</v>
      </c>
      <c r="BA1118" s="3">
        <v>0</v>
      </c>
      <c r="BB1118" s="3">
        <v>0</v>
      </c>
      <c r="BC1118" s="3">
        <v>0</v>
      </c>
      <c r="BD1118" s="3">
        <v>0</v>
      </c>
      <c r="BE1118" s="3">
        <v>0</v>
      </c>
      <c r="BF1118" s="3">
        <v>0</v>
      </c>
      <c r="BG1118" s="3">
        <v>0</v>
      </c>
      <c r="BH1118" s="3">
        <v>0</v>
      </c>
      <c r="BI1118" s="3">
        <v>0</v>
      </c>
      <c r="BJ1118" s="3">
        <v>0</v>
      </c>
      <c r="BK1118" s="3">
        <v>0</v>
      </c>
      <c r="BL1118" s="3">
        <v>0</v>
      </c>
      <c r="BM1118" s="3">
        <v>0</v>
      </c>
      <c r="BN1118" s="3">
        <v>0</v>
      </c>
      <c r="BO1118" s="3">
        <v>0</v>
      </c>
      <c r="BP1118" s="3">
        <v>0</v>
      </c>
      <c r="BQ1118" s="3">
        <v>0</v>
      </c>
      <c r="BR1118" s="3">
        <v>0</v>
      </c>
      <c r="BS1118" s="3">
        <v>0</v>
      </c>
      <c r="BT1118" s="3">
        <v>0</v>
      </c>
      <c r="BU1118" s="3">
        <v>0</v>
      </c>
      <c r="BV1118" s="3">
        <v>0</v>
      </c>
      <c r="BW1118" s="3">
        <v>0</v>
      </c>
      <c r="BX1118" s="3">
        <v>0</v>
      </c>
      <c r="BY1118" s="3">
        <v>0</v>
      </c>
      <c r="BZ1118" s="3">
        <v>0</v>
      </c>
      <c r="CA1118" s="3">
        <v>0</v>
      </c>
      <c r="CB1118" s="3">
        <v>0</v>
      </c>
    </row>
    <row r="1119" spans="1:80" x14ac:dyDescent="0.35">
      <c r="A1119" t="s">
        <v>2677</v>
      </c>
      <c r="B1119" t="s">
        <v>2678</v>
      </c>
      <c r="C1119" s="3">
        <f t="shared" si="51"/>
        <v>396</v>
      </c>
      <c r="D1119" t="s">
        <v>11</v>
      </c>
      <c r="E1119" t="s">
        <v>12</v>
      </c>
      <c r="F1119" t="s">
        <v>13</v>
      </c>
      <c r="G1119" t="s">
        <v>19</v>
      </c>
      <c r="H1119" t="s">
        <v>38</v>
      </c>
      <c r="I1119" t="s">
        <v>38</v>
      </c>
      <c r="J1119" s="3">
        <f t="shared" si="52"/>
        <v>2</v>
      </c>
      <c r="K1119">
        <f t="shared" si="53"/>
        <v>1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0</v>
      </c>
      <c r="AT1119" s="3">
        <v>2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0</v>
      </c>
      <c r="BA1119" s="3">
        <v>0</v>
      </c>
      <c r="BB1119" s="3">
        <v>0</v>
      </c>
      <c r="BC1119" s="3">
        <v>0</v>
      </c>
      <c r="BD1119" s="3">
        <v>0</v>
      </c>
      <c r="BE1119" s="3">
        <v>0</v>
      </c>
      <c r="BF1119" s="3">
        <v>0</v>
      </c>
      <c r="BG1119" s="3">
        <v>0</v>
      </c>
      <c r="BH1119" s="3">
        <v>0</v>
      </c>
      <c r="BI1119" s="3">
        <v>0</v>
      </c>
      <c r="BJ1119" s="3">
        <v>0</v>
      </c>
      <c r="BK1119" s="3">
        <v>0</v>
      </c>
      <c r="BL1119" s="3">
        <v>0</v>
      </c>
      <c r="BM1119" s="3">
        <v>0</v>
      </c>
      <c r="BN1119" s="3">
        <v>0</v>
      </c>
      <c r="BO1119" s="3">
        <v>0</v>
      </c>
      <c r="BP1119" s="3">
        <v>0</v>
      </c>
      <c r="BQ1119" s="3">
        <v>0</v>
      </c>
      <c r="BR1119" s="3">
        <v>0</v>
      </c>
      <c r="BS1119" s="3">
        <v>0</v>
      </c>
      <c r="BT1119" s="3">
        <v>0</v>
      </c>
      <c r="BU1119" s="3">
        <v>0</v>
      </c>
      <c r="BV1119" s="3">
        <v>0</v>
      </c>
      <c r="BW1119" s="3">
        <v>0</v>
      </c>
      <c r="BX1119" s="3">
        <v>0</v>
      </c>
      <c r="BY1119" s="3">
        <v>0</v>
      </c>
      <c r="BZ1119" s="3">
        <v>0</v>
      </c>
      <c r="CA1119" s="3">
        <v>0</v>
      </c>
      <c r="CB1119" s="3">
        <v>0</v>
      </c>
    </row>
    <row r="1120" spans="1:80" x14ac:dyDescent="0.35">
      <c r="A1120" t="s">
        <v>2937</v>
      </c>
      <c r="B1120" t="s">
        <v>2938</v>
      </c>
      <c r="C1120" s="3">
        <f t="shared" si="51"/>
        <v>398</v>
      </c>
      <c r="D1120" t="s">
        <v>24</v>
      </c>
      <c r="E1120" t="s">
        <v>54</v>
      </c>
      <c r="F1120" t="s">
        <v>472</v>
      </c>
      <c r="G1120" t="s">
        <v>473</v>
      </c>
      <c r="H1120" t="s">
        <v>474</v>
      </c>
      <c r="I1120" t="s">
        <v>933</v>
      </c>
      <c r="J1120" s="3">
        <f t="shared" si="52"/>
        <v>2</v>
      </c>
      <c r="K1120">
        <f t="shared" si="53"/>
        <v>1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0</v>
      </c>
      <c r="AZ1120" s="3">
        <v>0</v>
      </c>
      <c r="BA1120" s="3">
        <v>0</v>
      </c>
      <c r="BB1120" s="3">
        <v>0</v>
      </c>
      <c r="BC1120" s="3">
        <v>0</v>
      </c>
      <c r="BD1120" s="3">
        <v>2</v>
      </c>
      <c r="BE1120" s="3">
        <v>0</v>
      </c>
      <c r="BF1120" s="3">
        <v>0</v>
      </c>
      <c r="BG1120" s="3">
        <v>0</v>
      </c>
      <c r="BH1120" s="3">
        <v>0</v>
      </c>
      <c r="BI1120" s="3">
        <v>0</v>
      </c>
      <c r="BJ1120" s="3">
        <v>0</v>
      </c>
      <c r="BK1120" s="3">
        <v>0</v>
      </c>
      <c r="BL1120" s="3">
        <v>0</v>
      </c>
      <c r="BM1120" s="3">
        <v>0</v>
      </c>
      <c r="BN1120" s="3">
        <v>0</v>
      </c>
      <c r="BO1120" s="3">
        <v>0</v>
      </c>
      <c r="BP1120" s="3">
        <v>0</v>
      </c>
      <c r="BQ1120" s="3">
        <v>0</v>
      </c>
      <c r="BR1120" s="3">
        <v>0</v>
      </c>
      <c r="BS1120" s="3">
        <v>0</v>
      </c>
      <c r="BT1120" s="3">
        <v>0</v>
      </c>
      <c r="BU1120" s="3">
        <v>0</v>
      </c>
      <c r="BV1120" s="3">
        <v>0</v>
      </c>
      <c r="BW1120" s="3">
        <v>0</v>
      </c>
      <c r="BX1120" s="3">
        <v>0</v>
      </c>
      <c r="BY1120" s="3">
        <v>0</v>
      </c>
      <c r="BZ1120" s="3">
        <v>0</v>
      </c>
      <c r="CA1120" s="3">
        <v>0</v>
      </c>
      <c r="CB1120" s="3">
        <v>0</v>
      </c>
    </row>
    <row r="1121" spans="1:80" x14ac:dyDescent="0.35">
      <c r="A1121" t="s">
        <v>2679</v>
      </c>
      <c r="B1121" t="s">
        <v>2680</v>
      </c>
      <c r="C1121" s="3">
        <f t="shared" si="51"/>
        <v>396</v>
      </c>
      <c r="D1121" t="s">
        <v>24</v>
      </c>
      <c r="E1121" t="s">
        <v>54</v>
      </c>
      <c r="F1121" t="s">
        <v>472</v>
      </c>
      <c r="G1121" t="s">
        <v>473</v>
      </c>
      <c r="H1121" t="s">
        <v>2681</v>
      </c>
      <c r="I1121" t="s">
        <v>38</v>
      </c>
      <c r="J1121" s="3">
        <f t="shared" si="52"/>
        <v>3</v>
      </c>
      <c r="K1121">
        <f t="shared" si="53"/>
        <v>1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  <c r="AZ1121" s="3">
        <v>0</v>
      </c>
      <c r="BA1121" s="3">
        <v>0</v>
      </c>
      <c r="BB1121" s="3">
        <v>0</v>
      </c>
      <c r="BC1121" s="3">
        <v>0</v>
      </c>
      <c r="BD1121" s="3">
        <v>0</v>
      </c>
      <c r="BE1121" s="3">
        <v>0</v>
      </c>
      <c r="BF1121" s="3">
        <v>0</v>
      </c>
      <c r="BG1121" s="3">
        <v>0</v>
      </c>
      <c r="BH1121" s="3">
        <v>3</v>
      </c>
      <c r="BI1121" s="3">
        <v>0</v>
      </c>
      <c r="BJ1121" s="3">
        <v>0</v>
      </c>
      <c r="BK1121" s="3">
        <v>0</v>
      </c>
      <c r="BL1121" s="3">
        <v>0</v>
      </c>
      <c r="BM1121" s="3">
        <v>0</v>
      </c>
      <c r="BN1121" s="3">
        <v>0</v>
      </c>
      <c r="BO1121" s="3">
        <v>0</v>
      </c>
      <c r="BP1121" s="3">
        <v>0</v>
      </c>
      <c r="BQ1121" s="3">
        <v>0</v>
      </c>
      <c r="BR1121" s="3">
        <v>0</v>
      </c>
      <c r="BS1121" s="3">
        <v>0</v>
      </c>
      <c r="BT1121" s="3">
        <v>0</v>
      </c>
      <c r="BU1121" s="3">
        <v>0</v>
      </c>
      <c r="BV1121" s="3">
        <v>0</v>
      </c>
      <c r="BW1121" s="3">
        <v>0</v>
      </c>
      <c r="BX1121" s="3">
        <v>0</v>
      </c>
      <c r="BY1121" s="3">
        <v>0</v>
      </c>
      <c r="BZ1121" s="3">
        <v>0</v>
      </c>
      <c r="CA1121" s="3">
        <v>0</v>
      </c>
      <c r="CB1121" s="3">
        <v>0</v>
      </c>
    </row>
    <row r="1122" spans="1:80" x14ac:dyDescent="0.35">
      <c r="A1122" t="s">
        <v>2939</v>
      </c>
      <c r="B1122" t="s">
        <v>2940</v>
      </c>
      <c r="C1122" s="3">
        <f t="shared" si="51"/>
        <v>421</v>
      </c>
      <c r="D1122" t="s">
        <v>24</v>
      </c>
      <c r="E1122" t="s">
        <v>25</v>
      </c>
      <c r="F1122" t="s">
        <v>26</v>
      </c>
      <c r="G1122" t="s">
        <v>27</v>
      </c>
      <c r="H1122" t="s">
        <v>28</v>
      </c>
      <c r="I1122" t="s">
        <v>38</v>
      </c>
      <c r="J1122" s="3">
        <f t="shared" si="52"/>
        <v>2</v>
      </c>
      <c r="K1122">
        <f t="shared" si="53"/>
        <v>1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>
        <v>0</v>
      </c>
      <c r="AW1122" s="3">
        <v>0</v>
      </c>
      <c r="AX1122" s="3">
        <v>0</v>
      </c>
      <c r="AY1122" s="3">
        <v>0</v>
      </c>
      <c r="AZ1122" s="3">
        <v>0</v>
      </c>
      <c r="BA1122" s="3">
        <v>0</v>
      </c>
      <c r="BB1122" s="3">
        <v>0</v>
      </c>
      <c r="BC1122" s="3">
        <v>0</v>
      </c>
      <c r="BD1122" s="3">
        <v>0</v>
      </c>
      <c r="BE1122" s="3">
        <v>0</v>
      </c>
      <c r="BF1122" s="3">
        <v>0</v>
      </c>
      <c r="BG1122" s="3">
        <v>0</v>
      </c>
      <c r="BH1122" s="3">
        <v>0</v>
      </c>
      <c r="BI1122" s="3">
        <v>0</v>
      </c>
      <c r="BJ1122" s="3">
        <v>0</v>
      </c>
      <c r="BK1122" s="3">
        <v>2</v>
      </c>
      <c r="BL1122" s="3">
        <v>0</v>
      </c>
      <c r="BM1122" s="3">
        <v>0</v>
      </c>
      <c r="BN1122" s="3">
        <v>0</v>
      </c>
      <c r="BO1122" s="3">
        <v>0</v>
      </c>
      <c r="BP1122" s="3">
        <v>0</v>
      </c>
      <c r="BQ1122" s="3">
        <v>0</v>
      </c>
      <c r="BR1122" s="3">
        <v>0</v>
      </c>
      <c r="BS1122" s="3">
        <v>0</v>
      </c>
      <c r="BT1122" s="3">
        <v>0</v>
      </c>
      <c r="BU1122" s="3">
        <v>0</v>
      </c>
      <c r="BV1122" s="3">
        <v>0</v>
      </c>
      <c r="BW1122" s="3">
        <v>0</v>
      </c>
      <c r="BX1122" s="3">
        <v>0</v>
      </c>
      <c r="BY1122" s="3">
        <v>0</v>
      </c>
      <c r="BZ1122" s="3">
        <v>0</v>
      </c>
      <c r="CA1122" s="3">
        <v>0</v>
      </c>
      <c r="CB1122" s="3">
        <v>0</v>
      </c>
    </row>
    <row r="1123" spans="1:80" x14ac:dyDescent="0.35">
      <c r="A1123" t="s">
        <v>2682</v>
      </c>
      <c r="B1123" t="s">
        <v>2683</v>
      </c>
      <c r="C1123" s="3">
        <f t="shared" si="51"/>
        <v>421</v>
      </c>
      <c r="D1123" t="s">
        <v>24</v>
      </c>
      <c r="E1123" t="s">
        <v>25</v>
      </c>
      <c r="F1123" t="s">
        <v>26</v>
      </c>
      <c r="G1123" t="s">
        <v>32</v>
      </c>
      <c r="H1123" t="s">
        <v>51</v>
      </c>
      <c r="I1123" t="s">
        <v>38</v>
      </c>
      <c r="J1123" s="3">
        <f t="shared" si="52"/>
        <v>3</v>
      </c>
      <c r="K1123">
        <f t="shared" si="53"/>
        <v>1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0</v>
      </c>
      <c r="AZ1123" s="3">
        <v>0</v>
      </c>
      <c r="BA1123" s="3">
        <v>0</v>
      </c>
      <c r="BB1123" s="3">
        <v>0</v>
      </c>
      <c r="BC1123" s="3">
        <v>0</v>
      </c>
      <c r="BD1123" s="3">
        <v>0</v>
      </c>
      <c r="BE1123" s="3">
        <v>0</v>
      </c>
      <c r="BF1123" s="3">
        <v>0</v>
      </c>
      <c r="BG1123" s="3">
        <v>0</v>
      </c>
      <c r="BH1123" s="3">
        <v>0</v>
      </c>
      <c r="BI1123" s="3">
        <v>0</v>
      </c>
      <c r="BJ1123" s="3">
        <v>0</v>
      </c>
      <c r="BK1123" s="3">
        <v>0</v>
      </c>
      <c r="BL1123" s="3">
        <v>0</v>
      </c>
      <c r="BM1123" s="3">
        <v>0</v>
      </c>
      <c r="BN1123" s="3">
        <v>0</v>
      </c>
      <c r="BO1123" s="3">
        <v>0</v>
      </c>
      <c r="BP1123" s="3">
        <v>0</v>
      </c>
      <c r="BQ1123" s="3">
        <v>3</v>
      </c>
      <c r="BR1123" s="3">
        <v>0</v>
      </c>
      <c r="BS1123" s="3">
        <v>0</v>
      </c>
      <c r="BT1123" s="3">
        <v>0</v>
      </c>
      <c r="BU1123" s="3">
        <v>0</v>
      </c>
      <c r="BV1123" s="3">
        <v>0</v>
      </c>
      <c r="BW1123" s="3">
        <v>0</v>
      </c>
      <c r="BX1123" s="3">
        <v>0</v>
      </c>
      <c r="BY1123" s="3">
        <v>0</v>
      </c>
      <c r="BZ1123" s="3">
        <v>0</v>
      </c>
      <c r="CA1123" s="3">
        <v>0</v>
      </c>
      <c r="CB1123" s="3">
        <v>0</v>
      </c>
    </row>
    <row r="1124" spans="1:80" x14ac:dyDescent="0.35">
      <c r="A1124" t="s">
        <v>2684</v>
      </c>
      <c r="B1124" t="s">
        <v>2685</v>
      </c>
      <c r="C1124" s="3">
        <f t="shared" si="51"/>
        <v>421</v>
      </c>
      <c r="D1124" t="s">
        <v>11</v>
      </c>
      <c r="E1124" t="s">
        <v>12</v>
      </c>
      <c r="F1124" t="s">
        <v>435</v>
      </c>
      <c r="G1124" t="s">
        <v>436</v>
      </c>
      <c r="H1124" t="s">
        <v>437</v>
      </c>
      <c r="I1124" t="s">
        <v>38</v>
      </c>
      <c r="J1124" s="3">
        <f t="shared" si="52"/>
        <v>3</v>
      </c>
      <c r="K1124">
        <f t="shared" si="53"/>
        <v>1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  <c r="AZ1124" s="3">
        <v>0</v>
      </c>
      <c r="BA1124" s="3">
        <v>0</v>
      </c>
      <c r="BB1124" s="3">
        <v>0</v>
      </c>
      <c r="BC1124" s="3">
        <v>0</v>
      </c>
      <c r="BD1124" s="3">
        <v>0</v>
      </c>
      <c r="BE1124" s="3">
        <v>0</v>
      </c>
      <c r="BF1124" s="3">
        <v>0</v>
      </c>
      <c r="BG1124" s="3">
        <v>0</v>
      </c>
      <c r="BH1124" s="3">
        <v>0</v>
      </c>
      <c r="BI1124" s="3">
        <v>0</v>
      </c>
      <c r="BJ1124" s="3">
        <v>0</v>
      </c>
      <c r="BK1124" s="3">
        <v>0</v>
      </c>
      <c r="BL1124" s="3">
        <v>0</v>
      </c>
      <c r="BM1124" s="3">
        <v>0</v>
      </c>
      <c r="BN1124" s="3">
        <v>0</v>
      </c>
      <c r="BO1124" s="3">
        <v>0</v>
      </c>
      <c r="BP1124" s="3">
        <v>0</v>
      </c>
      <c r="BQ1124" s="3">
        <v>0</v>
      </c>
      <c r="BR1124" s="3">
        <v>0</v>
      </c>
      <c r="BS1124" s="3">
        <v>0</v>
      </c>
      <c r="BT1124" s="3">
        <v>0</v>
      </c>
      <c r="BU1124" s="3">
        <v>0</v>
      </c>
      <c r="BV1124" s="3">
        <v>3</v>
      </c>
      <c r="BW1124" s="3">
        <v>0</v>
      </c>
      <c r="BX1124" s="3">
        <v>0</v>
      </c>
      <c r="BY1124" s="3">
        <v>0</v>
      </c>
      <c r="BZ1124" s="3">
        <v>0</v>
      </c>
      <c r="CA1124" s="3">
        <v>0</v>
      </c>
      <c r="CB1124" s="3">
        <v>0</v>
      </c>
    </row>
    <row r="1125" spans="1:80" x14ac:dyDescent="0.35">
      <c r="A1125" t="s">
        <v>2686</v>
      </c>
      <c r="B1125" t="s">
        <v>2687</v>
      </c>
      <c r="C1125" s="3">
        <f t="shared" si="51"/>
        <v>395</v>
      </c>
      <c r="D1125" t="s">
        <v>24</v>
      </c>
      <c r="E1125" t="s">
        <v>54</v>
      </c>
      <c r="F1125" t="s">
        <v>444</v>
      </c>
      <c r="G1125" t="s">
        <v>679</v>
      </c>
      <c r="H1125" t="s">
        <v>2688</v>
      </c>
      <c r="I1125" t="s">
        <v>38</v>
      </c>
      <c r="J1125" s="3">
        <f t="shared" si="52"/>
        <v>2</v>
      </c>
      <c r="K1125">
        <f t="shared" si="53"/>
        <v>1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0</v>
      </c>
      <c r="BA1125" s="3">
        <v>0</v>
      </c>
      <c r="BB1125" s="3">
        <v>0</v>
      </c>
      <c r="BC1125" s="3">
        <v>0</v>
      </c>
      <c r="BD1125" s="3">
        <v>0</v>
      </c>
      <c r="BE1125" s="3">
        <v>0</v>
      </c>
      <c r="BF1125" s="3">
        <v>0</v>
      </c>
      <c r="BG1125" s="3">
        <v>0</v>
      </c>
      <c r="BH1125" s="3">
        <v>0</v>
      </c>
      <c r="BI1125" s="3">
        <v>0</v>
      </c>
      <c r="BJ1125" s="3">
        <v>0</v>
      </c>
      <c r="BK1125" s="3">
        <v>0</v>
      </c>
      <c r="BL1125" s="3">
        <v>0</v>
      </c>
      <c r="BM1125" s="3">
        <v>0</v>
      </c>
      <c r="BN1125" s="3">
        <v>0</v>
      </c>
      <c r="BO1125" s="3">
        <v>0</v>
      </c>
      <c r="BP1125" s="3">
        <v>0</v>
      </c>
      <c r="BQ1125" s="3">
        <v>0</v>
      </c>
      <c r="BR1125" s="3">
        <v>0</v>
      </c>
      <c r="BS1125" s="3">
        <v>0</v>
      </c>
      <c r="BT1125" s="3">
        <v>0</v>
      </c>
      <c r="BU1125" s="3">
        <v>0</v>
      </c>
      <c r="BV1125" s="3">
        <v>2</v>
      </c>
      <c r="BW1125" s="3">
        <v>0</v>
      </c>
      <c r="BX1125" s="3">
        <v>0</v>
      </c>
      <c r="BY1125" s="3">
        <v>0</v>
      </c>
      <c r="BZ1125" s="3">
        <v>0</v>
      </c>
      <c r="CA1125" s="3">
        <v>0</v>
      </c>
      <c r="CB1125" s="3">
        <v>0</v>
      </c>
    </row>
    <row r="1126" spans="1:80" x14ac:dyDescent="0.35">
      <c r="A1126" t="s">
        <v>2941</v>
      </c>
      <c r="B1126" t="s">
        <v>2942</v>
      </c>
      <c r="C1126" s="3">
        <f t="shared" si="51"/>
        <v>422</v>
      </c>
      <c r="D1126" t="s">
        <v>11</v>
      </c>
      <c r="E1126" t="s">
        <v>12</v>
      </c>
      <c r="F1126" t="s">
        <v>190</v>
      </c>
      <c r="G1126" t="s">
        <v>191</v>
      </c>
      <c r="H1126" t="s">
        <v>192</v>
      </c>
      <c r="I1126" t="s">
        <v>38</v>
      </c>
      <c r="J1126" s="3">
        <f t="shared" si="52"/>
        <v>2</v>
      </c>
      <c r="K1126">
        <f t="shared" si="53"/>
        <v>1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3">
        <v>0</v>
      </c>
      <c r="AU1126" s="3">
        <v>0</v>
      </c>
      <c r="AV1126" s="3">
        <v>0</v>
      </c>
      <c r="AW1126" s="3">
        <v>0</v>
      </c>
      <c r="AX1126" s="3">
        <v>0</v>
      </c>
      <c r="AY1126" s="3">
        <v>0</v>
      </c>
      <c r="AZ1126" s="3">
        <v>0</v>
      </c>
      <c r="BA1126" s="3">
        <v>0</v>
      </c>
      <c r="BB1126" s="3">
        <v>0</v>
      </c>
      <c r="BC1126" s="3">
        <v>0</v>
      </c>
      <c r="BD1126" s="3">
        <v>0</v>
      </c>
      <c r="BE1126" s="3">
        <v>0</v>
      </c>
      <c r="BF1126" s="3">
        <v>0</v>
      </c>
      <c r="BG1126" s="3">
        <v>0</v>
      </c>
      <c r="BH1126" s="3">
        <v>0</v>
      </c>
      <c r="BI1126" s="3">
        <v>0</v>
      </c>
      <c r="BJ1126" s="3">
        <v>0</v>
      </c>
      <c r="BK1126" s="3">
        <v>0</v>
      </c>
      <c r="BL1126" s="3">
        <v>0</v>
      </c>
      <c r="BM1126" s="3">
        <v>0</v>
      </c>
      <c r="BN1126" s="3">
        <v>0</v>
      </c>
      <c r="BO1126" s="3">
        <v>0</v>
      </c>
      <c r="BP1126" s="3">
        <v>0</v>
      </c>
      <c r="BQ1126" s="3">
        <v>0</v>
      </c>
      <c r="BR1126" s="3">
        <v>0</v>
      </c>
      <c r="BS1126" s="3">
        <v>0</v>
      </c>
      <c r="BT1126" s="3">
        <v>0</v>
      </c>
      <c r="BU1126" s="3">
        <v>0</v>
      </c>
      <c r="BV1126" s="3">
        <v>0</v>
      </c>
      <c r="BW1126" s="3">
        <v>0</v>
      </c>
      <c r="BX1126" s="3">
        <v>2</v>
      </c>
      <c r="BY1126" s="3">
        <v>0</v>
      </c>
      <c r="BZ1126" s="3">
        <v>0</v>
      </c>
      <c r="CA1126" s="3">
        <v>0</v>
      </c>
      <c r="CB1126" s="3">
        <v>0</v>
      </c>
    </row>
    <row r="1127" spans="1:80" x14ac:dyDescent="0.35">
      <c r="A1127" t="s">
        <v>2689</v>
      </c>
      <c r="B1127" t="s">
        <v>2690</v>
      </c>
      <c r="C1127" s="3">
        <f t="shared" si="51"/>
        <v>416</v>
      </c>
      <c r="D1127" t="s">
        <v>212</v>
      </c>
      <c r="E1127" t="s">
        <v>213</v>
      </c>
      <c r="F1127" t="s">
        <v>1472</v>
      </c>
      <c r="G1127" t="s">
        <v>1473</v>
      </c>
      <c r="H1127" t="s">
        <v>38</v>
      </c>
      <c r="I1127" t="s">
        <v>38</v>
      </c>
      <c r="J1127" s="3">
        <f t="shared" si="52"/>
        <v>3</v>
      </c>
      <c r="K1127">
        <f t="shared" si="53"/>
        <v>1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0</v>
      </c>
      <c r="AZ1127" s="3">
        <v>0</v>
      </c>
      <c r="BA1127" s="3">
        <v>0</v>
      </c>
      <c r="BB1127" s="3">
        <v>0</v>
      </c>
      <c r="BC1127" s="3">
        <v>0</v>
      </c>
      <c r="BD1127" s="3">
        <v>0</v>
      </c>
      <c r="BE1127" s="3">
        <v>0</v>
      </c>
      <c r="BF1127" s="3">
        <v>0</v>
      </c>
      <c r="BG1127" s="3">
        <v>0</v>
      </c>
      <c r="BH1127" s="3">
        <v>0</v>
      </c>
      <c r="BI1127" s="3">
        <v>0</v>
      </c>
      <c r="BJ1127" s="3">
        <v>0</v>
      </c>
      <c r="BK1127" s="3">
        <v>0</v>
      </c>
      <c r="BL1127" s="3">
        <v>0</v>
      </c>
      <c r="BM1127" s="3">
        <v>0</v>
      </c>
      <c r="BN1127" s="3">
        <v>0</v>
      </c>
      <c r="BO1127" s="3">
        <v>0</v>
      </c>
      <c r="BP1127" s="3">
        <v>0</v>
      </c>
      <c r="BQ1127" s="3">
        <v>0</v>
      </c>
      <c r="BR1127" s="3">
        <v>0</v>
      </c>
      <c r="BS1127" s="3">
        <v>0</v>
      </c>
      <c r="BT1127" s="3">
        <v>0</v>
      </c>
      <c r="BU1127" s="3">
        <v>0</v>
      </c>
      <c r="BV1127" s="3">
        <v>0</v>
      </c>
      <c r="BW1127" s="3">
        <v>0</v>
      </c>
      <c r="BX1127" s="3">
        <v>0</v>
      </c>
      <c r="BY1127" s="3">
        <v>0</v>
      </c>
      <c r="BZ1127" s="3">
        <v>3</v>
      </c>
      <c r="CA1127" s="3">
        <v>0</v>
      </c>
      <c r="CB1127" s="3">
        <v>0</v>
      </c>
    </row>
    <row r="1128" spans="1:80" x14ac:dyDescent="0.35">
      <c r="A1128" t="s">
        <v>2691</v>
      </c>
      <c r="B1128" t="s">
        <v>2692</v>
      </c>
      <c r="C1128" s="3">
        <f t="shared" si="51"/>
        <v>421</v>
      </c>
      <c r="D1128" t="s">
        <v>11</v>
      </c>
      <c r="E1128" t="s">
        <v>12</v>
      </c>
      <c r="F1128" t="s">
        <v>13</v>
      </c>
      <c r="G1128" t="s">
        <v>2693</v>
      </c>
      <c r="H1128" t="s">
        <v>2694</v>
      </c>
      <c r="I1128" t="s">
        <v>2695</v>
      </c>
      <c r="J1128" s="3">
        <f t="shared" si="52"/>
        <v>3</v>
      </c>
      <c r="K1128">
        <f t="shared" si="53"/>
        <v>1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0</v>
      </c>
      <c r="AZ1128" s="3">
        <v>0</v>
      </c>
      <c r="BA1128" s="3">
        <v>0</v>
      </c>
      <c r="BB1128" s="3">
        <v>0</v>
      </c>
      <c r="BC1128" s="3">
        <v>0</v>
      </c>
      <c r="BD1128" s="3">
        <v>0</v>
      </c>
      <c r="BE1128" s="3">
        <v>0</v>
      </c>
      <c r="BF1128" s="3">
        <v>0</v>
      </c>
      <c r="BG1128" s="3">
        <v>0</v>
      </c>
      <c r="BH1128" s="3">
        <v>0</v>
      </c>
      <c r="BI1128" s="3">
        <v>0</v>
      </c>
      <c r="BJ1128" s="3">
        <v>0</v>
      </c>
      <c r="BK1128" s="3">
        <v>0</v>
      </c>
      <c r="BL1128" s="3">
        <v>0</v>
      </c>
      <c r="BM1128" s="3">
        <v>0</v>
      </c>
      <c r="BN1128" s="3">
        <v>0</v>
      </c>
      <c r="BO1128" s="3">
        <v>0</v>
      </c>
      <c r="BP1128" s="3">
        <v>0</v>
      </c>
      <c r="BQ1128" s="3">
        <v>0</v>
      </c>
      <c r="BR1128" s="3">
        <v>0</v>
      </c>
      <c r="BS1128" s="3">
        <v>0</v>
      </c>
      <c r="BT1128" s="3">
        <v>0</v>
      </c>
      <c r="BU1128" s="3">
        <v>0</v>
      </c>
      <c r="BV1128" s="3">
        <v>0</v>
      </c>
      <c r="BW1128" s="3">
        <v>0</v>
      </c>
      <c r="BX1128" s="3">
        <v>0</v>
      </c>
      <c r="BY1128" s="3">
        <v>0</v>
      </c>
      <c r="BZ1128" s="3">
        <v>3</v>
      </c>
      <c r="CA1128" s="3">
        <v>0</v>
      </c>
      <c r="CB1128" s="3">
        <v>0</v>
      </c>
    </row>
    <row r="1129" spans="1:80" x14ac:dyDescent="0.35">
      <c r="A1129" t="s">
        <v>2943</v>
      </c>
      <c r="B1129" t="s">
        <v>2944</v>
      </c>
      <c r="C1129" s="3">
        <f t="shared" si="51"/>
        <v>396</v>
      </c>
      <c r="D1129" t="s">
        <v>11</v>
      </c>
      <c r="E1129" t="s">
        <v>320</v>
      </c>
      <c r="F1129" t="s">
        <v>1063</v>
      </c>
      <c r="G1129" t="s">
        <v>3039</v>
      </c>
      <c r="H1129" t="s">
        <v>3040</v>
      </c>
      <c r="I1129" t="s">
        <v>3041</v>
      </c>
      <c r="J1129" s="3">
        <f t="shared" si="52"/>
        <v>2</v>
      </c>
      <c r="K1129">
        <f t="shared" si="53"/>
        <v>1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  <c r="AZ1129" s="3">
        <v>0</v>
      </c>
      <c r="BA1129" s="3">
        <v>0</v>
      </c>
      <c r="BB1129" s="3">
        <v>0</v>
      </c>
      <c r="BC1129" s="3">
        <v>0</v>
      </c>
      <c r="BD1129" s="3">
        <v>0</v>
      </c>
      <c r="BE1129" s="3">
        <v>0</v>
      </c>
      <c r="BF1129" s="3">
        <v>0</v>
      </c>
      <c r="BG1129" s="3">
        <v>0</v>
      </c>
      <c r="BH1129" s="3">
        <v>0</v>
      </c>
      <c r="BI1129" s="3">
        <v>0</v>
      </c>
      <c r="BJ1129" s="3">
        <v>0</v>
      </c>
      <c r="BK1129" s="3">
        <v>0</v>
      </c>
      <c r="BL1129" s="3">
        <v>0</v>
      </c>
      <c r="BM1129" s="3">
        <v>0</v>
      </c>
      <c r="BN1129" s="3">
        <v>0</v>
      </c>
      <c r="BO1129" s="3">
        <v>0</v>
      </c>
      <c r="BP1129" s="3">
        <v>0</v>
      </c>
      <c r="BQ1129" s="3">
        <v>0</v>
      </c>
      <c r="BR1129" s="3">
        <v>0</v>
      </c>
      <c r="BS1129" s="3">
        <v>0</v>
      </c>
      <c r="BT1129" s="3">
        <v>0</v>
      </c>
      <c r="BU1129" s="3">
        <v>0</v>
      </c>
      <c r="BV1129" s="3">
        <v>0</v>
      </c>
      <c r="BW1129" s="3">
        <v>0</v>
      </c>
      <c r="BX1129" s="3">
        <v>0</v>
      </c>
      <c r="BY1129" s="3">
        <v>0</v>
      </c>
      <c r="BZ1129" s="3">
        <v>0</v>
      </c>
      <c r="CA1129" s="3">
        <v>2</v>
      </c>
      <c r="CB1129" s="3">
        <v>0</v>
      </c>
    </row>
    <row r="1130" spans="1:80" x14ac:dyDescent="0.35">
      <c r="A1130" t="s">
        <v>2696</v>
      </c>
      <c r="B1130" t="s">
        <v>2697</v>
      </c>
      <c r="C1130" s="3">
        <f t="shared" si="51"/>
        <v>422</v>
      </c>
      <c r="D1130" t="s">
        <v>24</v>
      </c>
      <c r="E1130" t="s">
        <v>25</v>
      </c>
      <c r="F1130" t="s">
        <v>343</v>
      </c>
      <c r="G1130" t="s">
        <v>1723</v>
      </c>
      <c r="H1130" t="s">
        <v>2698</v>
      </c>
      <c r="I1130" t="s">
        <v>38</v>
      </c>
      <c r="J1130" s="3">
        <f t="shared" si="52"/>
        <v>3</v>
      </c>
      <c r="K1130">
        <f t="shared" si="53"/>
        <v>1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  <c r="AZ1130" s="3">
        <v>0</v>
      </c>
      <c r="BA1130" s="3">
        <v>0</v>
      </c>
      <c r="BB1130" s="3">
        <v>0</v>
      </c>
      <c r="BC1130" s="3">
        <v>0</v>
      </c>
      <c r="BD1130" s="3">
        <v>0</v>
      </c>
      <c r="BE1130" s="3">
        <v>0</v>
      </c>
      <c r="BF1130" s="3">
        <v>0</v>
      </c>
      <c r="BG1130" s="3">
        <v>0</v>
      </c>
      <c r="BH1130" s="3">
        <v>0</v>
      </c>
      <c r="BI1130" s="3">
        <v>0</v>
      </c>
      <c r="BJ1130" s="3">
        <v>0</v>
      </c>
      <c r="BK1130" s="3">
        <v>0</v>
      </c>
      <c r="BL1130" s="3">
        <v>0</v>
      </c>
      <c r="BM1130" s="3">
        <v>0</v>
      </c>
      <c r="BN1130" s="3">
        <v>0</v>
      </c>
      <c r="BO1130" s="3">
        <v>0</v>
      </c>
      <c r="BP1130" s="3">
        <v>0</v>
      </c>
      <c r="BQ1130" s="3">
        <v>0</v>
      </c>
      <c r="BR1130" s="3">
        <v>0</v>
      </c>
      <c r="BS1130" s="3">
        <v>0</v>
      </c>
      <c r="BT1130" s="3">
        <v>0</v>
      </c>
      <c r="BU1130" s="3">
        <v>0</v>
      </c>
      <c r="BV1130" s="3">
        <v>0</v>
      </c>
      <c r="BW1130" s="3">
        <v>0</v>
      </c>
      <c r="BX1130" s="3">
        <v>0</v>
      </c>
      <c r="BY1130" s="3">
        <v>0</v>
      </c>
      <c r="BZ1130" s="3">
        <v>0</v>
      </c>
      <c r="CA1130" s="3">
        <v>3</v>
      </c>
      <c r="CB1130" s="3">
        <v>0</v>
      </c>
    </row>
    <row r="1131" spans="1:80" x14ac:dyDescent="0.35">
      <c r="A1131" t="s">
        <v>2699</v>
      </c>
      <c r="B1131" t="s">
        <v>2700</v>
      </c>
      <c r="C1131" s="3">
        <f t="shared" si="51"/>
        <v>421</v>
      </c>
      <c r="D1131" t="s">
        <v>24</v>
      </c>
      <c r="E1131" t="s">
        <v>25</v>
      </c>
      <c r="F1131" t="s">
        <v>26</v>
      </c>
      <c r="G1131" t="s">
        <v>32</v>
      </c>
      <c r="H1131" t="s">
        <v>51</v>
      </c>
      <c r="I1131" t="s">
        <v>2701</v>
      </c>
      <c r="J1131" s="3">
        <f t="shared" si="52"/>
        <v>2</v>
      </c>
      <c r="K1131">
        <f t="shared" si="53"/>
        <v>1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  <c r="AZ1131" s="3">
        <v>0</v>
      </c>
      <c r="BA1131" s="3">
        <v>0</v>
      </c>
      <c r="BB1131" s="3">
        <v>0</v>
      </c>
      <c r="BC1131" s="3">
        <v>0</v>
      </c>
      <c r="BD1131" s="3">
        <v>0</v>
      </c>
      <c r="BE1131" s="3">
        <v>0</v>
      </c>
      <c r="BF1131" s="3">
        <v>0</v>
      </c>
      <c r="BG1131" s="3">
        <v>0</v>
      </c>
      <c r="BH1131" s="3">
        <v>0</v>
      </c>
      <c r="BI1131" s="3">
        <v>0</v>
      </c>
      <c r="BJ1131" s="3">
        <v>0</v>
      </c>
      <c r="BK1131" s="3">
        <v>0</v>
      </c>
      <c r="BL1131" s="3">
        <v>0</v>
      </c>
      <c r="BM1131" s="3">
        <v>0</v>
      </c>
      <c r="BN1131" s="3">
        <v>0</v>
      </c>
      <c r="BO1131" s="3">
        <v>0</v>
      </c>
      <c r="BP1131" s="3">
        <v>0</v>
      </c>
      <c r="BQ1131" s="3">
        <v>0</v>
      </c>
      <c r="BR1131" s="3">
        <v>0</v>
      </c>
      <c r="BS1131" s="3">
        <v>0</v>
      </c>
      <c r="BT1131" s="3">
        <v>0</v>
      </c>
      <c r="BU1131" s="3">
        <v>0</v>
      </c>
      <c r="BV1131" s="3">
        <v>0</v>
      </c>
      <c r="BW1131" s="3">
        <v>0</v>
      </c>
      <c r="BX1131" s="3">
        <v>0</v>
      </c>
      <c r="BY1131" s="3">
        <v>0</v>
      </c>
      <c r="BZ1131" s="3">
        <v>0</v>
      </c>
      <c r="CA1131" s="3">
        <v>0</v>
      </c>
      <c r="CB1131" s="3">
        <v>2</v>
      </c>
    </row>
    <row r="1132" spans="1:80" x14ac:dyDescent="0.35">
      <c r="A1132" t="s">
        <v>2945</v>
      </c>
      <c r="B1132" t="s">
        <v>2946</v>
      </c>
      <c r="C1132" s="3">
        <f t="shared" si="51"/>
        <v>417</v>
      </c>
      <c r="D1132" t="s">
        <v>212</v>
      </c>
      <c r="E1132" t="s">
        <v>213</v>
      </c>
      <c r="F1132" t="s">
        <v>238</v>
      </c>
      <c r="G1132" t="s">
        <v>239</v>
      </c>
      <c r="H1132" t="s">
        <v>240</v>
      </c>
      <c r="I1132" t="s">
        <v>241</v>
      </c>
      <c r="J1132" s="3">
        <f t="shared" si="52"/>
        <v>1</v>
      </c>
      <c r="K1132">
        <f t="shared" si="53"/>
        <v>1</v>
      </c>
      <c r="L1132" s="3">
        <v>0</v>
      </c>
      <c r="M1132" s="3">
        <v>0</v>
      </c>
      <c r="N1132" s="3">
        <v>0</v>
      </c>
      <c r="O1132" s="3">
        <v>0</v>
      </c>
      <c r="P1132" s="3">
        <v>1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0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0</v>
      </c>
      <c r="AZ1132" s="3">
        <v>0</v>
      </c>
      <c r="BA1132" s="3">
        <v>0</v>
      </c>
      <c r="BB1132" s="3">
        <v>0</v>
      </c>
      <c r="BC1132" s="3">
        <v>0</v>
      </c>
      <c r="BD1132" s="3">
        <v>0</v>
      </c>
      <c r="BE1132" s="3">
        <v>0</v>
      </c>
      <c r="BF1132" s="3">
        <v>0</v>
      </c>
      <c r="BG1132" s="3">
        <v>0</v>
      </c>
      <c r="BH1132" s="3">
        <v>0</v>
      </c>
      <c r="BI1132" s="3">
        <v>0</v>
      </c>
      <c r="BJ1132" s="3">
        <v>0</v>
      </c>
      <c r="BK1132" s="3">
        <v>0</v>
      </c>
      <c r="BL1132" s="3">
        <v>0</v>
      </c>
      <c r="BM1132" s="3">
        <v>0</v>
      </c>
      <c r="BN1132" s="3">
        <v>0</v>
      </c>
      <c r="BO1132" s="3">
        <v>0</v>
      </c>
      <c r="BP1132" s="3">
        <v>0</v>
      </c>
      <c r="BQ1132" s="3">
        <v>0</v>
      </c>
      <c r="BR1132" s="3">
        <v>0</v>
      </c>
      <c r="BS1132" s="3">
        <v>0</v>
      </c>
      <c r="BT1132" s="3">
        <v>0</v>
      </c>
      <c r="BU1132" s="3">
        <v>0</v>
      </c>
      <c r="BV1132" s="3">
        <v>0</v>
      </c>
      <c r="BW1132" s="3">
        <v>0</v>
      </c>
      <c r="BX1132" s="3">
        <v>0</v>
      </c>
      <c r="BY1132" s="3">
        <v>0</v>
      </c>
      <c r="BZ1132" s="3">
        <v>0</v>
      </c>
      <c r="CA1132" s="3">
        <v>0</v>
      </c>
      <c r="CB1132" s="3">
        <v>0</v>
      </c>
    </row>
    <row r="1133" spans="1:80" x14ac:dyDescent="0.35">
      <c r="A1133" t="s">
        <v>2716</v>
      </c>
      <c r="B1133" t="s">
        <v>2717</v>
      </c>
      <c r="C1133" s="3">
        <f t="shared" si="51"/>
        <v>395</v>
      </c>
      <c r="D1133" t="s">
        <v>11</v>
      </c>
      <c r="E1133" t="s">
        <v>12</v>
      </c>
      <c r="F1133" t="s">
        <v>13</v>
      </c>
      <c r="G1133" t="s">
        <v>14</v>
      </c>
      <c r="H1133" t="s">
        <v>38</v>
      </c>
      <c r="I1133" t="s">
        <v>38</v>
      </c>
      <c r="J1133" s="3">
        <f t="shared" si="52"/>
        <v>2</v>
      </c>
      <c r="K1133">
        <f t="shared" si="53"/>
        <v>1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2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3">
        <v>0</v>
      </c>
      <c r="AU1133" s="3">
        <v>0</v>
      </c>
      <c r="AV1133" s="3">
        <v>0</v>
      </c>
      <c r="AW1133" s="3">
        <v>0</v>
      </c>
      <c r="AX1133" s="3">
        <v>0</v>
      </c>
      <c r="AY1133" s="3">
        <v>0</v>
      </c>
      <c r="AZ1133" s="3">
        <v>0</v>
      </c>
      <c r="BA1133" s="3">
        <v>0</v>
      </c>
      <c r="BB1133" s="3">
        <v>0</v>
      </c>
      <c r="BC1133" s="3">
        <v>0</v>
      </c>
      <c r="BD1133" s="3">
        <v>0</v>
      </c>
      <c r="BE1133" s="3">
        <v>0</v>
      </c>
      <c r="BF1133" s="3">
        <v>0</v>
      </c>
      <c r="BG1133" s="3">
        <v>0</v>
      </c>
      <c r="BH1133" s="3">
        <v>0</v>
      </c>
      <c r="BI1133" s="3">
        <v>0</v>
      </c>
      <c r="BJ1133" s="3">
        <v>0</v>
      </c>
      <c r="BK1133" s="3">
        <v>0</v>
      </c>
      <c r="BL1133" s="3">
        <v>0</v>
      </c>
      <c r="BM1133" s="3">
        <v>0</v>
      </c>
      <c r="BN1133" s="3">
        <v>0</v>
      </c>
      <c r="BO1133" s="3">
        <v>0</v>
      </c>
      <c r="BP1133" s="3">
        <v>0</v>
      </c>
      <c r="BQ1133" s="3">
        <v>0</v>
      </c>
      <c r="BR1133" s="3">
        <v>0</v>
      </c>
      <c r="BS1133" s="3">
        <v>0</v>
      </c>
      <c r="BT1133" s="3">
        <v>0</v>
      </c>
      <c r="BU1133" s="3">
        <v>0</v>
      </c>
      <c r="BV1133" s="3">
        <v>0</v>
      </c>
      <c r="BW1133" s="3">
        <v>0</v>
      </c>
      <c r="BX1133" s="3">
        <v>0</v>
      </c>
      <c r="BY1133" s="3">
        <v>0</v>
      </c>
      <c r="BZ1133" s="3">
        <v>0</v>
      </c>
      <c r="CA1133" s="3">
        <v>0</v>
      </c>
      <c r="CB1133" s="3">
        <v>0</v>
      </c>
    </row>
    <row r="1134" spans="1:80" x14ac:dyDescent="0.35">
      <c r="A1134" t="s">
        <v>2718</v>
      </c>
      <c r="B1134" t="s">
        <v>2719</v>
      </c>
      <c r="C1134" s="3">
        <f t="shared" si="51"/>
        <v>413</v>
      </c>
      <c r="D1134" t="s">
        <v>2720</v>
      </c>
      <c r="E1134" t="s">
        <v>2721</v>
      </c>
      <c r="F1134" t="s">
        <v>2722</v>
      </c>
      <c r="G1134" t="s">
        <v>2723</v>
      </c>
      <c r="H1134" t="s">
        <v>2724</v>
      </c>
      <c r="I1134" t="s">
        <v>38</v>
      </c>
      <c r="J1134" s="3">
        <f t="shared" si="52"/>
        <v>1</v>
      </c>
      <c r="K1134">
        <f t="shared" si="53"/>
        <v>1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1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3">
        <v>0</v>
      </c>
      <c r="AU1134" s="3">
        <v>0</v>
      </c>
      <c r="AV1134" s="3">
        <v>0</v>
      </c>
      <c r="AW1134" s="3">
        <v>0</v>
      </c>
      <c r="AX1134" s="3">
        <v>0</v>
      </c>
      <c r="AY1134" s="3">
        <v>0</v>
      </c>
      <c r="AZ1134" s="3">
        <v>0</v>
      </c>
      <c r="BA1134" s="3">
        <v>0</v>
      </c>
      <c r="BB1134" s="3">
        <v>0</v>
      </c>
      <c r="BC1134" s="3">
        <v>0</v>
      </c>
      <c r="BD1134" s="3">
        <v>0</v>
      </c>
      <c r="BE1134" s="3">
        <v>0</v>
      </c>
      <c r="BF1134" s="3">
        <v>0</v>
      </c>
      <c r="BG1134" s="3">
        <v>0</v>
      </c>
      <c r="BH1134" s="3">
        <v>0</v>
      </c>
      <c r="BI1134" s="3">
        <v>0</v>
      </c>
      <c r="BJ1134" s="3">
        <v>0</v>
      </c>
      <c r="BK1134" s="3">
        <v>0</v>
      </c>
      <c r="BL1134" s="3">
        <v>0</v>
      </c>
      <c r="BM1134" s="3">
        <v>0</v>
      </c>
      <c r="BN1134" s="3">
        <v>0</v>
      </c>
      <c r="BO1134" s="3">
        <v>0</v>
      </c>
      <c r="BP1134" s="3">
        <v>0</v>
      </c>
      <c r="BQ1134" s="3">
        <v>0</v>
      </c>
      <c r="BR1134" s="3">
        <v>0</v>
      </c>
      <c r="BS1134" s="3">
        <v>0</v>
      </c>
      <c r="BT1134" s="3">
        <v>0</v>
      </c>
      <c r="BU1134" s="3">
        <v>0</v>
      </c>
      <c r="BV1134" s="3">
        <v>0</v>
      </c>
      <c r="BW1134" s="3">
        <v>0</v>
      </c>
      <c r="BX1134" s="3">
        <v>0</v>
      </c>
      <c r="BY1134" s="3">
        <v>0</v>
      </c>
      <c r="BZ1134" s="3">
        <v>0</v>
      </c>
      <c r="CA1134" s="3">
        <v>0</v>
      </c>
      <c r="CB1134" s="3">
        <v>0</v>
      </c>
    </row>
    <row r="1135" spans="1:80" x14ac:dyDescent="0.35">
      <c r="A1135" t="s">
        <v>2947</v>
      </c>
      <c r="B1135" t="s">
        <v>2948</v>
      </c>
      <c r="C1135" s="3">
        <f t="shared" si="51"/>
        <v>416</v>
      </c>
      <c r="D1135" t="s">
        <v>212</v>
      </c>
      <c r="E1135" t="s">
        <v>213</v>
      </c>
      <c r="F1135" t="s">
        <v>238</v>
      </c>
      <c r="G1135" t="s">
        <v>3042</v>
      </c>
      <c r="H1135" t="s">
        <v>3043</v>
      </c>
      <c r="I1135" t="s">
        <v>38</v>
      </c>
      <c r="J1135" s="3">
        <f t="shared" si="52"/>
        <v>2</v>
      </c>
      <c r="K1135">
        <f t="shared" si="53"/>
        <v>1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2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0</v>
      </c>
      <c r="AT1135" s="3">
        <v>0</v>
      </c>
      <c r="AU1135" s="3">
        <v>0</v>
      </c>
      <c r="AV1135" s="3">
        <v>0</v>
      </c>
      <c r="AW1135" s="3">
        <v>0</v>
      </c>
      <c r="AX1135" s="3">
        <v>0</v>
      </c>
      <c r="AY1135" s="3">
        <v>0</v>
      </c>
      <c r="AZ1135" s="3">
        <v>0</v>
      </c>
      <c r="BA1135" s="3">
        <v>0</v>
      </c>
      <c r="BB1135" s="3">
        <v>0</v>
      </c>
      <c r="BC1135" s="3">
        <v>0</v>
      </c>
      <c r="BD1135" s="3">
        <v>0</v>
      </c>
      <c r="BE1135" s="3">
        <v>0</v>
      </c>
      <c r="BF1135" s="3">
        <v>0</v>
      </c>
      <c r="BG1135" s="3">
        <v>0</v>
      </c>
      <c r="BH1135" s="3">
        <v>0</v>
      </c>
      <c r="BI1135" s="3">
        <v>0</v>
      </c>
      <c r="BJ1135" s="3">
        <v>0</v>
      </c>
      <c r="BK1135" s="3">
        <v>0</v>
      </c>
      <c r="BL1135" s="3">
        <v>0</v>
      </c>
      <c r="BM1135" s="3">
        <v>0</v>
      </c>
      <c r="BN1135" s="3">
        <v>0</v>
      </c>
      <c r="BO1135" s="3">
        <v>0</v>
      </c>
      <c r="BP1135" s="3">
        <v>0</v>
      </c>
      <c r="BQ1135" s="3">
        <v>0</v>
      </c>
      <c r="BR1135" s="3">
        <v>0</v>
      </c>
      <c r="BS1135" s="3">
        <v>0</v>
      </c>
      <c r="BT1135" s="3">
        <v>0</v>
      </c>
      <c r="BU1135" s="3">
        <v>0</v>
      </c>
      <c r="BV1135" s="3">
        <v>0</v>
      </c>
      <c r="BW1135" s="3">
        <v>0</v>
      </c>
      <c r="BX1135" s="3">
        <v>0</v>
      </c>
      <c r="BY1135" s="3">
        <v>0</v>
      </c>
      <c r="BZ1135" s="3">
        <v>0</v>
      </c>
      <c r="CA1135" s="3">
        <v>0</v>
      </c>
      <c r="CB1135" s="3">
        <v>0</v>
      </c>
    </row>
    <row r="1136" spans="1:80" x14ac:dyDescent="0.35">
      <c r="A1136" t="s">
        <v>2725</v>
      </c>
      <c r="B1136" t="s">
        <v>2726</v>
      </c>
      <c r="C1136" s="3">
        <f t="shared" si="51"/>
        <v>401</v>
      </c>
      <c r="D1136" t="s">
        <v>24</v>
      </c>
      <c r="E1136" t="s">
        <v>54</v>
      </c>
      <c r="F1136" t="s">
        <v>2590</v>
      </c>
      <c r="G1136" t="s">
        <v>2591</v>
      </c>
      <c r="H1136" t="s">
        <v>38</v>
      </c>
      <c r="I1136" t="s">
        <v>38</v>
      </c>
      <c r="J1136" s="3">
        <f t="shared" si="52"/>
        <v>2</v>
      </c>
      <c r="K1136">
        <f t="shared" si="53"/>
        <v>1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2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0</v>
      </c>
      <c r="AR1136" s="3">
        <v>0</v>
      </c>
      <c r="AS1136" s="3">
        <v>0</v>
      </c>
      <c r="AT1136" s="3">
        <v>0</v>
      </c>
      <c r="AU1136" s="3">
        <v>0</v>
      </c>
      <c r="AV1136" s="3">
        <v>0</v>
      </c>
      <c r="AW1136" s="3">
        <v>0</v>
      </c>
      <c r="AX1136" s="3">
        <v>0</v>
      </c>
      <c r="AY1136" s="3">
        <v>0</v>
      </c>
      <c r="AZ1136" s="3">
        <v>0</v>
      </c>
      <c r="BA1136" s="3">
        <v>0</v>
      </c>
      <c r="BB1136" s="3">
        <v>0</v>
      </c>
      <c r="BC1136" s="3">
        <v>0</v>
      </c>
      <c r="BD1136" s="3">
        <v>0</v>
      </c>
      <c r="BE1136" s="3">
        <v>0</v>
      </c>
      <c r="BF1136" s="3">
        <v>0</v>
      </c>
      <c r="BG1136" s="3">
        <v>0</v>
      </c>
      <c r="BH1136" s="3">
        <v>0</v>
      </c>
      <c r="BI1136" s="3">
        <v>0</v>
      </c>
      <c r="BJ1136" s="3">
        <v>0</v>
      </c>
      <c r="BK1136" s="3">
        <v>0</v>
      </c>
      <c r="BL1136" s="3">
        <v>0</v>
      </c>
      <c r="BM1136" s="3">
        <v>0</v>
      </c>
      <c r="BN1136" s="3">
        <v>0</v>
      </c>
      <c r="BO1136" s="3">
        <v>0</v>
      </c>
      <c r="BP1136" s="3">
        <v>0</v>
      </c>
      <c r="BQ1136" s="3">
        <v>0</v>
      </c>
      <c r="BR1136" s="3">
        <v>0</v>
      </c>
      <c r="BS1136" s="3">
        <v>0</v>
      </c>
      <c r="BT1136" s="3">
        <v>0</v>
      </c>
      <c r="BU1136" s="3">
        <v>0</v>
      </c>
      <c r="BV1136" s="3">
        <v>0</v>
      </c>
      <c r="BW1136" s="3">
        <v>0</v>
      </c>
      <c r="BX1136" s="3">
        <v>0</v>
      </c>
      <c r="BY1136" s="3">
        <v>0</v>
      </c>
      <c r="BZ1136" s="3">
        <v>0</v>
      </c>
      <c r="CA1136" s="3">
        <v>0</v>
      </c>
      <c r="CB1136" s="3">
        <v>0</v>
      </c>
    </row>
    <row r="1137" spans="1:80" x14ac:dyDescent="0.35">
      <c r="A1137" t="s">
        <v>2949</v>
      </c>
      <c r="B1137" t="s">
        <v>2950</v>
      </c>
      <c r="C1137" s="3">
        <f t="shared" si="51"/>
        <v>416</v>
      </c>
      <c r="D1137" t="s">
        <v>212</v>
      </c>
      <c r="E1137" t="s">
        <v>213</v>
      </c>
      <c r="F1137" t="s">
        <v>238</v>
      </c>
      <c r="G1137" t="s">
        <v>519</v>
      </c>
      <c r="H1137" t="s">
        <v>3044</v>
      </c>
      <c r="I1137" t="s">
        <v>38</v>
      </c>
      <c r="J1137" s="3">
        <f t="shared" si="52"/>
        <v>1</v>
      </c>
      <c r="K1137">
        <f t="shared" si="53"/>
        <v>1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1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0</v>
      </c>
      <c r="AT1137" s="3">
        <v>0</v>
      </c>
      <c r="AU1137" s="3">
        <v>0</v>
      </c>
      <c r="AV1137" s="3">
        <v>0</v>
      </c>
      <c r="AW1137" s="3">
        <v>0</v>
      </c>
      <c r="AX1137" s="3">
        <v>0</v>
      </c>
      <c r="AY1137" s="3">
        <v>0</v>
      </c>
      <c r="AZ1137" s="3">
        <v>0</v>
      </c>
      <c r="BA1137" s="3">
        <v>0</v>
      </c>
      <c r="BB1137" s="3">
        <v>0</v>
      </c>
      <c r="BC1137" s="3">
        <v>0</v>
      </c>
      <c r="BD1137" s="3">
        <v>0</v>
      </c>
      <c r="BE1137" s="3">
        <v>0</v>
      </c>
      <c r="BF1137" s="3">
        <v>0</v>
      </c>
      <c r="BG1137" s="3">
        <v>0</v>
      </c>
      <c r="BH1137" s="3">
        <v>0</v>
      </c>
      <c r="BI1137" s="3">
        <v>0</v>
      </c>
      <c r="BJ1137" s="3">
        <v>0</v>
      </c>
      <c r="BK1137" s="3">
        <v>0</v>
      </c>
      <c r="BL1137" s="3">
        <v>0</v>
      </c>
      <c r="BM1137" s="3">
        <v>0</v>
      </c>
      <c r="BN1137" s="3">
        <v>0</v>
      </c>
      <c r="BO1137" s="3">
        <v>0</v>
      </c>
      <c r="BP1137" s="3">
        <v>0</v>
      </c>
      <c r="BQ1137" s="3">
        <v>0</v>
      </c>
      <c r="BR1137" s="3">
        <v>0</v>
      </c>
      <c r="BS1137" s="3">
        <v>0</v>
      </c>
      <c r="BT1137" s="3">
        <v>0</v>
      </c>
      <c r="BU1137" s="3">
        <v>0</v>
      </c>
      <c r="BV1137" s="3">
        <v>0</v>
      </c>
      <c r="BW1137" s="3">
        <v>0</v>
      </c>
      <c r="BX1137" s="3">
        <v>0</v>
      </c>
      <c r="BY1137" s="3">
        <v>0</v>
      </c>
      <c r="BZ1137" s="3">
        <v>0</v>
      </c>
      <c r="CA1137" s="3">
        <v>0</v>
      </c>
      <c r="CB1137" s="3">
        <v>0</v>
      </c>
    </row>
    <row r="1138" spans="1:80" x14ac:dyDescent="0.35">
      <c r="A1138" t="s">
        <v>2727</v>
      </c>
      <c r="B1138" t="s">
        <v>2728</v>
      </c>
      <c r="C1138" s="3">
        <f t="shared" si="51"/>
        <v>413</v>
      </c>
      <c r="D1138" t="s">
        <v>119</v>
      </c>
      <c r="E1138" t="s">
        <v>120</v>
      </c>
      <c r="F1138" t="s">
        <v>885</v>
      </c>
      <c r="G1138" t="s">
        <v>886</v>
      </c>
      <c r="H1138" t="s">
        <v>2130</v>
      </c>
      <c r="I1138" t="s">
        <v>38</v>
      </c>
      <c r="J1138" s="3">
        <f t="shared" si="52"/>
        <v>2</v>
      </c>
      <c r="K1138">
        <f t="shared" si="53"/>
        <v>1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2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0</v>
      </c>
      <c r="AR1138" s="3">
        <v>0</v>
      </c>
      <c r="AS1138" s="3">
        <v>0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  <c r="AZ1138" s="3">
        <v>0</v>
      </c>
      <c r="BA1138" s="3">
        <v>0</v>
      </c>
      <c r="BB1138" s="3">
        <v>0</v>
      </c>
      <c r="BC1138" s="3">
        <v>0</v>
      </c>
      <c r="BD1138" s="3">
        <v>0</v>
      </c>
      <c r="BE1138" s="3">
        <v>0</v>
      </c>
      <c r="BF1138" s="3">
        <v>0</v>
      </c>
      <c r="BG1138" s="3">
        <v>0</v>
      </c>
      <c r="BH1138" s="3">
        <v>0</v>
      </c>
      <c r="BI1138" s="3">
        <v>0</v>
      </c>
      <c r="BJ1138" s="3">
        <v>0</v>
      </c>
      <c r="BK1138" s="3">
        <v>0</v>
      </c>
      <c r="BL1138" s="3">
        <v>0</v>
      </c>
      <c r="BM1138" s="3">
        <v>0</v>
      </c>
      <c r="BN1138" s="3">
        <v>0</v>
      </c>
      <c r="BO1138" s="3">
        <v>0</v>
      </c>
      <c r="BP1138" s="3">
        <v>0</v>
      </c>
      <c r="BQ1138" s="3">
        <v>0</v>
      </c>
      <c r="BR1138" s="3">
        <v>0</v>
      </c>
      <c r="BS1138" s="3">
        <v>0</v>
      </c>
      <c r="BT1138" s="3">
        <v>0</v>
      </c>
      <c r="BU1138" s="3">
        <v>0</v>
      </c>
      <c r="BV1138" s="3">
        <v>0</v>
      </c>
      <c r="BW1138" s="3">
        <v>0</v>
      </c>
      <c r="BX1138" s="3">
        <v>0</v>
      </c>
      <c r="BY1138" s="3">
        <v>0</v>
      </c>
      <c r="BZ1138" s="3">
        <v>0</v>
      </c>
      <c r="CA1138" s="3">
        <v>0</v>
      </c>
      <c r="CB1138" s="3">
        <v>0</v>
      </c>
    </row>
    <row r="1139" spans="1:80" x14ac:dyDescent="0.35">
      <c r="A1139" t="s">
        <v>2951</v>
      </c>
      <c r="B1139" t="s">
        <v>2952</v>
      </c>
      <c r="C1139" s="3">
        <f t="shared" si="51"/>
        <v>422</v>
      </c>
      <c r="D1139" t="s">
        <v>11</v>
      </c>
      <c r="E1139" t="s">
        <v>12</v>
      </c>
      <c r="F1139" t="s">
        <v>190</v>
      </c>
      <c r="G1139" t="s">
        <v>191</v>
      </c>
      <c r="H1139" t="s">
        <v>38</v>
      </c>
      <c r="I1139" t="s">
        <v>38</v>
      </c>
      <c r="J1139" s="3">
        <f t="shared" si="52"/>
        <v>1</v>
      </c>
      <c r="K1139">
        <f t="shared" si="53"/>
        <v>1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1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  <c r="AZ1139" s="3">
        <v>0</v>
      </c>
      <c r="BA1139" s="3">
        <v>0</v>
      </c>
      <c r="BB1139" s="3">
        <v>0</v>
      </c>
      <c r="BC1139" s="3">
        <v>0</v>
      </c>
      <c r="BD1139" s="3">
        <v>0</v>
      </c>
      <c r="BE1139" s="3">
        <v>0</v>
      </c>
      <c r="BF1139" s="3">
        <v>0</v>
      </c>
      <c r="BG1139" s="3">
        <v>0</v>
      </c>
      <c r="BH1139" s="3">
        <v>0</v>
      </c>
      <c r="BI1139" s="3">
        <v>0</v>
      </c>
      <c r="BJ1139" s="3">
        <v>0</v>
      </c>
      <c r="BK1139" s="3">
        <v>0</v>
      </c>
      <c r="BL1139" s="3">
        <v>0</v>
      </c>
      <c r="BM1139" s="3">
        <v>0</v>
      </c>
      <c r="BN1139" s="3">
        <v>0</v>
      </c>
      <c r="BO1139" s="3">
        <v>0</v>
      </c>
      <c r="BP1139" s="3">
        <v>0</v>
      </c>
      <c r="BQ1139" s="3">
        <v>0</v>
      </c>
      <c r="BR1139" s="3">
        <v>0</v>
      </c>
      <c r="BS1139" s="3">
        <v>0</v>
      </c>
      <c r="BT1139" s="3">
        <v>0</v>
      </c>
      <c r="BU1139" s="3">
        <v>0</v>
      </c>
      <c r="BV1139" s="3">
        <v>0</v>
      </c>
      <c r="BW1139" s="3">
        <v>0</v>
      </c>
      <c r="BX1139" s="3">
        <v>0</v>
      </c>
      <c r="BY1139" s="3">
        <v>0</v>
      </c>
      <c r="BZ1139" s="3">
        <v>0</v>
      </c>
      <c r="CA1139" s="3">
        <v>0</v>
      </c>
      <c r="CB1139" s="3">
        <v>0</v>
      </c>
    </row>
    <row r="1140" spans="1:80" x14ac:dyDescent="0.35">
      <c r="A1140" t="s">
        <v>2729</v>
      </c>
      <c r="B1140" t="s">
        <v>2730</v>
      </c>
      <c r="C1140" s="3">
        <f t="shared" si="51"/>
        <v>421</v>
      </c>
      <c r="D1140" t="s">
        <v>11</v>
      </c>
      <c r="E1140" t="s">
        <v>12</v>
      </c>
      <c r="F1140" t="s">
        <v>13</v>
      </c>
      <c r="G1140" t="s">
        <v>14</v>
      </c>
      <c r="H1140" t="s">
        <v>38</v>
      </c>
      <c r="I1140" t="s">
        <v>38</v>
      </c>
      <c r="J1140" s="3">
        <f t="shared" si="52"/>
        <v>1</v>
      </c>
      <c r="K1140">
        <f t="shared" si="53"/>
        <v>1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1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3">
        <v>0</v>
      </c>
      <c r="AY1140" s="3">
        <v>0</v>
      </c>
      <c r="AZ1140" s="3">
        <v>0</v>
      </c>
      <c r="BA1140" s="3">
        <v>0</v>
      </c>
      <c r="BB1140" s="3">
        <v>0</v>
      </c>
      <c r="BC1140" s="3">
        <v>0</v>
      </c>
      <c r="BD1140" s="3">
        <v>0</v>
      </c>
      <c r="BE1140" s="3">
        <v>0</v>
      </c>
      <c r="BF1140" s="3">
        <v>0</v>
      </c>
      <c r="BG1140" s="3">
        <v>0</v>
      </c>
      <c r="BH1140" s="3">
        <v>0</v>
      </c>
      <c r="BI1140" s="3">
        <v>0</v>
      </c>
      <c r="BJ1140" s="3">
        <v>0</v>
      </c>
      <c r="BK1140" s="3">
        <v>0</v>
      </c>
      <c r="BL1140" s="3">
        <v>0</v>
      </c>
      <c r="BM1140" s="3">
        <v>0</v>
      </c>
      <c r="BN1140" s="3">
        <v>0</v>
      </c>
      <c r="BO1140" s="3">
        <v>0</v>
      </c>
      <c r="BP1140" s="3">
        <v>0</v>
      </c>
      <c r="BQ1140" s="3">
        <v>0</v>
      </c>
      <c r="BR1140" s="3">
        <v>0</v>
      </c>
      <c r="BS1140" s="3">
        <v>0</v>
      </c>
      <c r="BT1140" s="3">
        <v>0</v>
      </c>
      <c r="BU1140" s="3">
        <v>0</v>
      </c>
      <c r="BV1140" s="3">
        <v>0</v>
      </c>
      <c r="BW1140" s="3">
        <v>0</v>
      </c>
      <c r="BX1140" s="3">
        <v>0</v>
      </c>
      <c r="BY1140" s="3">
        <v>0</v>
      </c>
      <c r="BZ1140" s="3">
        <v>0</v>
      </c>
      <c r="CA1140" s="3">
        <v>0</v>
      </c>
      <c r="CB1140" s="3">
        <v>0</v>
      </c>
    </row>
    <row r="1141" spans="1:80" x14ac:dyDescent="0.35">
      <c r="A1141" t="s">
        <v>2731</v>
      </c>
      <c r="B1141" t="s">
        <v>2732</v>
      </c>
      <c r="C1141" s="3">
        <f t="shared" si="51"/>
        <v>416</v>
      </c>
      <c r="D1141" t="s">
        <v>212</v>
      </c>
      <c r="E1141" t="s">
        <v>213</v>
      </c>
      <c r="F1141" t="s">
        <v>238</v>
      </c>
      <c r="G1141" t="s">
        <v>519</v>
      </c>
      <c r="H1141" t="s">
        <v>520</v>
      </c>
      <c r="I1141" t="s">
        <v>38</v>
      </c>
      <c r="J1141" s="3">
        <f t="shared" si="52"/>
        <v>1</v>
      </c>
      <c r="K1141">
        <f t="shared" si="53"/>
        <v>1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1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0</v>
      </c>
      <c r="AZ1141" s="3">
        <v>0</v>
      </c>
      <c r="BA1141" s="3">
        <v>0</v>
      </c>
      <c r="BB1141" s="3">
        <v>0</v>
      </c>
      <c r="BC1141" s="3">
        <v>0</v>
      </c>
      <c r="BD1141" s="3">
        <v>0</v>
      </c>
      <c r="BE1141" s="3">
        <v>0</v>
      </c>
      <c r="BF1141" s="3">
        <v>0</v>
      </c>
      <c r="BG1141" s="3">
        <v>0</v>
      </c>
      <c r="BH1141" s="3">
        <v>0</v>
      </c>
      <c r="BI1141" s="3">
        <v>0</v>
      </c>
      <c r="BJ1141" s="3">
        <v>0</v>
      </c>
      <c r="BK1141" s="3">
        <v>0</v>
      </c>
      <c r="BL1141" s="3">
        <v>0</v>
      </c>
      <c r="BM1141" s="3">
        <v>0</v>
      </c>
      <c r="BN1141" s="3">
        <v>0</v>
      </c>
      <c r="BO1141" s="3">
        <v>0</v>
      </c>
      <c r="BP1141" s="3">
        <v>0</v>
      </c>
      <c r="BQ1141" s="3">
        <v>0</v>
      </c>
      <c r="BR1141" s="3">
        <v>0</v>
      </c>
      <c r="BS1141" s="3">
        <v>0</v>
      </c>
      <c r="BT1141" s="3">
        <v>0</v>
      </c>
      <c r="BU1141" s="3">
        <v>0</v>
      </c>
      <c r="BV1141" s="3">
        <v>0</v>
      </c>
      <c r="BW1141" s="3">
        <v>0</v>
      </c>
      <c r="BX1141" s="3">
        <v>0</v>
      </c>
      <c r="BY1141" s="3">
        <v>0</v>
      </c>
      <c r="BZ1141" s="3">
        <v>0</v>
      </c>
      <c r="CA1141" s="3">
        <v>0</v>
      </c>
      <c r="CB1141" s="3">
        <v>0</v>
      </c>
    </row>
    <row r="1142" spans="1:80" x14ac:dyDescent="0.35">
      <c r="A1142" t="s">
        <v>2953</v>
      </c>
      <c r="B1142" t="s">
        <v>2954</v>
      </c>
      <c r="C1142" s="3">
        <f t="shared" si="51"/>
        <v>414</v>
      </c>
      <c r="D1142" t="s">
        <v>119</v>
      </c>
      <c r="E1142" t="s">
        <v>120</v>
      </c>
      <c r="F1142" t="s">
        <v>885</v>
      </c>
      <c r="G1142" t="s">
        <v>886</v>
      </c>
      <c r="H1142" t="s">
        <v>1666</v>
      </c>
      <c r="I1142" t="s">
        <v>3045</v>
      </c>
      <c r="J1142" s="3">
        <f t="shared" si="52"/>
        <v>2</v>
      </c>
      <c r="K1142">
        <f t="shared" si="53"/>
        <v>1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2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0</v>
      </c>
      <c r="AT1142" s="3">
        <v>0</v>
      </c>
      <c r="AU1142" s="3">
        <v>0</v>
      </c>
      <c r="AV1142" s="3">
        <v>0</v>
      </c>
      <c r="AW1142" s="3">
        <v>0</v>
      </c>
      <c r="AX1142" s="3">
        <v>0</v>
      </c>
      <c r="AY1142" s="3">
        <v>0</v>
      </c>
      <c r="AZ1142" s="3">
        <v>0</v>
      </c>
      <c r="BA1142" s="3">
        <v>0</v>
      </c>
      <c r="BB1142" s="3">
        <v>0</v>
      </c>
      <c r="BC1142" s="3">
        <v>0</v>
      </c>
      <c r="BD1142" s="3">
        <v>0</v>
      </c>
      <c r="BE1142" s="3">
        <v>0</v>
      </c>
      <c r="BF1142" s="3">
        <v>0</v>
      </c>
      <c r="BG1142" s="3">
        <v>0</v>
      </c>
      <c r="BH1142" s="3">
        <v>0</v>
      </c>
      <c r="BI1142" s="3">
        <v>0</v>
      </c>
      <c r="BJ1142" s="3">
        <v>0</v>
      </c>
      <c r="BK1142" s="3">
        <v>0</v>
      </c>
      <c r="BL1142" s="3">
        <v>0</v>
      </c>
      <c r="BM1142" s="3">
        <v>0</v>
      </c>
      <c r="BN1142" s="3">
        <v>0</v>
      </c>
      <c r="BO1142" s="3">
        <v>0</v>
      </c>
      <c r="BP1142" s="3">
        <v>0</v>
      </c>
      <c r="BQ1142" s="3">
        <v>0</v>
      </c>
      <c r="BR1142" s="3">
        <v>0</v>
      </c>
      <c r="BS1142" s="3">
        <v>0</v>
      </c>
      <c r="BT1142" s="3">
        <v>0</v>
      </c>
      <c r="BU1142" s="3">
        <v>0</v>
      </c>
      <c r="BV1142" s="3">
        <v>0</v>
      </c>
      <c r="BW1142" s="3">
        <v>0</v>
      </c>
      <c r="BX1142" s="3">
        <v>0</v>
      </c>
      <c r="BY1142" s="3">
        <v>0</v>
      </c>
      <c r="BZ1142" s="3">
        <v>0</v>
      </c>
      <c r="CA1142" s="3">
        <v>0</v>
      </c>
      <c r="CB1142" s="3">
        <v>0</v>
      </c>
    </row>
    <row r="1143" spans="1:80" x14ac:dyDescent="0.35">
      <c r="A1143" t="s">
        <v>2955</v>
      </c>
      <c r="B1143" t="s">
        <v>2956</v>
      </c>
      <c r="C1143" s="3">
        <f t="shared" si="51"/>
        <v>421</v>
      </c>
      <c r="D1143" t="s">
        <v>11</v>
      </c>
      <c r="E1143" t="s">
        <v>12</v>
      </c>
      <c r="F1143" t="s">
        <v>47</v>
      </c>
      <c r="G1143" t="s">
        <v>286</v>
      </c>
      <c r="H1143" t="s">
        <v>38</v>
      </c>
      <c r="I1143" t="s">
        <v>38</v>
      </c>
      <c r="J1143" s="3">
        <f t="shared" si="52"/>
        <v>2</v>
      </c>
      <c r="K1143">
        <f t="shared" si="53"/>
        <v>2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1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0</v>
      </c>
      <c r="AZ1143" s="3">
        <v>0</v>
      </c>
      <c r="BA1143" s="3">
        <v>0</v>
      </c>
      <c r="BB1143" s="3">
        <v>0</v>
      </c>
      <c r="BC1143" s="3">
        <v>0</v>
      </c>
      <c r="BD1143" s="3">
        <v>0</v>
      </c>
      <c r="BE1143" s="3">
        <v>1</v>
      </c>
      <c r="BF1143" s="3">
        <v>0</v>
      </c>
      <c r="BG1143" s="3">
        <v>0</v>
      </c>
      <c r="BH1143" s="3">
        <v>0</v>
      </c>
      <c r="BI1143" s="3">
        <v>0</v>
      </c>
      <c r="BJ1143" s="3">
        <v>0</v>
      </c>
      <c r="BK1143" s="3">
        <v>0</v>
      </c>
      <c r="BL1143" s="3">
        <v>0</v>
      </c>
      <c r="BM1143" s="3">
        <v>0</v>
      </c>
      <c r="BN1143" s="3">
        <v>0</v>
      </c>
      <c r="BO1143" s="3">
        <v>0</v>
      </c>
      <c r="BP1143" s="3">
        <v>0</v>
      </c>
      <c r="BQ1143" s="3">
        <v>0</v>
      </c>
      <c r="BR1143" s="3">
        <v>0</v>
      </c>
      <c r="BS1143" s="3">
        <v>0</v>
      </c>
      <c r="BT1143" s="3">
        <v>0</v>
      </c>
      <c r="BU1143" s="3">
        <v>0</v>
      </c>
      <c r="BV1143" s="3">
        <v>0</v>
      </c>
      <c r="BW1143" s="3">
        <v>0</v>
      </c>
      <c r="BX1143" s="3">
        <v>0</v>
      </c>
      <c r="BY1143" s="3">
        <v>0</v>
      </c>
      <c r="BZ1143" s="3">
        <v>0</v>
      </c>
      <c r="CA1143" s="3">
        <v>0</v>
      </c>
      <c r="CB1143" s="3">
        <v>0</v>
      </c>
    </row>
    <row r="1144" spans="1:80" x14ac:dyDescent="0.35">
      <c r="A1144" t="s">
        <v>2733</v>
      </c>
      <c r="B1144" t="s">
        <v>2734</v>
      </c>
      <c r="C1144" s="3">
        <f t="shared" si="51"/>
        <v>421</v>
      </c>
      <c r="D1144" t="s">
        <v>11</v>
      </c>
      <c r="E1144" t="s">
        <v>12</v>
      </c>
      <c r="F1144" t="s">
        <v>13</v>
      </c>
      <c r="G1144" t="s">
        <v>14</v>
      </c>
      <c r="H1144" t="s">
        <v>38</v>
      </c>
      <c r="I1144" t="s">
        <v>38</v>
      </c>
      <c r="J1144" s="3">
        <f t="shared" si="52"/>
        <v>2</v>
      </c>
      <c r="K1144">
        <f t="shared" si="53"/>
        <v>1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2</v>
      </c>
      <c r="AS1144" s="3">
        <v>0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  <c r="AZ1144" s="3">
        <v>0</v>
      </c>
      <c r="BA1144" s="3">
        <v>0</v>
      </c>
      <c r="BB1144" s="3">
        <v>0</v>
      </c>
      <c r="BC1144" s="3">
        <v>0</v>
      </c>
      <c r="BD1144" s="3">
        <v>0</v>
      </c>
      <c r="BE1144" s="3">
        <v>0</v>
      </c>
      <c r="BF1144" s="3">
        <v>0</v>
      </c>
      <c r="BG1144" s="3">
        <v>0</v>
      </c>
      <c r="BH1144" s="3">
        <v>0</v>
      </c>
      <c r="BI1144" s="3">
        <v>0</v>
      </c>
      <c r="BJ1144" s="3">
        <v>0</v>
      </c>
      <c r="BK1144" s="3">
        <v>0</v>
      </c>
      <c r="BL1144" s="3">
        <v>0</v>
      </c>
      <c r="BM1144" s="3">
        <v>0</v>
      </c>
      <c r="BN1144" s="3">
        <v>0</v>
      </c>
      <c r="BO1144" s="3">
        <v>0</v>
      </c>
      <c r="BP1144" s="3">
        <v>0</v>
      </c>
      <c r="BQ1144" s="3">
        <v>0</v>
      </c>
      <c r="BR1144" s="3">
        <v>0</v>
      </c>
      <c r="BS1144" s="3">
        <v>0</v>
      </c>
      <c r="BT1144" s="3">
        <v>0</v>
      </c>
      <c r="BU1144" s="3">
        <v>0</v>
      </c>
      <c r="BV1144" s="3">
        <v>0</v>
      </c>
      <c r="BW1144" s="3">
        <v>0</v>
      </c>
      <c r="BX1144" s="3">
        <v>0</v>
      </c>
      <c r="BY1144" s="3">
        <v>0</v>
      </c>
      <c r="BZ1144" s="3">
        <v>0</v>
      </c>
      <c r="CA1144" s="3">
        <v>0</v>
      </c>
      <c r="CB1144" s="3">
        <v>0</v>
      </c>
    </row>
    <row r="1145" spans="1:80" x14ac:dyDescent="0.35">
      <c r="A1145" t="s">
        <v>2957</v>
      </c>
      <c r="B1145" t="s">
        <v>2958</v>
      </c>
      <c r="C1145" s="3">
        <f t="shared" si="51"/>
        <v>421</v>
      </c>
      <c r="D1145" t="s">
        <v>11</v>
      </c>
      <c r="E1145" t="s">
        <v>12</v>
      </c>
      <c r="F1145" t="s">
        <v>13</v>
      </c>
      <c r="G1145" t="s">
        <v>38</v>
      </c>
      <c r="H1145" t="s">
        <v>38</v>
      </c>
      <c r="I1145" t="s">
        <v>38</v>
      </c>
      <c r="J1145" s="3">
        <f t="shared" si="52"/>
        <v>3</v>
      </c>
      <c r="K1145">
        <f t="shared" si="53"/>
        <v>1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3</v>
      </c>
      <c r="AT1145" s="3">
        <v>0</v>
      </c>
      <c r="AU1145" s="3">
        <v>0</v>
      </c>
      <c r="AV1145" s="3">
        <v>0</v>
      </c>
      <c r="AW1145" s="3">
        <v>0</v>
      </c>
      <c r="AX1145" s="3">
        <v>0</v>
      </c>
      <c r="AY1145" s="3">
        <v>0</v>
      </c>
      <c r="AZ1145" s="3">
        <v>0</v>
      </c>
      <c r="BA1145" s="3">
        <v>0</v>
      </c>
      <c r="BB1145" s="3">
        <v>0</v>
      </c>
      <c r="BC1145" s="3">
        <v>0</v>
      </c>
      <c r="BD1145" s="3">
        <v>0</v>
      </c>
      <c r="BE1145" s="3">
        <v>0</v>
      </c>
      <c r="BF1145" s="3">
        <v>0</v>
      </c>
      <c r="BG1145" s="3">
        <v>0</v>
      </c>
      <c r="BH1145" s="3">
        <v>0</v>
      </c>
      <c r="BI1145" s="3">
        <v>0</v>
      </c>
      <c r="BJ1145" s="3">
        <v>0</v>
      </c>
      <c r="BK1145" s="3">
        <v>0</v>
      </c>
      <c r="BL1145" s="3">
        <v>0</v>
      </c>
      <c r="BM1145" s="3">
        <v>0</v>
      </c>
      <c r="BN1145" s="3">
        <v>0</v>
      </c>
      <c r="BO1145" s="3">
        <v>0</v>
      </c>
      <c r="BP1145" s="3">
        <v>0</v>
      </c>
      <c r="BQ1145" s="3">
        <v>0</v>
      </c>
      <c r="BR1145" s="3">
        <v>0</v>
      </c>
      <c r="BS1145" s="3">
        <v>0</v>
      </c>
      <c r="BT1145" s="3">
        <v>0</v>
      </c>
      <c r="BU1145" s="3">
        <v>0</v>
      </c>
      <c r="BV1145" s="3">
        <v>0</v>
      </c>
      <c r="BW1145" s="3">
        <v>0</v>
      </c>
      <c r="BX1145" s="3">
        <v>0</v>
      </c>
      <c r="BY1145" s="3">
        <v>0</v>
      </c>
      <c r="BZ1145" s="3">
        <v>0</v>
      </c>
      <c r="CA1145" s="3">
        <v>0</v>
      </c>
      <c r="CB1145" s="3">
        <v>0</v>
      </c>
    </row>
    <row r="1146" spans="1:80" x14ac:dyDescent="0.35">
      <c r="A1146" t="s">
        <v>2735</v>
      </c>
      <c r="B1146" t="s">
        <v>2736</v>
      </c>
      <c r="C1146" s="3">
        <f t="shared" si="51"/>
        <v>421</v>
      </c>
      <c r="D1146" t="s">
        <v>11</v>
      </c>
      <c r="E1146" t="s">
        <v>12</v>
      </c>
      <c r="F1146" t="s">
        <v>47</v>
      </c>
      <c r="G1146" t="s">
        <v>268</v>
      </c>
      <c r="H1146" t="s">
        <v>269</v>
      </c>
      <c r="I1146" t="s">
        <v>38</v>
      </c>
      <c r="J1146" s="3">
        <f t="shared" si="52"/>
        <v>3</v>
      </c>
      <c r="K1146">
        <f t="shared" si="53"/>
        <v>1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3">
        <v>0</v>
      </c>
      <c r="AU1146" s="3">
        <v>3</v>
      </c>
      <c r="AV1146" s="3">
        <v>0</v>
      </c>
      <c r="AW1146" s="3">
        <v>0</v>
      </c>
      <c r="AX1146" s="3">
        <v>0</v>
      </c>
      <c r="AY1146" s="3">
        <v>0</v>
      </c>
      <c r="AZ1146" s="3">
        <v>0</v>
      </c>
      <c r="BA1146" s="3">
        <v>0</v>
      </c>
      <c r="BB1146" s="3">
        <v>0</v>
      </c>
      <c r="BC1146" s="3">
        <v>0</v>
      </c>
      <c r="BD1146" s="3">
        <v>0</v>
      </c>
      <c r="BE1146" s="3">
        <v>0</v>
      </c>
      <c r="BF1146" s="3">
        <v>0</v>
      </c>
      <c r="BG1146" s="3">
        <v>0</v>
      </c>
      <c r="BH1146" s="3">
        <v>0</v>
      </c>
      <c r="BI1146" s="3">
        <v>0</v>
      </c>
      <c r="BJ1146" s="3">
        <v>0</v>
      </c>
      <c r="BK1146" s="3">
        <v>0</v>
      </c>
      <c r="BL1146" s="3">
        <v>0</v>
      </c>
      <c r="BM1146" s="3">
        <v>0</v>
      </c>
      <c r="BN1146" s="3">
        <v>0</v>
      </c>
      <c r="BO1146" s="3">
        <v>0</v>
      </c>
      <c r="BP1146" s="3">
        <v>0</v>
      </c>
      <c r="BQ1146" s="3">
        <v>0</v>
      </c>
      <c r="BR1146" s="3">
        <v>0</v>
      </c>
      <c r="BS1146" s="3">
        <v>0</v>
      </c>
      <c r="BT1146" s="3">
        <v>0</v>
      </c>
      <c r="BU1146" s="3">
        <v>0</v>
      </c>
      <c r="BV1146" s="3">
        <v>0</v>
      </c>
      <c r="BW1146" s="3">
        <v>0</v>
      </c>
      <c r="BX1146" s="3">
        <v>0</v>
      </c>
      <c r="BY1146" s="3">
        <v>0</v>
      </c>
      <c r="BZ1146" s="3">
        <v>0</v>
      </c>
      <c r="CA1146" s="3">
        <v>0</v>
      </c>
      <c r="CB1146" s="3">
        <v>0</v>
      </c>
    </row>
    <row r="1147" spans="1:80" x14ac:dyDescent="0.35">
      <c r="A1147" t="s">
        <v>2959</v>
      </c>
      <c r="B1147" t="s">
        <v>2960</v>
      </c>
      <c r="C1147" s="3">
        <f t="shared" si="51"/>
        <v>395</v>
      </c>
      <c r="D1147" t="s">
        <v>24</v>
      </c>
      <c r="E1147" t="s">
        <v>54</v>
      </c>
      <c r="F1147" t="s">
        <v>444</v>
      </c>
      <c r="G1147" t="s">
        <v>445</v>
      </c>
      <c r="H1147" t="s">
        <v>3046</v>
      </c>
      <c r="I1147" t="s">
        <v>38</v>
      </c>
      <c r="J1147" s="3">
        <f t="shared" si="52"/>
        <v>3</v>
      </c>
      <c r="K1147">
        <f t="shared" si="53"/>
        <v>1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3">
        <v>0</v>
      </c>
      <c r="AU1147" s="3">
        <v>3</v>
      </c>
      <c r="AV1147" s="3">
        <v>0</v>
      </c>
      <c r="AW1147" s="3">
        <v>0</v>
      </c>
      <c r="AX1147" s="3">
        <v>0</v>
      </c>
      <c r="AY1147" s="3">
        <v>0</v>
      </c>
      <c r="AZ1147" s="3">
        <v>0</v>
      </c>
      <c r="BA1147" s="3">
        <v>0</v>
      </c>
      <c r="BB1147" s="3">
        <v>0</v>
      </c>
      <c r="BC1147" s="3">
        <v>0</v>
      </c>
      <c r="BD1147" s="3">
        <v>0</v>
      </c>
      <c r="BE1147" s="3">
        <v>0</v>
      </c>
      <c r="BF1147" s="3">
        <v>0</v>
      </c>
      <c r="BG1147" s="3">
        <v>0</v>
      </c>
      <c r="BH1147" s="3">
        <v>0</v>
      </c>
      <c r="BI1147" s="3">
        <v>0</v>
      </c>
      <c r="BJ1147" s="3">
        <v>0</v>
      </c>
      <c r="BK1147" s="3">
        <v>0</v>
      </c>
      <c r="BL1147" s="3">
        <v>0</v>
      </c>
      <c r="BM1147" s="3">
        <v>0</v>
      </c>
      <c r="BN1147" s="3">
        <v>0</v>
      </c>
      <c r="BO1147" s="3">
        <v>0</v>
      </c>
      <c r="BP1147" s="3">
        <v>0</v>
      </c>
      <c r="BQ1147" s="3">
        <v>0</v>
      </c>
      <c r="BR1147" s="3">
        <v>0</v>
      </c>
      <c r="BS1147" s="3">
        <v>0</v>
      </c>
      <c r="BT1147" s="3">
        <v>0</v>
      </c>
      <c r="BU1147" s="3">
        <v>0</v>
      </c>
      <c r="BV1147" s="3">
        <v>0</v>
      </c>
      <c r="BW1147" s="3">
        <v>0</v>
      </c>
      <c r="BX1147" s="3">
        <v>0</v>
      </c>
      <c r="BY1147" s="3">
        <v>0</v>
      </c>
      <c r="BZ1147" s="3">
        <v>0</v>
      </c>
      <c r="CA1147" s="3">
        <v>0</v>
      </c>
      <c r="CB1147" s="3">
        <v>0</v>
      </c>
    </row>
    <row r="1148" spans="1:80" x14ac:dyDescent="0.35">
      <c r="A1148" t="s">
        <v>2961</v>
      </c>
      <c r="B1148" t="s">
        <v>2962</v>
      </c>
      <c r="C1148" s="3">
        <f t="shared" si="51"/>
        <v>257</v>
      </c>
      <c r="D1148" t="s">
        <v>24</v>
      </c>
      <c r="E1148" t="s">
        <v>25</v>
      </c>
      <c r="F1148" t="s">
        <v>26</v>
      </c>
      <c r="G1148" t="s">
        <v>32</v>
      </c>
      <c r="H1148" t="s">
        <v>33</v>
      </c>
      <c r="I1148" t="s">
        <v>34</v>
      </c>
      <c r="J1148" s="3">
        <f t="shared" si="52"/>
        <v>2</v>
      </c>
      <c r="K1148">
        <f t="shared" si="53"/>
        <v>1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2</v>
      </c>
      <c r="AX1148" s="3">
        <v>0</v>
      </c>
      <c r="AY1148" s="3">
        <v>0</v>
      </c>
      <c r="AZ1148" s="3">
        <v>0</v>
      </c>
      <c r="BA1148" s="3">
        <v>0</v>
      </c>
      <c r="BB1148" s="3">
        <v>0</v>
      </c>
      <c r="BC1148" s="3">
        <v>0</v>
      </c>
      <c r="BD1148" s="3">
        <v>0</v>
      </c>
      <c r="BE1148" s="3">
        <v>0</v>
      </c>
      <c r="BF1148" s="3">
        <v>0</v>
      </c>
      <c r="BG1148" s="3">
        <v>0</v>
      </c>
      <c r="BH1148" s="3">
        <v>0</v>
      </c>
      <c r="BI1148" s="3">
        <v>0</v>
      </c>
      <c r="BJ1148" s="3">
        <v>0</v>
      </c>
      <c r="BK1148" s="3">
        <v>0</v>
      </c>
      <c r="BL1148" s="3">
        <v>0</v>
      </c>
      <c r="BM1148" s="3">
        <v>0</v>
      </c>
      <c r="BN1148" s="3">
        <v>0</v>
      </c>
      <c r="BO1148" s="3">
        <v>0</v>
      </c>
      <c r="BP1148" s="3">
        <v>0</v>
      </c>
      <c r="BQ1148" s="3">
        <v>0</v>
      </c>
      <c r="BR1148" s="3">
        <v>0</v>
      </c>
      <c r="BS1148" s="3">
        <v>0</v>
      </c>
      <c r="BT1148" s="3">
        <v>0</v>
      </c>
      <c r="BU1148" s="3">
        <v>0</v>
      </c>
      <c r="BV1148" s="3">
        <v>0</v>
      </c>
      <c r="BW1148" s="3">
        <v>0</v>
      </c>
      <c r="BX1148" s="3">
        <v>0</v>
      </c>
      <c r="BY1148" s="3">
        <v>0</v>
      </c>
      <c r="BZ1148" s="3">
        <v>0</v>
      </c>
      <c r="CA1148" s="3">
        <v>0</v>
      </c>
      <c r="CB1148" s="3">
        <v>0</v>
      </c>
    </row>
    <row r="1149" spans="1:80" x14ac:dyDescent="0.35">
      <c r="A1149" t="s">
        <v>2963</v>
      </c>
      <c r="B1149" t="s">
        <v>2964</v>
      </c>
      <c r="C1149" s="3">
        <f t="shared" si="51"/>
        <v>416</v>
      </c>
      <c r="D1149" t="s">
        <v>11</v>
      </c>
      <c r="E1149" t="s">
        <v>12</v>
      </c>
      <c r="F1149" t="s">
        <v>13</v>
      </c>
      <c r="G1149" t="s">
        <v>38</v>
      </c>
      <c r="H1149" t="s">
        <v>38</v>
      </c>
      <c r="I1149" t="s">
        <v>38</v>
      </c>
      <c r="J1149" s="3">
        <f t="shared" si="52"/>
        <v>1</v>
      </c>
      <c r="K1149">
        <f t="shared" si="53"/>
        <v>1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0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0</v>
      </c>
      <c r="AZ1149" s="3">
        <v>1</v>
      </c>
      <c r="BA1149" s="3">
        <v>0</v>
      </c>
      <c r="BB1149" s="3">
        <v>0</v>
      </c>
      <c r="BC1149" s="3">
        <v>0</v>
      </c>
      <c r="BD1149" s="3">
        <v>0</v>
      </c>
      <c r="BE1149" s="3">
        <v>0</v>
      </c>
      <c r="BF1149" s="3">
        <v>0</v>
      </c>
      <c r="BG1149" s="3">
        <v>0</v>
      </c>
      <c r="BH1149" s="3">
        <v>0</v>
      </c>
      <c r="BI1149" s="3">
        <v>0</v>
      </c>
      <c r="BJ1149" s="3">
        <v>0</v>
      </c>
      <c r="BK1149" s="3">
        <v>0</v>
      </c>
      <c r="BL1149" s="3">
        <v>0</v>
      </c>
      <c r="BM1149" s="3">
        <v>0</v>
      </c>
      <c r="BN1149" s="3">
        <v>0</v>
      </c>
      <c r="BO1149" s="3">
        <v>0</v>
      </c>
      <c r="BP1149" s="3">
        <v>0</v>
      </c>
      <c r="BQ1149" s="3">
        <v>0</v>
      </c>
      <c r="BR1149" s="3">
        <v>0</v>
      </c>
      <c r="BS1149" s="3">
        <v>0</v>
      </c>
      <c r="BT1149" s="3">
        <v>0</v>
      </c>
      <c r="BU1149" s="3">
        <v>0</v>
      </c>
      <c r="BV1149" s="3">
        <v>0</v>
      </c>
      <c r="BW1149" s="3">
        <v>0</v>
      </c>
      <c r="BX1149" s="3">
        <v>0</v>
      </c>
      <c r="BY1149" s="3">
        <v>0</v>
      </c>
      <c r="BZ1149" s="3">
        <v>0</v>
      </c>
      <c r="CA1149" s="3">
        <v>0</v>
      </c>
      <c r="CB1149" s="3">
        <v>0</v>
      </c>
    </row>
    <row r="1150" spans="1:80" x14ac:dyDescent="0.35">
      <c r="A1150" t="s">
        <v>2965</v>
      </c>
      <c r="B1150" t="s">
        <v>2966</v>
      </c>
      <c r="C1150" s="3">
        <f t="shared" si="51"/>
        <v>404</v>
      </c>
      <c r="D1150" t="s">
        <v>119</v>
      </c>
      <c r="E1150" t="s">
        <v>120</v>
      </c>
      <c r="F1150" t="s">
        <v>121</v>
      </c>
      <c r="G1150" t="s">
        <v>122</v>
      </c>
      <c r="H1150" t="s">
        <v>187</v>
      </c>
      <c r="I1150" t="s">
        <v>38</v>
      </c>
      <c r="J1150" s="3">
        <f t="shared" si="52"/>
        <v>2</v>
      </c>
      <c r="K1150">
        <f t="shared" si="53"/>
        <v>1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0</v>
      </c>
      <c r="AT1150" s="3">
        <v>0</v>
      </c>
      <c r="AU1150" s="3">
        <v>0</v>
      </c>
      <c r="AV1150" s="3">
        <v>0</v>
      </c>
      <c r="AW1150" s="3">
        <v>0</v>
      </c>
      <c r="AX1150" s="3">
        <v>0</v>
      </c>
      <c r="AY1150" s="3">
        <v>0</v>
      </c>
      <c r="AZ1150" s="3">
        <v>0</v>
      </c>
      <c r="BA1150" s="3">
        <v>0</v>
      </c>
      <c r="BB1150" s="3">
        <v>0</v>
      </c>
      <c r="BC1150" s="3">
        <v>0</v>
      </c>
      <c r="BD1150" s="3">
        <v>2</v>
      </c>
      <c r="BE1150" s="3">
        <v>0</v>
      </c>
      <c r="BF1150" s="3">
        <v>0</v>
      </c>
      <c r="BG1150" s="3">
        <v>0</v>
      </c>
      <c r="BH1150" s="3">
        <v>0</v>
      </c>
      <c r="BI1150" s="3">
        <v>0</v>
      </c>
      <c r="BJ1150" s="3">
        <v>0</v>
      </c>
      <c r="BK1150" s="3">
        <v>0</v>
      </c>
      <c r="BL1150" s="3">
        <v>0</v>
      </c>
      <c r="BM1150" s="3">
        <v>0</v>
      </c>
      <c r="BN1150" s="3">
        <v>0</v>
      </c>
      <c r="BO1150" s="3">
        <v>0</v>
      </c>
      <c r="BP1150" s="3">
        <v>0</v>
      </c>
      <c r="BQ1150" s="3">
        <v>0</v>
      </c>
      <c r="BR1150" s="3">
        <v>0</v>
      </c>
      <c r="BS1150" s="3">
        <v>0</v>
      </c>
      <c r="BT1150" s="3">
        <v>0</v>
      </c>
      <c r="BU1150" s="3">
        <v>0</v>
      </c>
      <c r="BV1150" s="3">
        <v>0</v>
      </c>
      <c r="BW1150" s="3">
        <v>0</v>
      </c>
      <c r="BX1150" s="3">
        <v>0</v>
      </c>
      <c r="BY1150" s="3">
        <v>0</v>
      </c>
      <c r="BZ1150" s="3">
        <v>0</v>
      </c>
      <c r="CA1150" s="3">
        <v>0</v>
      </c>
      <c r="CB1150" s="3">
        <v>0</v>
      </c>
    </row>
    <row r="1151" spans="1:80" x14ac:dyDescent="0.35">
      <c r="A1151" t="s">
        <v>2737</v>
      </c>
      <c r="B1151" t="s">
        <v>2738</v>
      </c>
      <c r="C1151" s="3">
        <f t="shared" si="51"/>
        <v>396</v>
      </c>
      <c r="D1151" t="s">
        <v>11</v>
      </c>
      <c r="E1151" t="s">
        <v>320</v>
      </c>
      <c r="F1151" t="s">
        <v>2739</v>
      </c>
      <c r="G1151" t="s">
        <v>2740</v>
      </c>
      <c r="H1151" t="s">
        <v>2741</v>
      </c>
      <c r="I1151" t="s">
        <v>38</v>
      </c>
      <c r="J1151" s="3">
        <f t="shared" si="52"/>
        <v>2</v>
      </c>
      <c r="K1151">
        <f t="shared" si="53"/>
        <v>1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3">
        <v>0</v>
      </c>
      <c r="AU1151" s="3">
        <v>0</v>
      </c>
      <c r="AV1151" s="3">
        <v>0</v>
      </c>
      <c r="AW1151" s="3">
        <v>0</v>
      </c>
      <c r="AX1151" s="3">
        <v>0</v>
      </c>
      <c r="AY1151" s="3">
        <v>0</v>
      </c>
      <c r="AZ1151" s="3">
        <v>0</v>
      </c>
      <c r="BA1151" s="3">
        <v>0</v>
      </c>
      <c r="BB1151" s="3">
        <v>0</v>
      </c>
      <c r="BC1151" s="3">
        <v>0</v>
      </c>
      <c r="BD1151" s="3">
        <v>0</v>
      </c>
      <c r="BE1151" s="3">
        <v>2</v>
      </c>
      <c r="BF1151" s="3">
        <v>0</v>
      </c>
      <c r="BG1151" s="3">
        <v>0</v>
      </c>
      <c r="BH1151" s="3">
        <v>0</v>
      </c>
      <c r="BI1151" s="3">
        <v>0</v>
      </c>
      <c r="BJ1151" s="3">
        <v>0</v>
      </c>
      <c r="BK1151" s="3">
        <v>0</v>
      </c>
      <c r="BL1151" s="3">
        <v>0</v>
      </c>
      <c r="BM1151" s="3">
        <v>0</v>
      </c>
      <c r="BN1151" s="3">
        <v>0</v>
      </c>
      <c r="BO1151" s="3">
        <v>0</v>
      </c>
      <c r="BP1151" s="3">
        <v>0</v>
      </c>
      <c r="BQ1151" s="3">
        <v>0</v>
      </c>
      <c r="BR1151" s="3">
        <v>0</v>
      </c>
      <c r="BS1151" s="3">
        <v>0</v>
      </c>
      <c r="BT1151" s="3">
        <v>0</v>
      </c>
      <c r="BU1151" s="3">
        <v>0</v>
      </c>
      <c r="BV1151" s="3">
        <v>0</v>
      </c>
      <c r="BW1151" s="3">
        <v>0</v>
      </c>
      <c r="BX1151" s="3">
        <v>0</v>
      </c>
      <c r="BY1151" s="3">
        <v>0</v>
      </c>
      <c r="BZ1151" s="3">
        <v>0</v>
      </c>
      <c r="CA1151" s="3">
        <v>0</v>
      </c>
      <c r="CB1151" s="3">
        <v>0</v>
      </c>
    </row>
    <row r="1152" spans="1:80" x14ac:dyDescent="0.35">
      <c r="A1152" t="s">
        <v>2742</v>
      </c>
      <c r="B1152" t="s">
        <v>2743</v>
      </c>
      <c r="C1152" s="3">
        <f t="shared" si="51"/>
        <v>257</v>
      </c>
      <c r="D1152" t="s">
        <v>24</v>
      </c>
      <c r="E1152" t="s">
        <v>25</v>
      </c>
      <c r="F1152" t="s">
        <v>41</v>
      </c>
      <c r="G1152" t="s">
        <v>42</v>
      </c>
      <c r="H1152" t="s">
        <v>43</v>
      </c>
      <c r="I1152" t="s">
        <v>44</v>
      </c>
      <c r="J1152" s="3">
        <f t="shared" si="52"/>
        <v>3</v>
      </c>
      <c r="K1152">
        <f t="shared" si="53"/>
        <v>1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  <c r="AZ1152" s="3">
        <v>0</v>
      </c>
      <c r="BA1152" s="3">
        <v>0</v>
      </c>
      <c r="BB1152" s="3">
        <v>0</v>
      </c>
      <c r="BC1152" s="3">
        <v>0</v>
      </c>
      <c r="BD1152" s="3">
        <v>0</v>
      </c>
      <c r="BE1152" s="3">
        <v>0</v>
      </c>
      <c r="BF1152" s="3">
        <v>3</v>
      </c>
      <c r="BG1152" s="3">
        <v>0</v>
      </c>
      <c r="BH1152" s="3">
        <v>0</v>
      </c>
      <c r="BI1152" s="3">
        <v>0</v>
      </c>
      <c r="BJ1152" s="3">
        <v>0</v>
      </c>
      <c r="BK1152" s="3">
        <v>0</v>
      </c>
      <c r="BL1152" s="3">
        <v>0</v>
      </c>
      <c r="BM1152" s="3">
        <v>0</v>
      </c>
      <c r="BN1152" s="3">
        <v>0</v>
      </c>
      <c r="BO1152" s="3">
        <v>0</v>
      </c>
      <c r="BP1152" s="3">
        <v>0</v>
      </c>
      <c r="BQ1152" s="3">
        <v>0</v>
      </c>
      <c r="BR1152" s="3">
        <v>0</v>
      </c>
      <c r="BS1152" s="3">
        <v>0</v>
      </c>
      <c r="BT1152" s="3">
        <v>0</v>
      </c>
      <c r="BU1152" s="3">
        <v>0</v>
      </c>
      <c r="BV1152" s="3">
        <v>0</v>
      </c>
      <c r="BW1152" s="3">
        <v>0</v>
      </c>
      <c r="BX1152" s="3">
        <v>0</v>
      </c>
      <c r="BY1152" s="3">
        <v>0</v>
      </c>
      <c r="BZ1152" s="3">
        <v>0</v>
      </c>
      <c r="CA1152" s="3">
        <v>0</v>
      </c>
      <c r="CB1152" s="3">
        <v>0</v>
      </c>
    </row>
    <row r="1153" spans="1:80" x14ac:dyDescent="0.35">
      <c r="A1153" t="s">
        <v>2744</v>
      </c>
      <c r="B1153" t="s">
        <v>2745</v>
      </c>
      <c r="C1153" s="3">
        <f t="shared" si="51"/>
        <v>401</v>
      </c>
      <c r="D1153" t="s">
        <v>119</v>
      </c>
      <c r="E1153" t="s">
        <v>120</v>
      </c>
      <c r="F1153" t="s">
        <v>310</v>
      </c>
      <c r="G1153" t="s">
        <v>2746</v>
      </c>
      <c r="H1153" t="s">
        <v>2747</v>
      </c>
      <c r="I1153" t="s">
        <v>2748</v>
      </c>
      <c r="J1153" s="3">
        <f t="shared" si="52"/>
        <v>2</v>
      </c>
      <c r="K1153">
        <f t="shared" si="53"/>
        <v>1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3">
        <v>0</v>
      </c>
      <c r="AY1153" s="3">
        <v>0</v>
      </c>
      <c r="AZ1153" s="3">
        <v>0</v>
      </c>
      <c r="BA1153" s="3">
        <v>0</v>
      </c>
      <c r="BB1153" s="3">
        <v>0</v>
      </c>
      <c r="BC1153" s="3">
        <v>0</v>
      </c>
      <c r="BD1153" s="3">
        <v>0</v>
      </c>
      <c r="BE1153" s="3">
        <v>0</v>
      </c>
      <c r="BF1153" s="3">
        <v>0</v>
      </c>
      <c r="BG1153" s="3">
        <v>0</v>
      </c>
      <c r="BH1153" s="3">
        <v>2</v>
      </c>
      <c r="BI1153" s="3">
        <v>0</v>
      </c>
      <c r="BJ1153" s="3">
        <v>0</v>
      </c>
      <c r="BK1153" s="3">
        <v>0</v>
      </c>
      <c r="BL1153" s="3">
        <v>0</v>
      </c>
      <c r="BM1153" s="3">
        <v>0</v>
      </c>
      <c r="BN1153" s="3">
        <v>0</v>
      </c>
      <c r="BO1153" s="3">
        <v>0</v>
      </c>
      <c r="BP1153" s="3">
        <v>0</v>
      </c>
      <c r="BQ1153" s="3">
        <v>0</v>
      </c>
      <c r="BR1153" s="3">
        <v>0</v>
      </c>
      <c r="BS1153" s="3">
        <v>0</v>
      </c>
      <c r="BT1153" s="3">
        <v>0</v>
      </c>
      <c r="BU1153" s="3">
        <v>0</v>
      </c>
      <c r="BV1153" s="3">
        <v>0</v>
      </c>
      <c r="BW1153" s="3">
        <v>0</v>
      </c>
      <c r="BX1153" s="3">
        <v>0</v>
      </c>
      <c r="BY1153" s="3">
        <v>0</v>
      </c>
      <c r="BZ1153" s="3">
        <v>0</v>
      </c>
      <c r="CA1153" s="3">
        <v>0</v>
      </c>
      <c r="CB1153" s="3">
        <v>0</v>
      </c>
    </row>
    <row r="1154" spans="1:80" x14ac:dyDescent="0.35">
      <c r="A1154" t="s">
        <v>2967</v>
      </c>
      <c r="B1154" t="s">
        <v>2968</v>
      </c>
      <c r="C1154" s="3">
        <f t="shared" si="51"/>
        <v>396</v>
      </c>
      <c r="D1154" t="s">
        <v>11</v>
      </c>
      <c r="E1154" t="s">
        <v>320</v>
      </c>
      <c r="F1154" t="s">
        <v>1063</v>
      </c>
      <c r="G1154" t="s">
        <v>1064</v>
      </c>
      <c r="H1154" t="s">
        <v>2208</v>
      </c>
      <c r="I1154" t="s">
        <v>38</v>
      </c>
      <c r="J1154" s="3">
        <f t="shared" si="52"/>
        <v>3</v>
      </c>
      <c r="K1154">
        <f t="shared" si="53"/>
        <v>1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0</v>
      </c>
      <c r="AT1154" s="3">
        <v>0</v>
      </c>
      <c r="AU1154" s="3">
        <v>0</v>
      </c>
      <c r="AV1154" s="3">
        <v>0</v>
      </c>
      <c r="AW1154" s="3">
        <v>0</v>
      </c>
      <c r="AX1154" s="3">
        <v>0</v>
      </c>
      <c r="AY1154" s="3">
        <v>0</v>
      </c>
      <c r="AZ1154" s="3">
        <v>0</v>
      </c>
      <c r="BA1154" s="3">
        <v>0</v>
      </c>
      <c r="BB1154" s="3">
        <v>0</v>
      </c>
      <c r="BC1154" s="3">
        <v>0</v>
      </c>
      <c r="BD1154" s="3">
        <v>0</v>
      </c>
      <c r="BE1154" s="3">
        <v>0</v>
      </c>
      <c r="BF1154" s="3">
        <v>0</v>
      </c>
      <c r="BG1154" s="3">
        <v>0</v>
      </c>
      <c r="BH1154" s="3">
        <v>0</v>
      </c>
      <c r="BI1154" s="3">
        <v>3</v>
      </c>
      <c r="BJ1154" s="3">
        <v>0</v>
      </c>
      <c r="BK1154" s="3">
        <v>0</v>
      </c>
      <c r="BL1154" s="3">
        <v>0</v>
      </c>
      <c r="BM1154" s="3">
        <v>0</v>
      </c>
      <c r="BN1154" s="3">
        <v>0</v>
      </c>
      <c r="BO1154" s="3">
        <v>0</v>
      </c>
      <c r="BP1154" s="3">
        <v>0</v>
      </c>
      <c r="BQ1154" s="3">
        <v>0</v>
      </c>
      <c r="BR1154" s="3">
        <v>0</v>
      </c>
      <c r="BS1154" s="3">
        <v>0</v>
      </c>
      <c r="BT1154" s="3">
        <v>0</v>
      </c>
      <c r="BU1154" s="3">
        <v>0</v>
      </c>
      <c r="BV1154" s="3">
        <v>0</v>
      </c>
      <c r="BW1154" s="3">
        <v>0</v>
      </c>
      <c r="BX1154" s="3">
        <v>0</v>
      </c>
      <c r="BY1154" s="3">
        <v>0</v>
      </c>
      <c r="BZ1154" s="3">
        <v>0</v>
      </c>
      <c r="CA1154" s="3">
        <v>0</v>
      </c>
      <c r="CB1154" s="3">
        <v>0</v>
      </c>
    </row>
    <row r="1155" spans="1:80" x14ac:dyDescent="0.35">
      <c r="A1155" t="s">
        <v>2969</v>
      </c>
      <c r="B1155" t="s">
        <v>2970</v>
      </c>
      <c r="C1155" s="3">
        <f t="shared" si="51"/>
        <v>339</v>
      </c>
      <c r="D1155" t="s">
        <v>140</v>
      </c>
      <c r="E1155" t="s">
        <v>141</v>
      </c>
      <c r="F1155" t="s">
        <v>142</v>
      </c>
      <c r="G1155" t="s">
        <v>38</v>
      </c>
      <c r="H1155" t="s">
        <v>38</v>
      </c>
      <c r="I1155" t="s">
        <v>38</v>
      </c>
      <c r="J1155" s="3">
        <f t="shared" si="52"/>
        <v>2</v>
      </c>
      <c r="K1155">
        <f t="shared" si="53"/>
        <v>1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  <c r="AZ1155" s="3">
        <v>0</v>
      </c>
      <c r="BA1155" s="3">
        <v>0</v>
      </c>
      <c r="BB1155" s="3">
        <v>0</v>
      </c>
      <c r="BC1155" s="3">
        <v>0</v>
      </c>
      <c r="BD1155" s="3">
        <v>0</v>
      </c>
      <c r="BE1155" s="3">
        <v>0</v>
      </c>
      <c r="BF1155" s="3">
        <v>0</v>
      </c>
      <c r="BG1155" s="3">
        <v>0</v>
      </c>
      <c r="BH1155" s="3">
        <v>0</v>
      </c>
      <c r="BI1155" s="3">
        <v>0</v>
      </c>
      <c r="BJ1155" s="3">
        <v>2</v>
      </c>
      <c r="BK1155" s="3">
        <v>0</v>
      </c>
      <c r="BL1155" s="3">
        <v>0</v>
      </c>
      <c r="BM1155" s="3">
        <v>0</v>
      </c>
      <c r="BN1155" s="3">
        <v>0</v>
      </c>
      <c r="BO1155" s="3">
        <v>0</v>
      </c>
      <c r="BP1155" s="3">
        <v>0</v>
      </c>
      <c r="BQ1155" s="3">
        <v>0</v>
      </c>
      <c r="BR1155" s="3">
        <v>0</v>
      </c>
      <c r="BS1155" s="3">
        <v>0</v>
      </c>
      <c r="BT1155" s="3">
        <v>0</v>
      </c>
      <c r="BU1155" s="3">
        <v>0</v>
      </c>
      <c r="BV1155" s="3">
        <v>0</v>
      </c>
      <c r="BW1155" s="3">
        <v>0</v>
      </c>
      <c r="BX1155" s="3">
        <v>0</v>
      </c>
      <c r="BY1155" s="3">
        <v>0</v>
      </c>
      <c r="BZ1155" s="3">
        <v>0</v>
      </c>
      <c r="CA1155" s="3">
        <v>0</v>
      </c>
      <c r="CB1155" s="3">
        <v>0</v>
      </c>
    </row>
    <row r="1156" spans="1:80" x14ac:dyDescent="0.35">
      <c r="A1156" t="s">
        <v>2749</v>
      </c>
      <c r="B1156" t="s">
        <v>2750</v>
      </c>
      <c r="C1156" s="3">
        <f t="shared" si="51"/>
        <v>402</v>
      </c>
      <c r="D1156" t="s">
        <v>119</v>
      </c>
      <c r="E1156" t="s">
        <v>120</v>
      </c>
      <c r="F1156" t="s">
        <v>310</v>
      </c>
      <c r="G1156" t="s">
        <v>311</v>
      </c>
      <c r="H1156" t="s">
        <v>1944</v>
      </c>
      <c r="I1156" t="s">
        <v>38</v>
      </c>
      <c r="J1156" s="3">
        <f t="shared" si="52"/>
        <v>1</v>
      </c>
      <c r="K1156">
        <f t="shared" si="53"/>
        <v>1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0</v>
      </c>
      <c r="BA1156" s="3">
        <v>0</v>
      </c>
      <c r="BB1156" s="3">
        <v>0</v>
      </c>
      <c r="BC1156" s="3">
        <v>0</v>
      </c>
      <c r="BD1156" s="3">
        <v>0</v>
      </c>
      <c r="BE1156" s="3">
        <v>0</v>
      </c>
      <c r="BF1156" s="3">
        <v>0</v>
      </c>
      <c r="BG1156" s="3">
        <v>0</v>
      </c>
      <c r="BH1156" s="3">
        <v>0</v>
      </c>
      <c r="BI1156" s="3">
        <v>0</v>
      </c>
      <c r="BJ1156" s="3">
        <v>1</v>
      </c>
      <c r="BK1156" s="3">
        <v>0</v>
      </c>
      <c r="BL1156" s="3">
        <v>0</v>
      </c>
      <c r="BM1156" s="3">
        <v>0</v>
      </c>
      <c r="BN1156" s="3">
        <v>0</v>
      </c>
      <c r="BO1156" s="3">
        <v>0</v>
      </c>
      <c r="BP1156" s="3">
        <v>0</v>
      </c>
      <c r="BQ1156" s="3">
        <v>0</v>
      </c>
      <c r="BR1156" s="3">
        <v>0</v>
      </c>
      <c r="BS1156" s="3">
        <v>0</v>
      </c>
      <c r="BT1156" s="3">
        <v>0</v>
      </c>
      <c r="BU1156" s="3">
        <v>0</v>
      </c>
      <c r="BV1156" s="3">
        <v>0</v>
      </c>
      <c r="BW1156" s="3">
        <v>0</v>
      </c>
      <c r="BX1156" s="3">
        <v>0</v>
      </c>
      <c r="BY1156" s="3">
        <v>0</v>
      </c>
      <c r="BZ1156" s="3">
        <v>0</v>
      </c>
      <c r="CA1156" s="3">
        <v>0</v>
      </c>
      <c r="CB1156" s="3">
        <v>0</v>
      </c>
    </row>
    <row r="1157" spans="1:80" x14ac:dyDescent="0.35">
      <c r="A1157" t="s">
        <v>2971</v>
      </c>
      <c r="B1157" t="s">
        <v>2972</v>
      </c>
      <c r="C1157" s="3">
        <f t="shared" si="51"/>
        <v>421</v>
      </c>
      <c r="D1157" t="s">
        <v>24</v>
      </c>
      <c r="E1157" t="s">
        <v>25</v>
      </c>
      <c r="F1157" t="s">
        <v>26</v>
      </c>
      <c r="G1157" t="s">
        <v>246</v>
      </c>
      <c r="H1157" t="s">
        <v>247</v>
      </c>
      <c r="I1157" t="s">
        <v>38</v>
      </c>
      <c r="J1157" s="3">
        <f t="shared" si="52"/>
        <v>2</v>
      </c>
      <c r="K1157">
        <f t="shared" si="53"/>
        <v>1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  <c r="AZ1157" s="3">
        <v>0</v>
      </c>
      <c r="BA1157" s="3">
        <v>0</v>
      </c>
      <c r="BB1157" s="3">
        <v>0</v>
      </c>
      <c r="BC1157" s="3">
        <v>0</v>
      </c>
      <c r="BD1157" s="3">
        <v>0</v>
      </c>
      <c r="BE1157" s="3">
        <v>0</v>
      </c>
      <c r="BF1157" s="3">
        <v>0</v>
      </c>
      <c r="BG1157" s="3">
        <v>0</v>
      </c>
      <c r="BH1157" s="3">
        <v>0</v>
      </c>
      <c r="BI1157" s="3">
        <v>0</v>
      </c>
      <c r="BJ1157" s="3">
        <v>0</v>
      </c>
      <c r="BK1157" s="3">
        <v>2</v>
      </c>
      <c r="BL1157" s="3">
        <v>0</v>
      </c>
      <c r="BM1157" s="3">
        <v>0</v>
      </c>
      <c r="BN1157" s="3">
        <v>0</v>
      </c>
      <c r="BO1157" s="3">
        <v>0</v>
      </c>
      <c r="BP1157" s="3">
        <v>0</v>
      </c>
      <c r="BQ1157" s="3">
        <v>0</v>
      </c>
      <c r="BR1157" s="3">
        <v>0</v>
      </c>
      <c r="BS1157" s="3">
        <v>0</v>
      </c>
      <c r="BT1157" s="3">
        <v>0</v>
      </c>
      <c r="BU1157" s="3">
        <v>0</v>
      </c>
      <c r="BV1157" s="3">
        <v>0</v>
      </c>
      <c r="BW1157" s="3">
        <v>0</v>
      </c>
      <c r="BX1157" s="3">
        <v>0</v>
      </c>
      <c r="BY1157" s="3">
        <v>0</v>
      </c>
      <c r="BZ1157" s="3">
        <v>0</v>
      </c>
      <c r="CA1157" s="3">
        <v>0</v>
      </c>
      <c r="CB1157" s="3">
        <v>0</v>
      </c>
    </row>
    <row r="1158" spans="1:80" x14ac:dyDescent="0.35">
      <c r="A1158" t="s">
        <v>2973</v>
      </c>
      <c r="B1158" t="s">
        <v>2974</v>
      </c>
      <c r="C1158" s="3">
        <f t="shared" si="51"/>
        <v>421</v>
      </c>
      <c r="D1158" t="s">
        <v>24</v>
      </c>
      <c r="E1158" t="s">
        <v>25</v>
      </c>
      <c r="F1158" t="s">
        <v>26</v>
      </c>
      <c r="G1158" t="s">
        <v>246</v>
      </c>
      <c r="H1158" t="s">
        <v>3047</v>
      </c>
      <c r="I1158" t="s">
        <v>3048</v>
      </c>
      <c r="J1158" s="3">
        <f t="shared" si="52"/>
        <v>2</v>
      </c>
      <c r="K1158">
        <f t="shared" si="53"/>
        <v>1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0</v>
      </c>
      <c r="AP1158" s="3">
        <v>0</v>
      </c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0</v>
      </c>
      <c r="AZ1158" s="3">
        <v>0</v>
      </c>
      <c r="BA1158" s="3">
        <v>0</v>
      </c>
      <c r="BB1158" s="3">
        <v>0</v>
      </c>
      <c r="BC1158" s="3">
        <v>0</v>
      </c>
      <c r="BD1158" s="3">
        <v>0</v>
      </c>
      <c r="BE1158" s="3">
        <v>0</v>
      </c>
      <c r="BF1158" s="3">
        <v>0</v>
      </c>
      <c r="BG1158" s="3">
        <v>0</v>
      </c>
      <c r="BH1158" s="3">
        <v>0</v>
      </c>
      <c r="BI1158" s="3">
        <v>0</v>
      </c>
      <c r="BJ1158" s="3">
        <v>0</v>
      </c>
      <c r="BK1158" s="3">
        <v>2</v>
      </c>
      <c r="BL1158" s="3">
        <v>0</v>
      </c>
      <c r="BM1158" s="3">
        <v>0</v>
      </c>
      <c r="BN1158" s="3">
        <v>0</v>
      </c>
      <c r="BO1158" s="3">
        <v>0</v>
      </c>
      <c r="BP1158" s="3">
        <v>0</v>
      </c>
      <c r="BQ1158" s="3">
        <v>0</v>
      </c>
      <c r="BR1158" s="3">
        <v>0</v>
      </c>
      <c r="BS1158" s="3">
        <v>0</v>
      </c>
      <c r="BT1158" s="3">
        <v>0</v>
      </c>
      <c r="BU1158" s="3">
        <v>0</v>
      </c>
      <c r="BV1158" s="3">
        <v>0</v>
      </c>
      <c r="BW1158" s="3">
        <v>0</v>
      </c>
      <c r="BX1158" s="3">
        <v>0</v>
      </c>
      <c r="BY1158" s="3">
        <v>0</v>
      </c>
      <c r="BZ1158" s="3">
        <v>0</v>
      </c>
      <c r="CA1158" s="3">
        <v>0</v>
      </c>
      <c r="CB1158" s="3">
        <v>0</v>
      </c>
    </row>
    <row r="1159" spans="1:80" x14ac:dyDescent="0.35">
      <c r="A1159" t="s">
        <v>2751</v>
      </c>
      <c r="B1159" t="s">
        <v>2752</v>
      </c>
      <c r="C1159" s="3">
        <f t="shared" si="51"/>
        <v>336</v>
      </c>
      <c r="D1159" t="s">
        <v>24</v>
      </c>
      <c r="E1159" t="s">
        <v>25</v>
      </c>
      <c r="F1159" t="s">
        <v>41</v>
      </c>
      <c r="G1159" t="s">
        <v>42</v>
      </c>
      <c r="H1159" t="s">
        <v>63</v>
      </c>
      <c r="I1159" t="s">
        <v>38</v>
      </c>
      <c r="J1159" s="3">
        <f t="shared" si="52"/>
        <v>2</v>
      </c>
      <c r="K1159">
        <f t="shared" si="53"/>
        <v>1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  <c r="AZ1159" s="3">
        <v>0</v>
      </c>
      <c r="BA1159" s="3">
        <v>0</v>
      </c>
      <c r="BB1159" s="3">
        <v>0</v>
      </c>
      <c r="BC1159" s="3">
        <v>0</v>
      </c>
      <c r="BD1159" s="3">
        <v>0</v>
      </c>
      <c r="BE1159" s="3">
        <v>0</v>
      </c>
      <c r="BF1159" s="3">
        <v>0</v>
      </c>
      <c r="BG1159" s="3">
        <v>0</v>
      </c>
      <c r="BH1159" s="3">
        <v>0</v>
      </c>
      <c r="BI1159" s="3">
        <v>0</v>
      </c>
      <c r="BJ1159" s="3">
        <v>0</v>
      </c>
      <c r="BK1159" s="3">
        <v>0</v>
      </c>
      <c r="BL1159" s="3">
        <v>0</v>
      </c>
      <c r="BM1159" s="3">
        <v>0</v>
      </c>
      <c r="BN1159" s="3">
        <v>0</v>
      </c>
      <c r="BO1159" s="3">
        <v>2</v>
      </c>
      <c r="BP1159" s="3">
        <v>0</v>
      </c>
      <c r="BQ1159" s="3">
        <v>0</v>
      </c>
      <c r="BR1159" s="3">
        <v>0</v>
      </c>
      <c r="BS1159" s="3">
        <v>0</v>
      </c>
      <c r="BT1159" s="3">
        <v>0</v>
      </c>
      <c r="BU1159" s="3">
        <v>0</v>
      </c>
      <c r="BV1159" s="3">
        <v>0</v>
      </c>
      <c r="BW1159" s="3">
        <v>0</v>
      </c>
      <c r="BX1159" s="3">
        <v>0</v>
      </c>
      <c r="BY1159" s="3">
        <v>0</v>
      </c>
      <c r="BZ1159" s="3">
        <v>0</v>
      </c>
      <c r="CA1159" s="3">
        <v>0</v>
      </c>
      <c r="CB1159" s="3">
        <v>0</v>
      </c>
    </row>
    <row r="1160" spans="1:80" x14ac:dyDescent="0.35">
      <c r="A1160" t="s">
        <v>2975</v>
      </c>
      <c r="B1160" t="s">
        <v>2976</v>
      </c>
      <c r="C1160" s="3">
        <f t="shared" ref="C1160:C1201" si="54">LEN(B1160)</f>
        <v>399</v>
      </c>
      <c r="D1160" t="s">
        <v>24</v>
      </c>
      <c r="E1160" t="s">
        <v>54</v>
      </c>
      <c r="F1160" t="s">
        <v>1519</v>
      </c>
      <c r="G1160" t="s">
        <v>2176</v>
      </c>
      <c r="H1160" t="s">
        <v>38</v>
      </c>
      <c r="I1160" t="s">
        <v>38</v>
      </c>
      <c r="J1160" s="3">
        <f t="shared" ref="J1160:J1201" si="55">SUM(L1160:CB1160)</f>
        <v>3</v>
      </c>
      <c r="K1160">
        <f t="shared" ref="K1160:K1201" si="56">COUNTIF(L1160:CB1160, "&gt;0")</f>
        <v>1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0</v>
      </c>
      <c r="AZ1160" s="3">
        <v>0</v>
      </c>
      <c r="BA1160" s="3">
        <v>0</v>
      </c>
      <c r="BB1160" s="3">
        <v>0</v>
      </c>
      <c r="BC1160" s="3">
        <v>0</v>
      </c>
      <c r="BD1160" s="3">
        <v>0</v>
      </c>
      <c r="BE1160" s="3">
        <v>0</v>
      </c>
      <c r="BF1160" s="3">
        <v>0</v>
      </c>
      <c r="BG1160" s="3">
        <v>0</v>
      </c>
      <c r="BH1160" s="3">
        <v>0</v>
      </c>
      <c r="BI1160" s="3">
        <v>0</v>
      </c>
      <c r="BJ1160" s="3">
        <v>0</v>
      </c>
      <c r="BK1160" s="3">
        <v>0</v>
      </c>
      <c r="BL1160" s="3">
        <v>0</v>
      </c>
      <c r="BM1160" s="3">
        <v>0</v>
      </c>
      <c r="BN1160" s="3">
        <v>0</v>
      </c>
      <c r="BO1160" s="3">
        <v>0</v>
      </c>
      <c r="BP1160" s="3">
        <v>0</v>
      </c>
      <c r="BQ1160" s="3">
        <v>3</v>
      </c>
      <c r="BR1160" s="3">
        <v>0</v>
      </c>
      <c r="BS1160" s="3">
        <v>0</v>
      </c>
      <c r="BT1160" s="3">
        <v>0</v>
      </c>
      <c r="BU1160" s="3">
        <v>0</v>
      </c>
      <c r="BV1160" s="3">
        <v>0</v>
      </c>
      <c r="BW1160" s="3">
        <v>0</v>
      </c>
      <c r="BX1160" s="3">
        <v>0</v>
      </c>
      <c r="BY1160" s="3">
        <v>0</v>
      </c>
      <c r="BZ1160" s="3">
        <v>0</v>
      </c>
      <c r="CA1160" s="3">
        <v>0</v>
      </c>
      <c r="CB1160" s="3">
        <v>0</v>
      </c>
    </row>
    <row r="1161" spans="1:80" x14ac:dyDescent="0.35">
      <c r="A1161" t="s">
        <v>2753</v>
      </c>
      <c r="B1161" t="s">
        <v>2754</v>
      </c>
      <c r="C1161" s="3">
        <f t="shared" si="54"/>
        <v>257</v>
      </c>
      <c r="D1161" t="s">
        <v>11</v>
      </c>
      <c r="E1161" t="s">
        <v>12</v>
      </c>
      <c r="F1161" t="s">
        <v>13</v>
      </c>
      <c r="G1161" t="s">
        <v>14</v>
      </c>
      <c r="H1161" t="s">
        <v>15</v>
      </c>
      <c r="I1161" t="s">
        <v>38</v>
      </c>
      <c r="J1161" s="3">
        <f t="shared" si="55"/>
        <v>2</v>
      </c>
      <c r="K1161">
        <f t="shared" si="56"/>
        <v>1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  <c r="AZ1161" s="3">
        <v>0</v>
      </c>
      <c r="BA1161" s="3">
        <v>0</v>
      </c>
      <c r="BB1161" s="3">
        <v>0</v>
      </c>
      <c r="BC1161" s="3">
        <v>0</v>
      </c>
      <c r="BD1161" s="3">
        <v>0</v>
      </c>
      <c r="BE1161" s="3">
        <v>0</v>
      </c>
      <c r="BF1161" s="3">
        <v>0</v>
      </c>
      <c r="BG1161" s="3">
        <v>0</v>
      </c>
      <c r="BH1161" s="3">
        <v>0</v>
      </c>
      <c r="BI1161" s="3">
        <v>0</v>
      </c>
      <c r="BJ1161" s="3">
        <v>0</v>
      </c>
      <c r="BK1161" s="3">
        <v>0</v>
      </c>
      <c r="BL1161" s="3">
        <v>0</v>
      </c>
      <c r="BM1161" s="3">
        <v>0</v>
      </c>
      <c r="BN1161" s="3">
        <v>0</v>
      </c>
      <c r="BO1161" s="3">
        <v>0</v>
      </c>
      <c r="BP1161" s="3">
        <v>0</v>
      </c>
      <c r="BQ1161" s="3">
        <v>0</v>
      </c>
      <c r="BR1161" s="3">
        <v>2</v>
      </c>
      <c r="BS1161" s="3">
        <v>0</v>
      </c>
      <c r="BT1161" s="3">
        <v>0</v>
      </c>
      <c r="BU1161" s="3">
        <v>0</v>
      </c>
      <c r="BV1161" s="3">
        <v>0</v>
      </c>
      <c r="BW1161" s="3">
        <v>0</v>
      </c>
      <c r="BX1161" s="3">
        <v>0</v>
      </c>
      <c r="BY1161" s="3">
        <v>0</v>
      </c>
      <c r="BZ1161" s="3">
        <v>0</v>
      </c>
      <c r="CA1161" s="3">
        <v>0</v>
      </c>
      <c r="CB1161" s="3">
        <v>0</v>
      </c>
    </row>
    <row r="1162" spans="1:80" x14ac:dyDescent="0.35">
      <c r="A1162" t="s">
        <v>2977</v>
      </c>
      <c r="B1162" t="s">
        <v>2978</v>
      </c>
      <c r="C1162" s="3">
        <f t="shared" si="54"/>
        <v>420</v>
      </c>
      <c r="D1162" t="s">
        <v>3049</v>
      </c>
      <c r="E1162" t="s">
        <v>3050</v>
      </c>
      <c r="F1162" t="s">
        <v>3051</v>
      </c>
      <c r="G1162" t="s">
        <v>3052</v>
      </c>
      <c r="H1162" t="s">
        <v>38</v>
      </c>
      <c r="I1162" t="s">
        <v>38</v>
      </c>
      <c r="J1162" s="3">
        <f t="shared" si="55"/>
        <v>3</v>
      </c>
      <c r="K1162">
        <f t="shared" si="56"/>
        <v>1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3">
        <v>0</v>
      </c>
      <c r="AY1162" s="3">
        <v>0</v>
      </c>
      <c r="AZ1162" s="3">
        <v>0</v>
      </c>
      <c r="BA1162" s="3">
        <v>0</v>
      </c>
      <c r="BB1162" s="3">
        <v>0</v>
      </c>
      <c r="BC1162" s="3">
        <v>0</v>
      </c>
      <c r="BD1162" s="3">
        <v>0</v>
      </c>
      <c r="BE1162" s="3">
        <v>0</v>
      </c>
      <c r="BF1162" s="3">
        <v>0</v>
      </c>
      <c r="BG1162" s="3">
        <v>0</v>
      </c>
      <c r="BH1162" s="3">
        <v>0</v>
      </c>
      <c r="BI1162" s="3">
        <v>0</v>
      </c>
      <c r="BJ1162" s="3">
        <v>0</v>
      </c>
      <c r="BK1162" s="3">
        <v>0</v>
      </c>
      <c r="BL1162" s="3">
        <v>0</v>
      </c>
      <c r="BM1162" s="3">
        <v>0</v>
      </c>
      <c r="BN1162" s="3">
        <v>0</v>
      </c>
      <c r="BO1162" s="3">
        <v>0</v>
      </c>
      <c r="BP1162" s="3">
        <v>0</v>
      </c>
      <c r="BQ1162" s="3">
        <v>0</v>
      </c>
      <c r="BR1162" s="3">
        <v>0</v>
      </c>
      <c r="BS1162" s="3">
        <v>0</v>
      </c>
      <c r="BT1162" s="3">
        <v>0</v>
      </c>
      <c r="BU1162" s="3">
        <v>0</v>
      </c>
      <c r="BV1162" s="3">
        <v>3</v>
      </c>
      <c r="BW1162" s="3">
        <v>0</v>
      </c>
      <c r="BX1162" s="3">
        <v>0</v>
      </c>
      <c r="BY1162" s="3">
        <v>0</v>
      </c>
      <c r="BZ1162" s="3">
        <v>0</v>
      </c>
      <c r="CA1162" s="3">
        <v>0</v>
      </c>
      <c r="CB1162" s="3">
        <v>0</v>
      </c>
    </row>
    <row r="1163" spans="1:80" x14ac:dyDescent="0.35">
      <c r="A1163" t="s">
        <v>2755</v>
      </c>
      <c r="B1163" t="s">
        <v>2756</v>
      </c>
      <c r="C1163" s="3">
        <f t="shared" si="54"/>
        <v>396</v>
      </c>
      <c r="D1163" t="s">
        <v>24</v>
      </c>
      <c r="E1163" t="s">
        <v>54</v>
      </c>
      <c r="F1163" t="s">
        <v>472</v>
      </c>
      <c r="G1163" t="s">
        <v>473</v>
      </c>
      <c r="H1163" t="s">
        <v>38</v>
      </c>
      <c r="I1163" t="s">
        <v>38</v>
      </c>
      <c r="J1163" s="3">
        <f t="shared" si="55"/>
        <v>1</v>
      </c>
      <c r="K1163">
        <f t="shared" si="56"/>
        <v>1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3">
        <v>0</v>
      </c>
      <c r="AY1163" s="3">
        <v>0</v>
      </c>
      <c r="AZ1163" s="3">
        <v>0</v>
      </c>
      <c r="BA1163" s="3">
        <v>0</v>
      </c>
      <c r="BB1163" s="3">
        <v>0</v>
      </c>
      <c r="BC1163" s="3">
        <v>0</v>
      </c>
      <c r="BD1163" s="3">
        <v>0</v>
      </c>
      <c r="BE1163" s="3">
        <v>0</v>
      </c>
      <c r="BF1163" s="3">
        <v>0</v>
      </c>
      <c r="BG1163" s="3">
        <v>0</v>
      </c>
      <c r="BH1163" s="3">
        <v>0</v>
      </c>
      <c r="BI1163" s="3">
        <v>0</v>
      </c>
      <c r="BJ1163" s="3">
        <v>0</v>
      </c>
      <c r="BK1163" s="3">
        <v>0</v>
      </c>
      <c r="BL1163" s="3">
        <v>0</v>
      </c>
      <c r="BM1163" s="3">
        <v>0</v>
      </c>
      <c r="BN1163" s="3">
        <v>0</v>
      </c>
      <c r="BO1163" s="3">
        <v>0</v>
      </c>
      <c r="BP1163" s="3">
        <v>0</v>
      </c>
      <c r="BQ1163" s="3">
        <v>0</v>
      </c>
      <c r="BR1163" s="3">
        <v>0</v>
      </c>
      <c r="BS1163" s="3">
        <v>0</v>
      </c>
      <c r="BT1163" s="3">
        <v>0</v>
      </c>
      <c r="BU1163" s="3">
        <v>0</v>
      </c>
      <c r="BV1163" s="3">
        <v>0</v>
      </c>
      <c r="BW1163" s="3">
        <v>0</v>
      </c>
      <c r="BX1163" s="3">
        <v>0</v>
      </c>
      <c r="BY1163" s="3">
        <v>1</v>
      </c>
      <c r="BZ1163" s="3">
        <v>0</v>
      </c>
      <c r="CA1163" s="3">
        <v>0</v>
      </c>
      <c r="CB1163" s="3">
        <v>0</v>
      </c>
    </row>
    <row r="1164" spans="1:80" x14ac:dyDescent="0.35">
      <c r="A1164" t="s">
        <v>2979</v>
      </c>
      <c r="B1164" t="s">
        <v>2980</v>
      </c>
      <c r="C1164" s="3">
        <f t="shared" si="54"/>
        <v>422</v>
      </c>
      <c r="D1164" t="s">
        <v>11</v>
      </c>
      <c r="E1164" t="s">
        <v>12</v>
      </c>
      <c r="F1164" t="s">
        <v>466</v>
      </c>
      <c r="G1164" t="s">
        <v>467</v>
      </c>
      <c r="H1164" t="s">
        <v>618</v>
      </c>
      <c r="I1164" t="s">
        <v>3053</v>
      </c>
      <c r="J1164" s="3">
        <f t="shared" si="55"/>
        <v>2</v>
      </c>
      <c r="K1164">
        <f t="shared" si="56"/>
        <v>1</v>
      </c>
      <c r="L1164" s="3">
        <v>2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3">
        <v>0</v>
      </c>
      <c r="AY1164" s="3">
        <v>0</v>
      </c>
      <c r="AZ1164" s="3">
        <v>0</v>
      </c>
      <c r="BA1164" s="3">
        <v>0</v>
      </c>
      <c r="BB1164" s="3">
        <v>0</v>
      </c>
      <c r="BC1164" s="3">
        <v>0</v>
      </c>
      <c r="BD1164" s="3">
        <v>0</v>
      </c>
      <c r="BE1164" s="3">
        <v>0</v>
      </c>
      <c r="BF1164" s="3">
        <v>0</v>
      </c>
      <c r="BG1164" s="3">
        <v>0</v>
      </c>
      <c r="BH1164" s="3">
        <v>0</v>
      </c>
      <c r="BI1164" s="3">
        <v>0</v>
      </c>
      <c r="BJ1164" s="3">
        <v>0</v>
      </c>
      <c r="BK1164" s="3">
        <v>0</v>
      </c>
      <c r="BL1164" s="3">
        <v>0</v>
      </c>
      <c r="BM1164" s="3">
        <v>0</v>
      </c>
      <c r="BN1164" s="3">
        <v>0</v>
      </c>
      <c r="BO1164" s="3">
        <v>0</v>
      </c>
      <c r="BP1164" s="3">
        <v>0</v>
      </c>
      <c r="BQ1164" s="3">
        <v>0</v>
      </c>
      <c r="BR1164" s="3">
        <v>0</v>
      </c>
      <c r="BS1164" s="3">
        <v>0</v>
      </c>
      <c r="BT1164" s="3">
        <v>0</v>
      </c>
      <c r="BU1164" s="3">
        <v>0</v>
      </c>
      <c r="BV1164" s="3">
        <v>0</v>
      </c>
      <c r="BW1164" s="3">
        <v>0</v>
      </c>
      <c r="BX1164" s="3">
        <v>0</v>
      </c>
      <c r="BY1164" s="3">
        <v>0</v>
      </c>
      <c r="BZ1164" s="3">
        <v>0</v>
      </c>
      <c r="CA1164" s="3">
        <v>0</v>
      </c>
      <c r="CB1164" s="3">
        <v>0</v>
      </c>
    </row>
    <row r="1165" spans="1:80" x14ac:dyDescent="0.35">
      <c r="A1165" t="s">
        <v>2761</v>
      </c>
      <c r="B1165" t="s">
        <v>2762</v>
      </c>
      <c r="C1165" s="3">
        <f t="shared" si="54"/>
        <v>422</v>
      </c>
      <c r="D1165" t="s">
        <v>11</v>
      </c>
      <c r="E1165" t="s">
        <v>12</v>
      </c>
      <c r="F1165" t="s">
        <v>13</v>
      </c>
      <c r="G1165" t="s">
        <v>38</v>
      </c>
      <c r="H1165" t="s">
        <v>38</v>
      </c>
      <c r="I1165" t="s">
        <v>38</v>
      </c>
      <c r="J1165" s="3">
        <f t="shared" si="55"/>
        <v>1</v>
      </c>
      <c r="K1165">
        <f t="shared" si="56"/>
        <v>1</v>
      </c>
      <c r="L1165" s="3">
        <v>0</v>
      </c>
      <c r="M1165" s="3">
        <v>0</v>
      </c>
      <c r="N1165" s="3">
        <v>0</v>
      </c>
      <c r="O1165" s="3">
        <v>1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3">
        <v>0</v>
      </c>
      <c r="AY1165" s="3">
        <v>0</v>
      </c>
      <c r="AZ1165" s="3">
        <v>0</v>
      </c>
      <c r="BA1165" s="3">
        <v>0</v>
      </c>
      <c r="BB1165" s="3">
        <v>0</v>
      </c>
      <c r="BC1165" s="3">
        <v>0</v>
      </c>
      <c r="BD1165" s="3">
        <v>0</v>
      </c>
      <c r="BE1165" s="3">
        <v>0</v>
      </c>
      <c r="BF1165" s="3">
        <v>0</v>
      </c>
      <c r="BG1165" s="3">
        <v>0</v>
      </c>
      <c r="BH1165" s="3">
        <v>0</v>
      </c>
      <c r="BI1165" s="3">
        <v>0</v>
      </c>
      <c r="BJ1165" s="3">
        <v>0</v>
      </c>
      <c r="BK1165" s="3">
        <v>0</v>
      </c>
      <c r="BL1165" s="3">
        <v>0</v>
      </c>
      <c r="BM1165" s="3">
        <v>0</v>
      </c>
      <c r="BN1165" s="3">
        <v>0</v>
      </c>
      <c r="BO1165" s="3">
        <v>0</v>
      </c>
      <c r="BP1165" s="3">
        <v>0</v>
      </c>
      <c r="BQ1165" s="3">
        <v>0</v>
      </c>
      <c r="BR1165" s="3">
        <v>0</v>
      </c>
      <c r="BS1165" s="3">
        <v>0</v>
      </c>
      <c r="BT1165" s="3">
        <v>0</v>
      </c>
      <c r="BU1165" s="3">
        <v>0</v>
      </c>
      <c r="BV1165" s="3">
        <v>0</v>
      </c>
      <c r="BW1165" s="3">
        <v>0</v>
      </c>
      <c r="BX1165" s="3">
        <v>0</v>
      </c>
      <c r="BY1165" s="3">
        <v>0</v>
      </c>
      <c r="BZ1165" s="3">
        <v>0</v>
      </c>
      <c r="CA1165" s="3">
        <v>0</v>
      </c>
      <c r="CB1165" s="3">
        <v>0</v>
      </c>
    </row>
    <row r="1166" spans="1:80" x14ac:dyDescent="0.35">
      <c r="A1166" t="s">
        <v>2763</v>
      </c>
      <c r="B1166" t="s">
        <v>2764</v>
      </c>
      <c r="C1166" s="3">
        <f t="shared" si="54"/>
        <v>415</v>
      </c>
      <c r="D1166" t="s">
        <v>212</v>
      </c>
      <c r="E1166" t="s">
        <v>213</v>
      </c>
      <c r="F1166" t="s">
        <v>2404</v>
      </c>
      <c r="G1166" t="s">
        <v>2405</v>
      </c>
      <c r="H1166" t="s">
        <v>2765</v>
      </c>
      <c r="I1166" t="s">
        <v>38</v>
      </c>
      <c r="J1166" s="3">
        <f t="shared" si="55"/>
        <v>1</v>
      </c>
      <c r="K1166">
        <f t="shared" si="56"/>
        <v>1</v>
      </c>
      <c r="L1166" s="3">
        <v>0</v>
      </c>
      <c r="M1166" s="3">
        <v>0</v>
      </c>
      <c r="N1166" s="3">
        <v>0</v>
      </c>
      <c r="O1166" s="3">
        <v>0</v>
      </c>
      <c r="P1166" s="3">
        <v>1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0</v>
      </c>
      <c r="AZ1166" s="3">
        <v>0</v>
      </c>
      <c r="BA1166" s="3">
        <v>0</v>
      </c>
      <c r="BB1166" s="3">
        <v>0</v>
      </c>
      <c r="BC1166" s="3">
        <v>0</v>
      </c>
      <c r="BD1166" s="3">
        <v>0</v>
      </c>
      <c r="BE1166" s="3">
        <v>0</v>
      </c>
      <c r="BF1166" s="3">
        <v>0</v>
      </c>
      <c r="BG1166" s="3">
        <v>0</v>
      </c>
      <c r="BH1166" s="3">
        <v>0</v>
      </c>
      <c r="BI1166" s="3">
        <v>0</v>
      </c>
      <c r="BJ1166" s="3">
        <v>0</v>
      </c>
      <c r="BK1166" s="3">
        <v>0</v>
      </c>
      <c r="BL1166" s="3">
        <v>0</v>
      </c>
      <c r="BM1166" s="3">
        <v>0</v>
      </c>
      <c r="BN1166" s="3">
        <v>0</v>
      </c>
      <c r="BO1166" s="3">
        <v>0</v>
      </c>
      <c r="BP1166" s="3">
        <v>0</v>
      </c>
      <c r="BQ1166" s="3">
        <v>0</v>
      </c>
      <c r="BR1166" s="3">
        <v>0</v>
      </c>
      <c r="BS1166" s="3">
        <v>0</v>
      </c>
      <c r="BT1166" s="3">
        <v>0</v>
      </c>
      <c r="BU1166" s="3">
        <v>0</v>
      </c>
      <c r="BV1166" s="3">
        <v>0</v>
      </c>
      <c r="BW1166" s="3">
        <v>0</v>
      </c>
      <c r="BX1166" s="3">
        <v>0</v>
      </c>
      <c r="BY1166" s="3">
        <v>0</v>
      </c>
      <c r="BZ1166" s="3">
        <v>0</v>
      </c>
      <c r="CA1166" s="3">
        <v>0</v>
      </c>
      <c r="CB1166" s="3">
        <v>0</v>
      </c>
    </row>
    <row r="1167" spans="1:80" x14ac:dyDescent="0.35">
      <c r="A1167" t="s">
        <v>2981</v>
      </c>
      <c r="B1167" t="s">
        <v>2982</v>
      </c>
      <c r="C1167" s="3">
        <f t="shared" si="54"/>
        <v>412</v>
      </c>
      <c r="D1167" t="s">
        <v>24</v>
      </c>
      <c r="E1167" t="s">
        <v>54</v>
      </c>
      <c r="F1167" t="s">
        <v>472</v>
      </c>
      <c r="G1167" t="s">
        <v>473</v>
      </c>
      <c r="H1167" t="s">
        <v>474</v>
      </c>
      <c r="I1167" t="s">
        <v>38</v>
      </c>
      <c r="J1167" s="3">
        <f t="shared" si="55"/>
        <v>1</v>
      </c>
      <c r="K1167">
        <f t="shared" si="56"/>
        <v>1</v>
      </c>
      <c r="L1167" s="3">
        <v>0</v>
      </c>
      <c r="M1167" s="3">
        <v>0</v>
      </c>
      <c r="N1167" s="3">
        <v>0</v>
      </c>
      <c r="O1167" s="3">
        <v>0</v>
      </c>
      <c r="P1167" s="3">
        <v>1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0</v>
      </c>
      <c r="AX1167" s="3">
        <v>0</v>
      </c>
      <c r="AY1167" s="3">
        <v>0</v>
      </c>
      <c r="AZ1167" s="3">
        <v>0</v>
      </c>
      <c r="BA1167" s="3">
        <v>0</v>
      </c>
      <c r="BB1167" s="3">
        <v>0</v>
      </c>
      <c r="BC1167" s="3">
        <v>0</v>
      </c>
      <c r="BD1167" s="3">
        <v>0</v>
      </c>
      <c r="BE1167" s="3">
        <v>0</v>
      </c>
      <c r="BF1167" s="3">
        <v>0</v>
      </c>
      <c r="BG1167" s="3">
        <v>0</v>
      </c>
      <c r="BH1167" s="3">
        <v>0</v>
      </c>
      <c r="BI1167" s="3">
        <v>0</v>
      </c>
      <c r="BJ1167" s="3">
        <v>0</v>
      </c>
      <c r="BK1167" s="3">
        <v>0</v>
      </c>
      <c r="BL1167" s="3">
        <v>0</v>
      </c>
      <c r="BM1167" s="3">
        <v>0</v>
      </c>
      <c r="BN1167" s="3">
        <v>0</v>
      </c>
      <c r="BO1167" s="3">
        <v>0</v>
      </c>
      <c r="BP1167" s="3">
        <v>0</v>
      </c>
      <c r="BQ1167" s="3">
        <v>0</v>
      </c>
      <c r="BR1167" s="3">
        <v>0</v>
      </c>
      <c r="BS1167" s="3">
        <v>0</v>
      </c>
      <c r="BT1167" s="3">
        <v>0</v>
      </c>
      <c r="BU1167" s="3">
        <v>0</v>
      </c>
      <c r="BV1167" s="3">
        <v>0</v>
      </c>
      <c r="BW1167" s="3">
        <v>0</v>
      </c>
      <c r="BX1167" s="3">
        <v>0</v>
      </c>
      <c r="BY1167" s="3">
        <v>0</v>
      </c>
      <c r="BZ1167" s="3">
        <v>0</v>
      </c>
      <c r="CA1167" s="3">
        <v>0</v>
      </c>
      <c r="CB1167" s="3">
        <v>0</v>
      </c>
    </row>
    <row r="1168" spans="1:80" x14ac:dyDescent="0.35">
      <c r="A1168" t="s">
        <v>2766</v>
      </c>
      <c r="B1168" t="s">
        <v>2767</v>
      </c>
      <c r="C1168" s="3">
        <f t="shared" si="54"/>
        <v>395</v>
      </c>
      <c r="D1168" t="s">
        <v>11</v>
      </c>
      <c r="E1168" t="s">
        <v>12</v>
      </c>
      <c r="F1168" t="s">
        <v>13</v>
      </c>
      <c r="G1168" t="s">
        <v>14</v>
      </c>
      <c r="H1168" t="s">
        <v>38</v>
      </c>
      <c r="I1168" t="s">
        <v>38</v>
      </c>
      <c r="J1168" s="3">
        <f t="shared" si="55"/>
        <v>2</v>
      </c>
      <c r="K1168">
        <f t="shared" si="56"/>
        <v>1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2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0</v>
      </c>
      <c r="AX1168" s="3">
        <v>0</v>
      </c>
      <c r="AY1168" s="3">
        <v>0</v>
      </c>
      <c r="AZ1168" s="3">
        <v>0</v>
      </c>
      <c r="BA1168" s="3">
        <v>0</v>
      </c>
      <c r="BB1168" s="3">
        <v>0</v>
      </c>
      <c r="BC1168" s="3">
        <v>0</v>
      </c>
      <c r="BD1168" s="3">
        <v>0</v>
      </c>
      <c r="BE1168" s="3">
        <v>0</v>
      </c>
      <c r="BF1168" s="3">
        <v>0</v>
      </c>
      <c r="BG1168" s="3">
        <v>0</v>
      </c>
      <c r="BH1168" s="3">
        <v>0</v>
      </c>
      <c r="BI1168" s="3">
        <v>0</v>
      </c>
      <c r="BJ1168" s="3">
        <v>0</v>
      </c>
      <c r="BK1168" s="3">
        <v>0</v>
      </c>
      <c r="BL1168" s="3">
        <v>0</v>
      </c>
      <c r="BM1168" s="3">
        <v>0</v>
      </c>
      <c r="BN1168" s="3">
        <v>0</v>
      </c>
      <c r="BO1168" s="3">
        <v>0</v>
      </c>
      <c r="BP1168" s="3">
        <v>0</v>
      </c>
      <c r="BQ1168" s="3">
        <v>0</v>
      </c>
      <c r="BR1168" s="3">
        <v>0</v>
      </c>
      <c r="BS1168" s="3">
        <v>0</v>
      </c>
      <c r="BT1168" s="3">
        <v>0</v>
      </c>
      <c r="BU1168" s="3">
        <v>0</v>
      </c>
      <c r="BV1168" s="3">
        <v>0</v>
      </c>
      <c r="BW1168" s="3">
        <v>0</v>
      </c>
      <c r="BX1168" s="3">
        <v>0</v>
      </c>
      <c r="BY1168" s="3">
        <v>0</v>
      </c>
      <c r="BZ1168" s="3">
        <v>0</v>
      </c>
      <c r="CA1168" s="3">
        <v>0</v>
      </c>
      <c r="CB1168" s="3">
        <v>0</v>
      </c>
    </row>
    <row r="1169" spans="1:80" x14ac:dyDescent="0.35">
      <c r="A1169" t="s">
        <v>2768</v>
      </c>
      <c r="B1169" t="s">
        <v>2769</v>
      </c>
      <c r="C1169" s="3">
        <f t="shared" si="54"/>
        <v>421</v>
      </c>
      <c r="D1169" t="s">
        <v>24</v>
      </c>
      <c r="E1169" t="s">
        <v>25</v>
      </c>
      <c r="F1169" t="s">
        <v>26</v>
      </c>
      <c r="G1169" t="s">
        <v>27</v>
      </c>
      <c r="H1169" t="s">
        <v>66</v>
      </c>
      <c r="I1169" t="s">
        <v>38</v>
      </c>
      <c r="J1169" s="3">
        <f t="shared" si="55"/>
        <v>2</v>
      </c>
      <c r="K1169">
        <f t="shared" si="56"/>
        <v>1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2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0</v>
      </c>
      <c r="AX1169" s="3">
        <v>0</v>
      </c>
      <c r="AY1169" s="3">
        <v>0</v>
      </c>
      <c r="AZ1169" s="3">
        <v>0</v>
      </c>
      <c r="BA1169" s="3">
        <v>0</v>
      </c>
      <c r="BB1169" s="3">
        <v>0</v>
      </c>
      <c r="BC1169" s="3">
        <v>0</v>
      </c>
      <c r="BD1169" s="3">
        <v>0</v>
      </c>
      <c r="BE1169" s="3">
        <v>0</v>
      </c>
      <c r="BF1169" s="3">
        <v>0</v>
      </c>
      <c r="BG1169" s="3">
        <v>0</v>
      </c>
      <c r="BH1169" s="3">
        <v>0</v>
      </c>
      <c r="BI1169" s="3">
        <v>0</v>
      </c>
      <c r="BJ1169" s="3">
        <v>0</v>
      </c>
      <c r="BK1169" s="3">
        <v>0</v>
      </c>
      <c r="BL1169" s="3">
        <v>0</v>
      </c>
      <c r="BM1169" s="3">
        <v>0</v>
      </c>
      <c r="BN1169" s="3">
        <v>0</v>
      </c>
      <c r="BO1169" s="3">
        <v>0</v>
      </c>
      <c r="BP1169" s="3">
        <v>0</v>
      </c>
      <c r="BQ1169" s="3">
        <v>0</v>
      </c>
      <c r="BR1169" s="3">
        <v>0</v>
      </c>
      <c r="BS1169" s="3">
        <v>0</v>
      </c>
      <c r="BT1169" s="3">
        <v>0</v>
      </c>
      <c r="BU1169" s="3">
        <v>0</v>
      </c>
      <c r="BV1169" s="3">
        <v>0</v>
      </c>
      <c r="BW1169" s="3">
        <v>0</v>
      </c>
      <c r="BX1169" s="3">
        <v>0</v>
      </c>
      <c r="BY1169" s="3">
        <v>0</v>
      </c>
      <c r="BZ1169" s="3">
        <v>0</v>
      </c>
      <c r="CA1169" s="3">
        <v>0</v>
      </c>
      <c r="CB1169" s="3">
        <v>0</v>
      </c>
    </row>
    <row r="1170" spans="1:80" x14ac:dyDescent="0.35">
      <c r="A1170" t="s">
        <v>2770</v>
      </c>
      <c r="B1170" t="s">
        <v>2771</v>
      </c>
      <c r="C1170" s="3">
        <f t="shared" si="54"/>
        <v>397</v>
      </c>
      <c r="D1170" t="s">
        <v>2772</v>
      </c>
      <c r="E1170" t="s">
        <v>2773</v>
      </c>
      <c r="F1170" t="s">
        <v>38</v>
      </c>
      <c r="G1170" t="s">
        <v>38</v>
      </c>
      <c r="H1170" t="s">
        <v>38</v>
      </c>
      <c r="I1170" t="s">
        <v>38</v>
      </c>
      <c r="J1170" s="3">
        <f t="shared" si="55"/>
        <v>1</v>
      </c>
      <c r="K1170">
        <f t="shared" si="56"/>
        <v>1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1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0</v>
      </c>
      <c r="AX1170" s="3">
        <v>0</v>
      </c>
      <c r="AY1170" s="3">
        <v>0</v>
      </c>
      <c r="AZ1170" s="3">
        <v>0</v>
      </c>
      <c r="BA1170" s="3">
        <v>0</v>
      </c>
      <c r="BB1170" s="3">
        <v>0</v>
      </c>
      <c r="BC1170" s="3">
        <v>0</v>
      </c>
      <c r="BD1170" s="3">
        <v>0</v>
      </c>
      <c r="BE1170" s="3">
        <v>0</v>
      </c>
      <c r="BF1170" s="3">
        <v>0</v>
      </c>
      <c r="BG1170" s="3">
        <v>0</v>
      </c>
      <c r="BH1170" s="3">
        <v>0</v>
      </c>
      <c r="BI1170" s="3">
        <v>0</v>
      </c>
      <c r="BJ1170" s="3">
        <v>0</v>
      </c>
      <c r="BK1170" s="3">
        <v>0</v>
      </c>
      <c r="BL1170" s="3">
        <v>0</v>
      </c>
      <c r="BM1170" s="3">
        <v>0</v>
      </c>
      <c r="BN1170" s="3">
        <v>0</v>
      </c>
      <c r="BO1170" s="3">
        <v>0</v>
      </c>
      <c r="BP1170" s="3">
        <v>0</v>
      </c>
      <c r="BQ1170" s="3">
        <v>0</v>
      </c>
      <c r="BR1170" s="3">
        <v>0</v>
      </c>
      <c r="BS1170" s="3">
        <v>0</v>
      </c>
      <c r="BT1170" s="3">
        <v>0</v>
      </c>
      <c r="BU1170" s="3">
        <v>0</v>
      </c>
      <c r="BV1170" s="3">
        <v>0</v>
      </c>
      <c r="BW1170" s="3">
        <v>0</v>
      </c>
      <c r="BX1170" s="3">
        <v>0</v>
      </c>
      <c r="BY1170" s="3">
        <v>0</v>
      </c>
      <c r="BZ1170" s="3">
        <v>0</v>
      </c>
      <c r="CA1170" s="3">
        <v>0</v>
      </c>
      <c r="CB1170" s="3">
        <v>0</v>
      </c>
    </row>
    <row r="1171" spans="1:80" x14ac:dyDescent="0.35">
      <c r="A1171" t="s">
        <v>2983</v>
      </c>
      <c r="B1171" t="s">
        <v>2984</v>
      </c>
      <c r="C1171" s="3">
        <f t="shared" si="54"/>
        <v>257</v>
      </c>
      <c r="D1171" t="s">
        <v>11</v>
      </c>
      <c r="E1171" t="s">
        <v>12</v>
      </c>
      <c r="F1171" t="s">
        <v>13</v>
      </c>
      <c r="G1171" t="s">
        <v>19</v>
      </c>
      <c r="H1171" t="s">
        <v>38</v>
      </c>
      <c r="I1171" t="s">
        <v>38</v>
      </c>
      <c r="J1171" s="3">
        <f t="shared" si="55"/>
        <v>2</v>
      </c>
      <c r="K1171">
        <f t="shared" si="56"/>
        <v>1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2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3">
        <v>0</v>
      </c>
      <c r="AU1171" s="3">
        <v>0</v>
      </c>
      <c r="AV1171" s="3">
        <v>0</v>
      </c>
      <c r="AW1171" s="3">
        <v>0</v>
      </c>
      <c r="AX1171" s="3">
        <v>0</v>
      </c>
      <c r="AY1171" s="3">
        <v>0</v>
      </c>
      <c r="AZ1171" s="3">
        <v>0</v>
      </c>
      <c r="BA1171" s="3">
        <v>0</v>
      </c>
      <c r="BB1171" s="3">
        <v>0</v>
      </c>
      <c r="BC1171" s="3">
        <v>0</v>
      </c>
      <c r="BD1171" s="3">
        <v>0</v>
      </c>
      <c r="BE1171" s="3">
        <v>0</v>
      </c>
      <c r="BF1171" s="3">
        <v>0</v>
      </c>
      <c r="BG1171" s="3">
        <v>0</v>
      </c>
      <c r="BH1171" s="3">
        <v>0</v>
      </c>
      <c r="BI1171" s="3">
        <v>0</v>
      </c>
      <c r="BJ1171" s="3">
        <v>0</v>
      </c>
      <c r="BK1171" s="3">
        <v>0</v>
      </c>
      <c r="BL1171" s="3">
        <v>0</v>
      </c>
      <c r="BM1171" s="3">
        <v>0</v>
      </c>
      <c r="BN1171" s="3">
        <v>0</v>
      </c>
      <c r="BO1171" s="3">
        <v>0</v>
      </c>
      <c r="BP1171" s="3">
        <v>0</v>
      </c>
      <c r="BQ1171" s="3">
        <v>0</v>
      </c>
      <c r="BR1171" s="3">
        <v>0</v>
      </c>
      <c r="BS1171" s="3">
        <v>0</v>
      </c>
      <c r="BT1171" s="3">
        <v>0</v>
      </c>
      <c r="BU1171" s="3">
        <v>0</v>
      </c>
      <c r="BV1171" s="3">
        <v>0</v>
      </c>
      <c r="BW1171" s="3">
        <v>0</v>
      </c>
      <c r="BX1171" s="3">
        <v>0</v>
      </c>
      <c r="BY1171" s="3">
        <v>0</v>
      </c>
      <c r="BZ1171" s="3">
        <v>0</v>
      </c>
      <c r="CA1171" s="3">
        <v>0</v>
      </c>
      <c r="CB1171" s="3">
        <v>0</v>
      </c>
    </row>
    <row r="1172" spans="1:80" x14ac:dyDescent="0.35">
      <c r="A1172" t="s">
        <v>2774</v>
      </c>
      <c r="B1172" t="s">
        <v>2775</v>
      </c>
      <c r="C1172" s="3">
        <f t="shared" si="54"/>
        <v>421</v>
      </c>
      <c r="D1172" t="s">
        <v>24</v>
      </c>
      <c r="E1172" t="s">
        <v>25</v>
      </c>
      <c r="F1172" t="s">
        <v>26</v>
      </c>
      <c r="G1172" t="s">
        <v>246</v>
      </c>
      <c r="H1172" t="s">
        <v>247</v>
      </c>
      <c r="I1172" t="s">
        <v>38</v>
      </c>
      <c r="J1172" s="3">
        <f t="shared" si="55"/>
        <v>2</v>
      </c>
      <c r="K1172">
        <f t="shared" si="56"/>
        <v>1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2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0</v>
      </c>
      <c r="AX1172" s="3">
        <v>0</v>
      </c>
      <c r="AY1172" s="3">
        <v>0</v>
      </c>
      <c r="AZ1172" s="3">
        <v>0</v>
      </c>
      <c r="BA1172" s="3">
        <v>0</v>
      </c>
      <c r="BB1172" s="3">
        <v>0</v>
      </c>
      <c r="BC1172" s="3">
        <v>0</v>
      </c>
      <c r="BD1172" s="3">
        <v>0</v>
      </c>
      <c r="BE1172" s="3">
        <v>0</v>
      </c>
      <c r="BF1172" s="3">
        <v>0</v>
      </c>
      <c r="BG1172" s="3">
        <v>0</v>
      </c>
      <c r="BH1172" s="3">
        <v>0</v>
      </c>
      <c r="BI1172" s="3">
        <v>0</v>
      </c>
      <c r="BJ1172" s="3">
        <v>0</v>
      </c>
      <c r="BK1172" s="3">
        <v>0</v>
      </c>
      <c r="BL1172" s="3">
        <v>0</v>
      </c>
      <c r="BM1172" s="3">
        <v>0</v>
      </c>
      <c r="BN1172" s="3">
        <v>0</v>
      </c>
      <c r="BO1172" s="3">
        <v>0</v>
      </c>
      <c r="BP1172" s="3">
        <v>0</v>
      </c>
      <c r="BQ1172" s="3">
        <v>0</v>
      </c>
      <c r="BR1172" s="3">
        <v>0</v>
      </c>
      <c r="BS1172" s="3">
        <v>0</v>
      </c>
      <c r="BT1172" s="3">
        <v>0</v>
      </c>
      <c r="BU1172" s="3">
        <v>0</v>
      </c>
      <c r="BV1172" s="3">
        <v>0</v>
      </c>
      <c r="BW1172" s="3">
        <v>0</v>
      </c>
      <c r="BX1172" s="3">
        <v>0</v>
      </c>
      <c r="BY1172" s="3">
        <v>0</v>
      </c>
      <c r="BZ1172" s="3">
        <v>0</v>
      </c>
      <c r="CA1172" s="3">
        <v>0</v>
      </c>
      <c r="CB1172" s="3">
        <v>0</v>
      </c>
    </row>
    <row r="1173" spans="1:80" x14ac:dyDescent="0.35">
      <c r="A1173" t="s">
        <v>2985</v>
      </c>
      <c r="B1173" t="s">
        <v>2986</v>
      </c>
      <c r="C1173" s="3">
        <f t="shared" si="54"/>
        <v>421</v>
      </c>
      <c r="D1173" t="s">
        <v>11</v>
      </c>
      <c r="E1173" t="s">
        <v>12</v>
      </c>
      <c r="F1173" t="s">
        <v>38</v>
      </c>
      <c r="G1173" t="s">
        <v>38</v>
      </c>
      <c r="H1173" t="s">
        <v>38</v>
      </c>
      <c r="I1173" t="s">
        <v>38</v>
      </c>
      <c r="J1173" s="3">
        <f t="shared" si="55"/>
        <v>2</v>
      </c>
      <c r="K1173">
        <f t="shared" si="56"/>
        <v>1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2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0</v>
      </c>
      <c r="AX1173" s="3">
        <v>0</v>
      </c>
      <c r="AY1173" s="3">
        <v>0</v>
      </c>
      <c r="AZ1173" s="3">
        <v>0</v>
      </c>
      <c r="BA1173" s="3">
        <v>0</v>
      </c>
      <c r="BB1173" s="3">
        <v>0</v>
      </c>
      <c r="BC1173" s="3">
        <v>0</v>
      </c>
      <c r="BD1173" s="3">
        <v>0</v>
      </c>
      <c r="BE1173" s="3">
        <v>0</v>
      </c>
      <c r="BF1173" s="3">
        <v>0</v>
      </c>
      <c r="BG1173" s="3">
        <v>0</v>
      </c>
      <c r="BH1173" s="3">
        <v>0</v>
      </c>
      <c r="BI1173" s="3">
        <v>0</v>
      </c>
      <c r="BJ1173" s="3">
        <v>0</v>
      </c>
      <c r="BK1173" s="3">
        <v>0</v>
      </c>
      <c r="BL1173" s="3">
        <v>0</v>
      </c>
      <c r="BM1173" s="3">
        <v>0</v>
      </c>
      <c r="BN1173" s="3">
        <v>0</v>
      </c>
      <c r="BO1173" s="3">
        <v>0</v>
      </c>
      <c r="BP1173" s="3">
        <v>0</v>
      </c>
      <c r="BQ1173" s="3">
        <v>0</v>
      </c>
      <c r="BR1173" s="3">
        <v>0</v>
      </c>
      <c r="BS1173" s="3">
        <v>0</v>
      </c>
      <c r="BT1173" s="3">
        <v>0</v>
      </c>
      <c r="BU1173" s="3">
        <v>0</v>
      </c>
      <c r="BV1173" s="3">
        <v>0</v>
      </c>
      <c r="BW1173" s="3">
        <v>0</v>
      </c>
      <c r="BX1173" s="3">
        <v>0</v>
      </c>
      <c r="BY1173" s="3">
        <v>0</v>
      </c>
      <c r="BZ1173" s="3">
        <v>0</v>
      </c>
      <c r="CA1173" s="3">
        <v>0</v>
      </c>
      <c r="CB1173" s="3">
        <v>0</v>
      </c>
    </row>
    <row r="1174" spans="1:80" x14ac:dyDescent="0.35">
      <c r="A1174" t="s">
        <v>2776</v>
      </c>
      <c r="B1174" t="s">
        <v>2777</v>
      </c>
      <c r="C1174" s="3">
        <f t="shared" si="54"/>
        <v>257</v>
      </c>
      <c r="D1174" t="s">
        <v>119</v>
      </c>
      <c r="E1174" t="s">
        <v>120</v>
      </c>
      <c r="F1174" t="s">
        <v>121</v>
      </c>
      <c r="G1174" t="s">
        <v>122</v>
      </c>
      <c r="H1174" t="s">
        <v>187</v>
      </c>
      <c r="I1174" t="s">
        <v>38</v>
      </c>
      <c r="J1174" s="3">
        <f t="shared" si="55"/>
        <v>1</v>
      </c>
      <c r="K1174">
        <f t="shared" si="56"/>
        <v>1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1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3">
        <v>0</v>
      </c>
      <c r="AU1174" s="3">
        <v>0</v>
      </c>
      <c r="AV1174" s="3">
        <v>0</v>
      </c>
      <c r="AW1174" s="3">
        <v>0</v>
      </c>
      <c r="AX1174" s="3">
        <v>0</v>
      </c>
      <c r="AY1174" s="3">
        <v>0</v>
      </c>
      <c r="AZ1174" s="3">
        <v>0</v>
      </c>
      <c r="BA1174" s="3">
        <v>0</v>
      </c>
      <c r="BB1174" s="3">
        <v>0</v>
      </c>
      <c r="BC1174" s="3">
        <v>0</v>
      </c>
      <c r="BD1174" s="3">
        <v>0</v>
      </c>
      <c r="BE1174" s="3">
        <v>0</v>
      </c>
      <c r="BF1174" s="3">
        <v>0</v>
      </c>
      <c r="BG1174" s="3">
        <v>0</v>
      </c>
      <c r="BH1174" s="3">
        <v>0</v>
      </c>
      <c r="BI1174" s="3">
        <v>0</v>
      </c>
      <c r="BJ1174" s="3">
        <v>0</v>
      </c>
      <c r="BK1174" s="3">
        <v>0</v>
      </c>
      <c r="BL1174" s="3">
        <v>0</v>
      </c>
      <c r="BM1174" s="3">
        <v>0</v>
      </c>
      <c r="BN1174" s="3">
        <v>0</v>
      </c>
      <c r="BO1174" s="3">
        <v>0</v>
      </c>
      <c r="BP1174" s="3">
        <v>0</v>
      </c>
      <c r="BQ1174" s="3">
        <v>0</v>
      </c>
      <c r="BR1174" s="3">
        <v>0</v>
      </c>
      <c r="BS1174" s="3">
        <v>0</v>
      </c>
      <c r="BT1174" s="3">
        <v>0</v>
      </c>
      <c r="BU1174" s="3">
        <v>0</v>
      </c>
      <c r="BV1174" s="3">
        <v>0</v>
      </c>
      <c r="BW1174" s="3">
        <v>0</v>
      </c>
      <c r="BX1174" s="3">
        <v>0</v>
      </c>
      <c r="BY1174" s="3">
        <v>0</v>
      </c>
      <c r="BZ1174" s="3">
        <v>0</v>
      </c>
      <c r="CA1174" s="3">
        <v>0</v>
      </c>
      <c r="CB1174" s="3">
        <v>0</v>
      </c>
    </row>
    <row r="1175" spans="1:80" x14ac:dyDescent="0.35">
      <c r="A1175" t="s">
        <v>2987</v>
      </c>
      <c r="B1175" t="s">
        <v>2988</v>
      </c>
      <c r="C1175" s="3">
        <f t="shared" si="54"/>
        <v>421</v>
      </c>
      <c r="D1175" t="s">
        <v>11</v>
      </c>
      <c r="E1175" t="s">
        <v>12</v>
      </c>
      <c r="F1175" t="s">
        <v>190</v>
      </c>
      <c r="G1175" t="s">
        <v>652</v>
      </c>
      <c r="H1175" t="s">
        <v>1202</v>
      </c>
      <c r="I1175" t="s">
        <v>38</v>
      </c>
      <c r="J1175" s="3">
        <f t="shared" si="55"/>
        <v>1</v>
      </c>
      <c r="K1175">
        <f t="shared" si="56"/>
        <v>1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1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0</v>
      </c>
      <c r="AV1175" s="3">
        <v>0</v>
      </c>
      <c r="AW1175" s="3">
        <v>0</v>
      </c>
      <c r="AX1175" s="3">
        <v>0</v>
      </c>
      <c r="AY1175" s="3">
        <v>0</v>
      </c>
      <c r="AZ1175" s="3">
        <v>0</v>
      </c>
      <c r="BA1175" s="3">
        <v>0</v>
      </c>
      <c r="BB1175" s="3">
        <v>0</v>
      </c>
      <c r="BC1175" s="3">
        <v>0</v>
      </c>
      <c r="BD1175" s="3">
        <v>0</v>
      </c>
      <c r="BE1175" s="3">
        <v>0</v>
      </c>
      <c r="BF1175" s="3">
        <v>0</v>
      </c>
      <c r="BG1175" s="3">
        <v>0</v>
      </c>
      <c r="BH1175" s="3">
        <v>0</v>
      </c>
      <c r="BI1175" s="3">
        <v>0</v>
      </c>
      <c r="BJ1175" s="3">
        <v>0</v>
      </c>
      <c r="BK1175" s="3">
        <v>0</v>
      </c>
      <c r="BL1175" s="3">
        <v>0</v>
      </c>
      <c r="BM1175" s="3">
        <v>0</v>
      </c>
      <c r="BN1175" s="3">
        <v>0</v>
      </c>
      <c r="BO1175" s="3">
        <v>0</v>
      </c>
      <c r="BP1175" s="3">
        <v>0</v>
      </c>
      <c r="BQ1175" s="3">
        <v>0</v>
      </c>
      <c r="BR1175" s="3">
        <v>0</v>
      </c>
      <c r="BS1175" s="3">
        <v>0</v>
      </c>
      <c r="BT1175" s="3">
        <v>0</v>
      </c>
      <c r="BU1175" s="3">
        <v>0</v>
      </c>
      <c r="BV1175" s="3">
        <v>0</v>
      </c>
      <c r="BW1175" s="3">
        <v>0</v>
      </c>
      <c r="BX1175" s="3">
        <v>0</v>
      </c>
      <c r="BY1175" s="3">
        <v>0</v>
      </c>
      <c r="BZ1175" s="3">
        <v>0</v>
      </c>
      <c r="CA1175" s="3">
        <v>0</v>
      </c>
      <c r="CB1175" s="3">
        <v>0</v>
      </c>
    </row>
    <row r="1176" spans="1:80" x14ac:dyDescent="0.35">
      <c r="A1176" t="s">
        <v>2778</v>
      </c>
      <c r="B1176" t="s">
        <v>2779</v>
      </c>
      <c r="C1176" s="3">
        <f t="shared" si="54"/>
        <v>421</v>
      </c>
      <c r="D1176" t="s">
        <v>11</v>
      </c>
      <c r="E1176" t="s">
        <v>12</v>
      </c>
      <c r="F1176" t="s">
        <v>13</v>
      </c>
      <c r="G1176" t="s">
        <v>19</v>
      </c>
      <c r="H1176" t="s">
        <v>38</v>
      </c>
      <c r="I1176" t="s">
        <v>38</v>
      </c>
      <c r="J1176" s="3">
        <f t="shared" si="55"/>
        <v>1</v>
      </c>
      <c r="K1176">
        <f t="shared" si="56"/>
        <v>1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1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0</v>
      </c>
      <c r="AV1176" s="3">
        <v>0</v>
      </c>
      <c r="AW1176" s="3">
        <v>0</v>
      </c>
      <c r="AX1176" s="3">
        <v>0</v>
      </c>
      <c r="AY1176" s="3">
        <v>0</v>
      </c>
      <c r="AZ1176" s="3">
        <v>0</v>
      </c>
      <c r="BA1176" s="3">
        <v>0</v>
      </c>
      <c r="BB1176" s="3">
        <v>0</v>
      </c>
      <c r="BC1176" s="3">
        <v>0</v>
      </c>
      <c r="BD1176" s="3">
        <v>0</v>
      </c>
      <c r="BE1176" s="3">
        <v>0</v>
      </c>
      <c r="BF1176" s="3">
        <v>0</v>
      </c>
      <c r="BG1176" s="3">
        <v>0</v>
      </c>
      <c r="BH1176" s="3">
        <v>0</v>
      </c>
      <c r="BI1176" s="3">
        <v>0</v>
      </c>
      <c r="BJ1176" s="3">
        <v>0</v>
      </c>
      <c r="BK1176" s="3">
        <v>0</v>
      </c>
      <c r="BL1176" s="3">
        <v>0</v>
      </c>
      <c r="BM1176" s="3">
        <v>0</v>
      </c>
      <c r="BN1176" s="3">
        <v>0</v>
      </c>
      <c r="BO1176" s="3">
        <v>0</v>
      </c>
      <c r="BP1176" s="3">
        <v>0</v>
      </c>
      <c r="BQ1176" s="3">
        <v>0</v>
      </c>
      <c r="BR1176" s="3">
        <v>0</v>
      </c>
      <c r="BS1176" s="3">
        <v>0</v>
      </c>
      <c r="BT1176" s="3">
        <v>0</v>
      </c>
      <c r="BU1176" s="3">
        <v>0</v>
      </c>
      <c r="BV1176" s="3">
        <v>0</v>
      </c>
      <c r="BW1176" s="3">
        <v>0</v>
      </c>
      <c r="BX1176" s="3">
        <v>0</v>
      </c>
      <c r="BY1176" s="3">
        <v>0</v>
      </c>
      <c r="BZ1176" s="3">
        <v>0</v>
      </c>
      <c r="CA1176" s="3">
        <v>0</v>
      </c>
      <c r="CB1176" s="3">
        <v>0</v>
      </c>
    </row>
    <row r="1177" spans="1:80" x14ac:dyDescent="0.35">
      <c r="A1177" t="s">
        <v>2780</v>
      </c>
      <c r="B1177" t="s">
        <v>2781</v>
      </c>
      <c r="C1177" s="3">
        <f t="shared" si="54"/>
        <v>421</v>
      </c>
      <c r="D1177" t="s">
        <v>11</v>
      </c>
      <c r="E1177" t="s">
        <v>12</v>
      </c>
      <c r="F1177" t="s">
        <v>435</v>
      </c>
      <c r="G1177" t="s">
        <v>657</v>
      </c>
      <c r="H1177" t="s">
        <v>658</v>
      </c>
      <c r="I1177" t="s">
        <v>659</v>
      </c>
      <c r="J1177" s="3">
        <f t="shared" si="55"/>
        <v>2</v>
      </c>
      <c r="K1177">
        <f t="shared" si="56"/>
        <v>1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2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0</v>
      </c>
      <c r="AV1177" s="3">
        <v>0</v>
      </c>
      <c r="AW1177" s="3">
        <v>0</v>
      </c>
      <c r="AX1177" s="3">
        <v>0</v>
      </c>
      <c r="AY1177" s="3">
        <v>0</v>
      </c>
      <c r="AZ1177" s="3">
        <v>0</v>
      </c>
      <c r="BA1177" s="3">
        <v>0</v>
      </c>
      <c r="BB1177" s="3">
        <v>0</v>
      </c>
      <c r="BC1177" s="3">
        <v>0</v>
      </c>
      <c r="BD1177" s="3">
        <v>0</v>
      </c>
      <c r="BE1177" s="3">
        <v>0</v>
      </c>
      <c r="BF1177" s="3">
        <v>0</v>
      </c>
      <c r="BG1177" s="3">
        <v>0</v>
      </c>
      <c r="BH1177" s="3">
        <v>0</v>
      </c>
      <c r="BI1177" s="3">
        <v>0</v>
      </c>
      <c r="BJ1177" s="3">
        <v>0</v>
      </c>
      <c r="BK1177" s="3">
        <v>0</v>
      </c>
      <c r="BL1177" s="3">
        <v>0</v>
      </c>
      <c r="BM1177" s="3">
        <v>0</v>
      </c>
      <c r="BN1177" s="3">
        <v>0</v>
      </c>
      <c r="BO1177" s="3">
        <v>0</v>
      </c>
      <c r="BP1177" s="3">
        <v>0</v>
      </c>
      <c r="BQ1177" s="3">
        <v>0</v>
      </c>
      <c r="BR1177" s="3">
        <v>0</v>
      </c>
      <c r="BS1177" s="3">
        <v>0</v>
      </c>
      <c r="BT1177" s="3">
        <v>0</v>
      </c>
      <c r="BU1177" s="3">
        <v>0</v>
      </c>
      <c r="BV1177" s="3">
        <v>0</v>
      </c>
      <c r="BW1177" s="3">
        <v>0</v>
      </c>
      <c r="BX1177" s="3">
        <v>0</v>
      </c>
      <c r="BY1177" s="3">
        <v>0</v>
      </c>
      <c r="BZ1177" s="3">
        <v>0</v>
      </c>
      <c r="CA1177" s="3">
        <v>0</v>
      </c>
      <c r="CB1177" s="3">
        <v>0</v>
      </c>
    </row>
    <row r="1178" spans="1:80" x14ac:dyDescent="0.35">
      <c r="A1178" t="s">
        <v>2782</v>
      </c>
      <c r="B1178" t="s">
        <v>2783</v>
      </c>
      <c r="C1178" s="3">
        <f t="shared" si="54"/>
        <v>421</v>
      </c>
      <c r="D1178" t="s">
        <v>24</v>
      </c>
      <c r="E1178" t="s">
        <v>54</v>
      </c>
      <c r="F1178" t="s">
        <v>55</v>
      </c>
      <c r="G1178" t="s">
        <v>56</v>
      </c>
      <c r="H1178" t="s">
        <v>57</v>
      </c>
      <c r="I1178" t="s">
        <v>38</v>
      </c>
      <c r="J1178" s="3">
        <f t="shared" si="55"/>
        <v>2</v>
      </c>
      <c r="K1178">
        <f t="shared" si="56"/>
        <v>1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2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3">
        <v>0</v>
      </c>
      <c r="AY1178" s="3">
        <v>0</v>
      </c>
      <c r="AZ1178" s="3">
        <v>0</v>
      </c>
      <c r="BA1178" s="3">
        <v>0</v>
      </c>
      <c r="BB1178" s="3">
        <v>0</v>
      </c>
      <c r="BC1178" s="3">
        <v>0</v>
      </c>
      <c r="BD1178" s="3">
        <v>0</v>
      </c>
      <c r="BE1178" s="3">
        <v>0</v>
      </c>
      <c r="BF1178" s="3">
        <v>0</v>
      </c>
      <c r="BG1178" s="3">
        <v>0</v>
      </c>
      <c r="BH1178" s="3">
        <v>0</v>
      </c>
      <c r="BI1178" s="3">
        <v>0</v>
      </c>
      <c r="BJ1178" s="3">
        <v>0</v>
      </c>
      <c r="BK1178" s="3">
        <v>0</v>
      </c>
      <c r="BL1178" s="3">
        <v>0</v>
      </c>
      <c r="BM1178" s="3">
        <v>0</v>
      </c>
      <c r="BN1178" s="3">
        <v>0</v>
      </c>
      <c r="BO1178" s="3">
        <v>0</v>
      </c>
      <c r="BP1178" s="3">
        <v>0</v>
      </c>
      <c r="BQ1178" s="3">
        <v>0</v>
      </c>
      <c r="BR1178" s="3">
        <v>0</v>
      </c>
      <c r="BS1178" s="3">
        <v>0</v>
      </c>
      <c r="BT1178" s="3">
        <v>0</v>
      </c>
      <c r="BU1178" s="3">
        <v>0</v>
      </c>
      <c r="BV1178" s="3">
        <v>0</v>
      </c>
      <c r="BW1178" s="3">
        <v>0</v>
      </c>
      <c r="BX1178" s="3">
        <v>0</v>
      </c>
      <c r="BY1178" s="3">
        <v>0</v>
      </c>
      <c r="BZ1178" s="3">
        <v>0</v>
      </c>
      <c r="CA1178" s="3">
        <v>0</v>
      </c>
      <c r="CB1178" s="3">
        <v>0</v>
      </c>
    </row>
    <row r="1179" spans="1:80" x14ac:dyDescent="0.35">
      <c r="A1179" t="s">
        <v>2989</v>
      </c>
      <c r="B1179" t="s">
        <v>2990</v>
      </c>
      <c r="C1179" s="3">
        <f t="shared" si="54"/>
        <v>257</v>
      </c>
      <c r="D1179" t="s">
        <v>11</v>
      </c>
      <c r="E1179" t="s">
        <v>12</v>
      </c>
      <c r="F1179" t="s">
        <v>13</v>
      </c>
      <c r="G1179" t="s">
        <v>19</v>
      </c>
      <c r="H1179" t="s">
        <v>38</v>
      </c>
      <c r="I1179" t="s">
        <v>38</v>
      </c>
      <c r="J1179" s="3">
        <f t="shared" si="55"/>
        <v>2</v>
      </c>
      <c r="K1179">
        <f t="shared" si="56"/>
        <v>1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2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0</v>
      </c>
      <c r="AV1179" s="3">
        <v>0</v>
      </c>
      <c r="AW1179" s="3">
        <v>0</v>
      </c>
      <c r="AX1179" s="3">
        <v>0</v>
      </c>
      <c r="AY1179" s="3">
        <v>0</v>
      </c>
      <c r="AZ1179" s="3">
        <v>0</v>
      </c>
      <c r="BA1179" s="3">
        <v>0</v>
      </c>
      <c r="BB1179" s="3">
        <v>0</v>
      </c>
      <c r="BC1179" s="3">
        <v>0</v>
      </c>
      <c r="BD1179" s="3">
        <v>0</v>
      </c>
      <c r="BE1179" s="3">
        <v>0</v>
      </c>
      <c r="BF1179" s="3">
        <v>0</v>
      </c>
      <c r="BG1179" s="3">
        <v>0</v>
      </c>
      <c r="BH1179" s="3">
        <v>0</v>
      </c>
      <c r="BI1179" s="3">
        <v>0</v>
      </c>
      <c r="BJ1179" s="3">
        <v>0</v>
      </c>
      <c r="BK1179" s="3">
        <v>0</v>
      </c>
      <c r="BL1179" s="3">
        <v>0</v>
      </c>
      <c r="BM1179" s="3">
        <v>0</v>
      </c>
      <c r="BN1179" s="3">
        <v>0</v>
      </c>
      <c r="BO1179" s="3">
        <v>0</v>
      </c>
      <c r="BP1179" s="3">
        <v>0</v>
      </c>
      <c r="BQ1179" s="3">
        <v>0</v>
      </c>
      <c r="BR1179" s="3">
        <v>0</v>
      </c>
      <c r="BS1179" s="3">
        <v>0</v>
      </c>
      <c r="BT1179" s="3">
        <v>0</v>
      </c>
      <c r="BU1179" s="3">
        <v>0</v>
      </c>
      <c r="BV1179" s="3">
        <v>0</v>
      </c>
      <c r="BW1179" s="3">
        <v>0</v>
      </c>
      <c r="BX1179" s="3">
        <v>0</v>
      </c>
      <c r="BY1179" s="3">
        <v>0</v>
      </c>
      <c r="BZ1179" s="3">
        <v>0</v>
      </c>
      <c r="CA1179" s="3">
        <v>0</v>
      </c>
      <c r="CB1179" s="3">
        <v>0</v>
      </c>
    </row>
    <row r="1180" spans="1:80" x14ac:dyDescent="0.35">
      <c r="A1180" t="s">
        <v>2991</v>
      </c>
      <c r="B1180" t="s">
        <v>2992</v>
      </c>
      <c r="C1180" s="3">
        <f t="shared" si="54"/>
        <v>421</v>
      </c>
      <c r="D1180" t="s">
        <v>11</v>
      </c>
      <c r="E1180" t="s">
        <v>12</v>
      </c>
      <c r="F1180" t="s">
        <v>47</v>
      </c>
      <c r="G1180" t="s">
        <v>1047</v>
      </c>
      <c r="H1180" t="s">
        <v>1048</v>
      </c>
      <c r="I1180" t="s">
        <v>38</v>
      </c>
      <c r="J1180" s="3">
        <f t="shared" si="55"/>
        <v>1</v>
      </c>
      <c r="K1180">
        <f t="shared" si="56"/>
        <v>1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1</v>
      </c>
      <c r="AQ1180" s="3">
        <v>0</v>
      </c>
      <c r="AR1180" s="3">
        <v>0</v>
      </c>
      <c r="AS1180" s="3">
        <v>0</v>
      </c>
      <c r="AT1180" s="3">
        <v>0</v>
      </c>
      <c r="AU1180" s="3">
        <v>0</v>
      </c>
      <c r="AV1180" s="3">
        <v>0</v>
      </c>
      <c r="AW1180" s="3">
        <v>0</v>
      </c>
      <c r="AX1180" s="3">
        <v>0</v>
      </c>
      <c r="AY1180" s="3">
        <v>0</v>
      </c>
      <c r="AZ1180" s="3">
        <v>0</v>
      </c>
      <c r="BA1180" s="3">
        <v>0</v>
      </c>
      <c r="BB1180" s="3">
        <v>0</v>
      </c>
      <c r="BC1180" s="3">
        <v>0</v>
      </c>
      <c r="BD1180" s="3">
        <v>0</v>
      </c>
      <c r="BE1180" s="3">
        <v>0</v>
      </c>
      <c r="BF1180" s="3">
        <v>0</v>
      </c>
      <c r="BG1180" s="3">
        <v>0</v>
      </c>
      <c r="BH1180" s="3">
        <v>0</v>
      </c>
      <c r="BI1180" s="3">
        <v>0</v>
      </c>
      <c r="BJ1180" s="3">
        <v>0</v>
      </c>
      <c r="BK1180" s="3">
        <v>0</v>
      </c>
      <c r="BL1180" s="3">
        <v>0</v>
      </c>
      <c r="BM1180" s="3">
        <v>0</v>
      </c>
      <c r="BN1180" s="3">
        <v>0</v>
      </c>
      <c r="BO1180" s="3">
        <v>0</v>
      </c>
      <c r="BP1180" s="3">
        <v>0</v>
      </c>
      <c r="BQ1180" s="3">
        <v>0</v>
      </c>
      <c r="BR1180" s="3">
        <v>0</v>
      </c>
      <c r="BS1180" s="3">
        <v>0</v>
      </c>
      <c r="BT1180" s="3">
        <v>0</v>
      </c>
      <c r="BU1180" s="3">
        <v>0</v>
      </c>
      <c r="BV1180" s="3">
        <v>0</v>
      </c>
      <c r="BW1180" s="3">
        <v>0</v>
      </c>
      <c r="BX1180" s="3">
        <v>0</v>
      </c>
      <c r="BY1180" s="3">
        <v>0</v>
      </c>
      <c r="BZ1180" s="3">
        <v>0</v>
      </c>
      <c r="CA1180" s="3">
        <v>0</v>
      </c>
      <c r="CB1180" s="3">
        <v>0</v>
      </c>
    </row>
    <row r="1181" spans="1:80" x14ac:dyDescent="0.35">
      <c r="A1181" t="s">
        <v>2993</v>
      </c>
      <c r="B1181" t="s">
        <v>2994</v>
      </c>
      <c r="C1181" s="3">
        <f t="shared" si="54"/>
        <v>396</v>
      </c>
      <c r="D1181" t="s">
        <v>11</v>
      </c>
      <c r="E1181" t="s">
        <v>38</v>
      </c>
      <c r="F1181" t="s">
        <v>38</v>
      </c>
      <c r="G1181" t="s">
        <v>38</v>
      </c>
      <c r="H1181" t="s">
        <v>38</v>
      </c>
      <c r="I1181" t="s">
        <v>38</v>
      </c>
      <c r="J1181" s="3">
        <f t="shared" si="55"/>
        <v>2</v>
      </c>
      <c r="K1181">
        <f t="shared" si="56"/>
        <v>1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2</v>
      </c>
      <c r="AT1181" s="3">
        <v>0</v>
      </c>
      <c r="AU1181" s="3">
        <v>0</v>
      </c>
      <c r="AV1181" s="3">
        <v>0</v>
      </c>
      <c r="AW1181" s="3">
        <v>0</v>
      </c>
      <c r="AX1181" s="3">
        <v>0</v>
      </c>
      <c r="AY1181" s="3">
        <v>0</v>
      </c>
      <c r="AZ1181" s="3">
        <v>0</v>
      </c>
      <c r="BA1181" s="3">
        <v>0</v>
      </c>
      <c r="BB1181" s="3">
        <v>0</v>
      </c>
      <c r="BC1181" s="3">
        <v>0</v>
      </c>
      <c r="BD1181" s="3">
        <v>0</v>
      </c>
      <c r="BE1181" s="3">
        <v>0</v>
      </c>
      <c r="BF1181" s="3">
        <v>0</v>
      </c>
      <c r="BG1181" s="3">
        <v>0</v>
      </c>
      <c r="BH1181" s="3">
        <v>0</v>
      </c>
      <c r="BI1181" s="3">
        <v>0</v>
      </c>
      <c r="BJ1181" s="3">
        <v>0</v>
      </c>
      <c r="BK1181" s="3">
        <v>0</v>
      </c>
      <c r="BL1181" s="3">
        <v>0</v>
      </c>
      <c r="BM1181" s="3">
        <v>0</v>
      </c>
      <c r="BN1181" s="3">
        <v>0</v>
      </c>
      <c r="BO1181" s="3">
        <v>0</v>
      </c>
      <c r="BP1181" s="3">
        <v>0</v>
      </c>
      <c r="BQ1181" s="3">
        <v>0</v>
      </c>
      <c r="BR1181" s="3">
        <v>0</v>
      </c>
      <c r="BS1181" s="3">
        <v>0</v>
      </c>
      <c r="BT1181" s="3">
        <v>0</v>
      </c>
      <c r="BU1181" s="3">
        <v>0</v>
      </c>
      <c r="BV1181" s="3">
        <v>0</v>
      </c>
      <c r="BW1181" s="3">
        <v>0</v>
      </c>
      <c r="BX1181" s="3">
        <v>0</v>
      </c>
      <c r="BY1181" s="3">
        <v>0</v>
      </c>
      <c r="BZ1181" s="3">
        <v>0</v>
      </c>
      <c r="CA1181" s="3">
        <v>0</v>
      </c>
      <c r="CB1181" s="3">
        <v>0</v>
      </c>
    </row>
    <row r="1182" spans="1:80" x14ac:dyDescent="0.35">
      <c r="A1182" t="s">
        <v>2995</v>
      </c>
      <c r="B1182" t="s">
        <v>2996</v>
      </c>
      <c r="C1182" s="3">
        <f t="shared" si="54"/>
        <v>413</v>
      </c>
      <c r="D1182" t="s">
        <v>119</v>
      </c>
      <c r="E1182" t="s">
        <v>120</v>
      </c>
      <c r="F1182" t="s">
        <v>885</v>
      </c>
      <c r="G1182" t="s">
        <v>886</v>
      </c>
      <c r="H1182" t="s">
        <v>38</v>
      </c>
      <c r="I1182" t="s">
        <v>38</v>
      </c>
      <c r="J1182" s="3">
        <f t="shared" si="55"/>
        <v>2</v>
      </c>
      <c r="K1182">
        <f t="shared" si="56"/>
        <v>1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2</v>
      </c>
      <c r="AV1182" s="3">
        <v>0</v>
      </c>
      <c r="AW1182" s="3">
        <v>0</v>
      </c>
      <c r="AX1182" s="3">
        <v>0</v>
      </c>
      <c r="AY1182" s="3">
        <v>0</v>
      </c>
      <c r="AZ1182" s="3">
        <v>0</v>
      </c>
      <c r="BA1182" s="3">
        <v>0</v>
      </c>
      <c r="BB1182" s="3">
        <v>0</v>
      </c>
      <c r="BC1182" s="3">
        <v>0</v>
      </c>
      <c r="BD1182" s="3">
        <v>0</v>
      </c>
      <c r="BE1182" s="3">
        <v>0</v>
      </c>
      <c r="BF1182" s="3">
        <v>0</v>
      </c>
      <c r="BG1182" s="3">
        <v>0</v>
      </c>
      <c r="BH1182" s="3">
        <v>0</v>
      </c>
      <c r="BI1182" s="3">
        <v>0</v>
      </c>
      <c r="BJ1182" s="3">
        <v>0</v>
      </c>
      <c r="BK1182" s="3">
        <v>0</v>
      </c>
      <c r="BL1182" s="3">
        <v>0</v>
      </c>
      <c r="BM1182" s="3">
        <v>0</v>
      </c>
      <c r="BN1182" s="3">
        <v>0</v>
      </c>
      <c r="BO1182" s="3">
        <v>0</v>
      </c>
      <c r="BP1182" s="3">
        <v>0</v>
      </c>
      <c r="BQ1182" s="3">
        <v>0</v>
      </c>
      <c r="BR1182" s="3">
        <v>0</v>
      </c>
      <c r="BS1182" s="3">
        <v>0</v>
      </c>
      <c r="BT1182" s="3">
        <v>0</v>
      </c>
      <c r="BU1182" s="3">
        <v>0</v>
      </c>
      <c r="BV1182" s="3">
        <v>0</v>
      </c>
      <c r="BW1182" s="3">
        <v>0</v>
      </c>
      <c r="BX1182" s="3">
        <v>0</v>
      </c>
      <c r="BY1182" s="3">
        <v>0</v>
      </c>
      <c r="BZ1182" s="3">
        <v>0</v>
      </c>
      <c r="CA1182" s="3">
        <v>0</v>
      </c>
      <c r="CB1182" s="3">
        <v>0</v>
      </c>
    </row>
    <row r="1183" spans="1:80" x14ac:dyDescent="0.35">
      <c r="A1183" t="s">
        <v>2784</v>
      </c>
      <c r="B1183" t="s">
        <v>2785</v>
      </c>
      <c r="C1183" s="3">
        <f t="shared" si="54"/>
        <v>396</v>
      </c>
      <c r="D1183" t="s">
        <v>11</v>
      </c>
      <c r="E1183" t="s">
        <v>320</v>
      </c>
      <c r="F1183" t="s">
        <v>1357</v>
      </c>
      <c r="G1183" t="s">
        <v>1358</v>
      </c>
      <c r="H1183" t="s">
        <v>38</v>
      </c>
      <c r="I1183" t="s">
        <v>38</v>
      </c>
      <c r="J1183" s="3">
        <f t="shared" si="55"/>
        <v>2</v>
      </c>
      <c r="K1183">
        <f t="shared" si="56"/>
        <v>1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0</v>
      </c>
      <c r="AV1183" s="3">
        <v>2</v>
      </c>
      <c r="AW1183" s="3">
        <v>0</v>
      </c>
      <c r="AX1183" s="3">
        <v>0</v>
      </c>
      <c r="AY1183" s="3">
        <v>0</v>
      </c>
      <c r="AZ1183" s="3">
        <v>0</v>
      </c>
      <c r="BA1183" s="3">
        <v>0</v>
      </c>
      <c r="BB1183" s="3">
        <v>0</v>
      </c>
      <c r="BC1183" s="3">
        <v>0</v>
      </c>
      <c r="BD1183" s="3">
        <v>0</v>
      </c>
      <c r="BE1183" s="3">
        <v>0</v>
      </c>
      <c r="BF1183" s="3">
        <v>0</v>
      </c>
      <c r="BG1183" s="3">
        <v>0</v>
      </c>
      <c r="BH1183" s="3">
        <v>0</v>
      </c>
      <c r="BI1183" s="3">
        <v>0</v>
      </c>
      <c r="BJ1183" s="3">
        <v>0</v>
      </c>
      <c r="BK1183" s="3">
        <v>0</v>
      </c>
      <c r="BL1183" s="3">
        <v>0</v>
      </c>
      <c r="BM1183" s="3">
        <v>0</v>
      </c>
      <c r="BN1183" s="3">
        <v>0</v>
      </c>
      <c r="BO1183" s="3">
        <v>0</v>
      </c>
      <c r="BP1183" s="3">
        <v>0</v>
      </c>
      <c r="BQ1183" s="3">
        <v>0</v>
      </c>
      <c r="BR1183" s="3">
        <v>0</v>
      </c>
      <c r="BS1183" s="3">
        <v>0</v>
      </c>
      <c r="BT1183" s="3">
        <v>0</v>
      </c>
      <c r="BU1183" s="3">
        <v>0</v>
      </c>
      <c r="BV1183" s="3">
        <v>0</v>
      </c>
      <c r="BW1183" s="3">
        <v>0</v>
      </c>
      <c r="BX1183" s="3">
        <v>0</v>
      </c>
      <c r="BY1183" s="3">
        <v>0</v>
      </c>
      <c r="BZ1183" s="3">
        <v>0</v>
      </c>
      <c r="CA1183" s="3">
        <v>0</v>
      </c>
      <c r="CB1183" s="3">
        <v>0</v>
      </c>
    </row>
    <row r="1184" spans="1:80" x14ac:dyDescent="0.35">
      <c r="A1184" t="s">
        <v>2997</v>
      </c>
      <c r="B1184" t="s">
        <v>2998</v>
      </c>
      <c r="C1184" s="3">
        <f t="shared" si="54"/>
        <v>421</v>
      </c>
      <c r="D1184" t="s">
        <v>24</v>
      </c>
      <c r="E1184" t="s">
        <v>25</v>
      </c>
      <c r="F1184" t="s">
        <v>70</v>
      </c>
      <c r="G1184" t="s">
        <v>274</v>
      </c>
      <c r="H1184" t="s">
        <v>275</v>
      </c>
      <c r="I1184" t="s">
        <v>38</v>
      </c>
      <c r="J1184" s="3">
        <f t="shared" si="55"/>
        <v>1</v>
      </c>
      <c r="K1184">
        <f t="shared" si="56"/>
        <v>1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3">
        <v>0</v>
      </c>
      <c r="AY1184" s="3">
        <v>0</v>
      </c>
      <c r="AZ1184" s="3">
        <v>0</v>
      </c>
      <c r="BA1184" s="3">
        <v>0</v>
      </c>
      <c r="BB1184" s="3">
        <v>0</v>
      </c>
      <c r="BC1184" s="3">
        <v>1</v>
      </c>
      <c r="BD1184" s="3">
        <v>0</v>
      </c>
      <c r="BE1184" s="3">
        <v>0</v>
      </c>
      <c r="BF1184" s="3">
        <v>0</v>
      </c>
      <c r="BG1184" s="3">
        <v>0</v>
      </c>
      <c r="BH1184" s="3">
        <v>0</v>
      </c>
      <c r="BI1184" s="3">
        <v>0</v>
      </c>
      <c r="BJ1184" s="3">
        <v>0</v>
      </c>
      <c r="BK1184" s="3">
        <v>0</v>
      </c>
      <c r="BL1184" s="3">
        <v>0</v>
      </c>
      <c r="BM1184" s="3">
        <v>0</v>
      </c>
      <c r="BN1184" s="3">
        <v>0</v>
      </c>
      <c r="BO1184" s="3">
        <v>0</v>
      </c>
      <c r="BP1184" s="3">
        <v>0</v>
      </c>
      <c r="BQ1184" s="3">
        <v>0</v>
      </c>
      <c r="BR1184" s="3">
        <v>0</v>
      </c>
      <c r="BS1184" s="3">
        <v>0</v>
      </c>
      <c r="BT1184" s="3">
        <v>0</v>
      </c>
      <c r="BU1184" s="3">
        <v>0</v>
      </c>
      <c r="BV1184" s="3">
        <v>0</v>
      </c>
      <c r="BW1184" s="3">
        <v>0</v>
      </c>
      <c r="BX1184" s="3">
        <v>0</v>
      </c>
      <c r="BY1184" s="3">
        <v>0</v>
      </c>
      <c r="BZ1184" s="3">
        <v>0</v>
      </c>
      <c r="CA1184" s="3">
        <v>0</v>
      </c>
      <c r="CB1184" s="3">
        <v>0</v>
      </c>
    </row>
    <row r="1185" spans="1:80" x14ac:dyDescent="0.35">
      <c r="A1185" t="s">
        <v>2999</v>
      </c>
      <c r="B1185" t="s">
        <v>3000</v>
      </c>
      <c r="C1185" s="3">
        <f t="shared" si="54"/>
        <v>395</v>
      </c>
      <c r="D1185" t="s">
        <v>24</v>
      </c>
      <c r="E1185" t="s">
        <v>54</v>
      </c>
      <c r="F1185" t="s">
        <v>1519</v>
      </c>
      <c r="G1185" t="s">
        <v>2786</v>
      </c>
      <c r="H1185" t="s">
        <v>38</v>
      </c>
      <c r="I1185" t="s">
        <v>38</v>
      </c>
      <c r="J1185" s="3">
        <f t="shared" si="55"/>
        <v>1</v>
      </c>
      <c r="K1185">
        <f t="shared" si="56"/>
        <v>1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0</v>
      </c>
      <c r="AV1185" s="3">
        <v>0</v>
      </c>
      <c r="AW1185" s="3">
        <v>0</v>
      </c>
      <c r="AX1185" s="3">
        <v>0</v>
      </c>
      <c r="AY1185" s="3">
        <v>0</v>
      </c>
      <c r="AZ1185" s="3">
        <v>0</v>
      </c>
      <c r="BA1185" s="3">
        <v>0</v>
      </c>
      <c r="BB1185" s="3">
        <v>0</v>
      </c>
      <c r="BC1185" s="3">
        <v>0</v>
      </c>
      <c r="BD1185" s="3">
        <v>1</v>
      </c>
      <c r="BE1185" s="3">
        <v>0</v>
      </c>
      <c r="BF1185" s="3">
        <v>0</v>
      </c>
      <c r="BG1185" s="3">
        <v>0</v>
      </c>
      <c r="BH1185" s="3">
        <v>0</v>
      </c>
      <c r="BI1185" s="3">
        <v>0</v>
      </c>
      <c r="BJ1185" s="3">
        <v>0</v>
      </c>
      <c r="BK1185" s="3">
        <v>0</v>
      </c>
      <c r="BL1185" s="3">
        <v>0</v>
      </c>
      <c r="BM1185" s="3">
        <v>0</v>
      </c>
      <c r="BN1185" s="3">
        <v>0</v>
      </c>
      <c r="BO1185" s="3">
        <v>0</v>
      </c>
      <c r="BP1185" s="3">
        <v>0</v>
      </c>
      <c r="BQ1185" s="3">
        <v>0</v>
      </c>
      <c r="BR1185" s="3">
        <v>0</v>
      </c>
      <c r="BS1185" s="3">
        <v>0</v>
      </c>
      <c r="BT1185" s="3">
        <v>0</v>
      </c>
      <c r="BU1185" s="3">
        <v>0</v>
      </c>
      <c r="BV1185" s="3">
        <v>0</v>
      </c>
      <c r="BW1185" s="3">
        <v>0</v>
      </c>
      <c r="BX1185" s="3">
        <v>0</v>
      </c>
      <c r="BY1185" s="3">
        <v>0</v>
      </c>
      <c r="BZ1185" s="3">
        <v>0</v>
      </c>
      <c r="CA1185" s="3">
        <v>0</v>
      </c>
      <c r="CB1185" s="3">
        <v>0</v>
      </c>
    </row>
    <row r="1186" spans="1:80" x14ac:dyDescent="0.35">
      <c r="A1186" t="s">
        <v>3001</v>
      </c>
      <c r="B1186" t="s">
        <v>3002</v>
      </c>
      <c r="C1186" s="3">
        <f t="shared" si="54"/>
        <v>401</v>
      </c>
      <c r="D1186" t="s">
        <v>119</v>
      </c>
      <c r="E1186" t="s">
        <v>120</v>
      </c>
      <c r="F1186" t="s">
        <v>3054</v>
      </c>
      <c r="G1186" t="s">
        <v>3055</v>
      </c>
      <c r="H1186" t="s">
        <v>38</v>
      </c>
      <c r="I1186" t="s">
        <v>38</v>
      </c>
      <c r="J1186" s="3">
        <f t="shared" si="55"/>
        <v>1</v>
      </c>
      <c r="K1186">
        <f t="shared" si="56"/>
        <v>1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3">
        <v>0</v>
      </c>
      <c r="AY1186" s="3">
        <v>0</v>
      </c>
      <c r="AZ1186" s="3">
        <v>0</v>
      </c>
      <c r="BA1186" s="3">
        <v>0</v>
      </c>
      <c r="BB1186" s="3">
        <v>0</v>
      </c>
      <c r="BC1186" s="3">
        <v>0</v>
      </c>
      <c r="BD1186" s="3">
        <v>0</v>
      </c>
      <c r="BE1186" s="3">
        <v>1</v>
      </c>
      <c r="BF1186" s="3">
        <v>0</v>
      </c>
      <c r="BG1186" s="3">
        <v>0</v>
      </c>
      <c r="BH1186" s="3">
        <v>0</v>
      </c>
      <c r="BI1186" s="3">
        <v>0</v>
      </c>
      <c r="BJ1186" s="3">
        <v>0</v>
      </c>
      <c r="BK1186" s="3">
        <v>0</v>
      </c>
      <c r="BL1186" s="3">
        <v>0</v>
      </c>
      <c r="BM1186" s="3">
        <v>0</v>
      </c>
      <c r="BN1186" s="3">
        <v>0</v>
      </c>
      <c r="BO1186" s="3">
        <v>0</v>
      </c>
      <c r="BP1186" s="3">
        <v>0</v>
      </c>
      <c r="BQ1186" s="3">
        <v>0</v>
      </c>
      <c r="BR1186" s="3">
        <v>0</v>
      </c>
      <c r="BS1186" s="3">
        <v>0</v>
      </c>
      <c r="BT1186" s="3">
        <v>0</v>
      </c>
      <c r="BU1186" s="3">
        <v>0</v>
      </c>
      <c r="BV1186" s="3">
        <v>0</v>
      </c>
      <c r="BW1186" s="3">
        <v>0</v>
      </c>
      <c r="BX1186" s="3">
        <v>0</v>
      </c>
      <c r="BY1186" s="3">
        <v>0</v>
      </c>
      <c r="BZ1186" s="3">
        <v>0</v>
      </c>
      <c r="CA1186" s="3">
        <v>0</v>
      </c>
      <c r="CB1186" s="3">
        <v>0</v>
      </c>
    </row>
    <row r="1187" spans="1:80" x14ac:dyDescent="0.35">
      <c r="A1187" t="s">
        <v>3003</v>
      </c>
      <c r="B1187" t="s">
        <v>3004</v>
      </c>
      <c r="C1187" s="3">
        <f t="shared" si="54"/>
        <v>416</v>
      </c>
      <c r="D1187" t="s">
        <v>212</v>
      </c>
      <c r="E1187" t="s">
        <v>213</v>
      </c>
      <c r="F1187" t="s">
        <v>238</v>
      </c>
      <c r="G1187" t="s">
        <v>3056</v>
      </c>
      <c r="H1187" t="s">
        <v>3057</v>
      </c>
      <c r="I1187" t="s">
        <v>38</v>
      </c>
      <c r="J1187" s="3">
        <f t="shared" si="55"/>
        <v>2</v>
      </c>
      <c r="K1187">
        <f t="shared" si="56"/>
        <v>1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3">
        <v>0</v>
      </c>
      <c r="AY1187" s="3">
        <v>0</v>
      </c>
      <c r="AZ1187" s="3">
        <v>0</v>
      </c>
      <c r="BA1187" s="3">
        <v>0</v>
      </c>
      <c r="BB1187" s="3">
        <v>0</v>
      </c>
      <c r="BC1187" s="3">
        <v>0</v>
      </c>
      <c r="BD1187" s="3">
        <v>0</v>
      </c>
      <c r="BE1187" s="3">
        <v>0</v>
      </c>
      <c r="BF1187" s="3">
        <v>0</v>
      </c>
      <c r="BG1187" s="3">
        <v>0</v>
      </c>
      <c r="BH1187" s="3">
        <v>2</v>
      </c>
      <c r="BI1187" s="3">
        <v>0</v>
      </c>
      <c r="BJ1187" s="3">
        <v>0</v>
      </c>
      <c r="BK1187" s="3">
        <v>0</v>
      </c>
      <c r="BL1187" s="3">
        <v>0</v>
      </c>
      <c r="BM1187" s="3">
        <v>0</v>
      </c>
      <c r="BN1187" s="3">
        <v>0</v>
      </c>
      <c r="BO1187" s="3">
        <v>0</v>
      </c>
      <c r="BP1187" s="3">
        <v>0</v>
      </c>
      <c r="BQ1187" s="3">
        <v>0</v>
      </c>
      <c r="BR1187" s="3">
        <v>0</v>
      </c>
      <c r="BS1187" s="3">
        <v>0</v>
      </c>
      <c r="BT1187" s="3">
        <v>0</v>
      </c>
      <c r="BU1187" s="3">
        <v>0</v>
      </c>
      <c r="BV1187" s="3">
        <v>0</v>
      </c>
      <c r="BW1187" s="3">
        <v>0</v>
      </c>
      <c r="BX1187" s="3">
        <v>0</v>
      </c>
      <c r="BY1187" s="3">
        <v>0</v>
      </c>
      <c r="BZ1187" s="3">
        <v>0</v>
      </c>
      <c r="CA1187" s="3">
        <v>0</v>
      </c>
      <c r="CB1187" s="3">
        <v>0</v>
      </c>
    </row>
    <row r="1188" spans="1:80" x14ac:dyDescent="0.35">
      <c r="A1188" t="s">
        <v>2787</v>
      </c>
      <c r="B1188" t="s">
        <v>2788</v>
      </c>
      <c r="C1188" s="3">
        <f t="shared" si="54"/>
        <v>420</v>
      </c>
      <c r="D1188" t="s">
        <v>119</v>
      </c>
      <c r="E1188" t="s">
        <v>2469</v>
      </c>
      <c r="F1188" t="s">
        <v>2789</v>
      </c>
      <c r="G1188" t="s">
        <v>2790</v>
      </c>
      <c r="H1188" t="s">
        <v>2791</v>
      </c>
      <c r="I1188" t="s">
        <v>38</v>
      </c>
      <c r="J1188" s="3">
        <f t="shared" si="55"/>
        <v>1</v>
      </c>
      <c r="K1188">
        <f t="shared" si="56"/>
        <v>1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0</v>
      </c>
      <c r="AV1188" s="3">
        <v>0</v>
      </c>
      <c r="AW1188" s="3">
        <v>0</v>
      </c>
      <c r="AX1188" s="3">
        <v>0</v>
      </c>
      <c r="AY1188" s="3">
        <v>0</v>
      </c>
      <c r="AZ1188" s="3">
        <v>0</v>
      </c>
      <c r="BA1188" s="3">
        <v>0</v>
      </c>
      <c r="BB1188" s="3">
        <v>0</v>
      </c>
      <c r="BC1188" s="3">
        <v>0</v>
      </c>
      <c r="BD1188" s="3">
        <v>0</v>
      </c>
      <c r="BE1188" s="3">
        <v>0</v>
      </c>
      <c r="BF1188" s="3">
        <v>0</v>
      </c>
      <c r="BG1188" s="3">
        <v>0</v>
      </c>
      <c r="BH1188" s="3">
        <v>0</v>
      </c>
      <c r="BI1188" s="3">
        <v>0</v>
      </c>
      <c r="BJ1188" s="3">
        <v>1</v>
      </c>
      <c r="BK1188" s="3">
        <v>0</v>
      </c>
      <c r="BL1188" s="3">
        <v>0</v>
      </c>
      <c r="BM1188" s="3">
        <v>0</v>
      </c>
      <c r="BN1188" s="3">
        <v>0</v>
      </c>
      <c r="BO1188" s="3">
        <v>0</v>
      </c>
      <c r="BP1188" s="3">
        <v>0</v>
      </c>
      <c r="BQ1188" s="3">
        <v>0</v>
      </c>
      <c r="BR1188" s="3">
        <v>0</v>
      </c>
      <c r="BS1188" s="3">
        <v>0</v>
      </c>
      <c r="BT1188" s="3">
        <v>0</v>
      </c>
      <c r="BU1188" s="3">
        <v>0</v>
      </c>
      <c r="BV1188" s="3">
        <v>0</v>
      </c>
      <c r="BW1188" s="3">
        <v>0</v>
      </c>
      <c r="BX1188" s="3">
        <v>0</v>
      </c>
      <c r="BY1188" s="3">
        <v>0</v>
      </c>
      <c r="BZ1188" s="3">
        <v>0</v>
      </c>
      <c r="CA1188" s="3">
        <v>0</v>
      </c>
      <c r="CB1188" s="3">
        <v>0</v>
      </c>
    </row>
    <row r="1189" spans="1:80" x14ac:dyDescent="0.35">
      <c r="A1189" t="s">
        <v>3005</v>
      </c>
      <c r="B1189" t="s">
        <v>3006</v>
      </c>
      <c r="C1189" s="3">
        <f t="shared" si="54"/>
        <v>410</v>
      </c>
      <c r="D1189" t="s">
        <v>212</v>
      </c>
      <c r="E1189" t="s">
        <v>3058</v>
      </c>
      <c r="F1189" t="s">
        <v>3059</v>
      </c>
      <c r="G1189" t="s">
        <v>38</v>
      </c>
      <c r="H1189" t="s">
        <v>38</v>
      </c>
      <c r="I1189" t="s">
        <v>38</v>
      </c>
      <c r="J1189" s="3">
        <f t="shared" si="55"/>
        <v>1</v>
      </c>
      <c r="K1189">
        <f t="shared" si="56"/>
        <v>1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0</v>
      </c>
      <c r="AY1189" s="3">
        <v>0</v>
      </c>
      <c r="AZ1189" s="3">
        <v>0</v>
      </c>
      <c r="BA1189" s="3">
        <v>0</v>
      </c>
      <c r="BB1189" s="3">
        <v>0</v>
      </c>
      <c r="BC1189" s="3">
        <v>0</v>
      </c>
      <c r="BD1189" s="3">
        <v>0</v>
      </c>
      <c r="BE1189" s="3">
        <v>0</v>
      </c>
      <c r="BF1189" s="3">
        <v>0</v>
      </c>
      <c r="BG1189" s="3">
        <v>0</v>
      </c>
      <c r="BH1189" s="3">
        <v>0</v>
      </c>
      <c r="BI1189" s="3">
        <v>0</v>
      </c>
      <c r="BJ1189" s="3">
        <v>0</v>
      </c>
      <c r="BK1189" s="3">
        <v>0</v>
      </c>
      <c r="BL1189" s="3">
        <v>0</v>
      </c>
      <c r="BM1189" s="3">
        <v>0</v>
      </c>
      <c r="BN1189" s="3">
        <v>0</v>
      </c>
      <c r="BO1189" s="3">
        <v>1</v>
      </c>
      <c r="BP1189" s="3">
        <v>0</v>
      </c>
      <c r="BQ1189" s="3">
        <v>0</v>
      </c>
      <c r="BR1189" s="3">
        <v>0</v>
      </c>
      <c r="BS1189" s="3">
        <v>0</v>
      </c>
      <c r="BT1189" s="3">
        <v>0</v>
      </c>
      <c r="BU1189" s="3">
        <v>0</v>
      </c>
      <c r="BV1189" s="3">
        <v>0</v>
      </c>
      <c r="BW1189" s="3">
        <v>0</v>
      </c>
      <c r="BX1189" s="3">
        <v>0</v>
      </c>
      <c r="BY1189" s="3">
        <v>0</v>
      </c>
      <c r="BZ1189" s="3">
        <v>0</v>
      </c>
      <c r="CA1189" s="3">
        <v>0</v>
      </c>
      <c r="CB1189" s="3">
        <v>0</v>
      </c>
    </row>
    <row r="1190" spans="1:80" x14ac:dyDescent="0.35">
      <c r="A1190" t="s">
        <v>2792</v>
      </c>
      <c r="B1190" t="s">
        <v>2793</v>
      </c>
      <c r="C1190" s="3">
        <f t="shared" si="54"/>
        <v>395</v>
      </c>
      <c r="D1190" t="s">
        <v>24</v>
      </c>
      <c r="E1190" t="s">
        <v>54</v>
      </c>
      <c r="F1190" t="s">
        <v>1519</v>
      </c>
      <c r="G1190" t="s">
        <v>2786</v>
      </c>
      <c r="H1190" t="s">
        <v>38</v>
      </c>
      <c r="I1190" t="s">
        <v>38</v>
      </c>
      <c r="J1190" s="3">
        <f t="shared" si="55"/>
        <v>1</v>
      </c>
      <c r="K1190">
        <f t="shared" si="56"/>
        <v>1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3">
        <v>0</v>
      </c>
      <c r="AU1190" s="3">
        <v>0</v>
      </c>
      <c r="AV1190" s="3">
        <v>0</v>
      </c>
      <c r="AW1190" s="3">
        <v>0</v>
      </c>
      <c r="AX1190" s="3">
        <v>0</v>
      </c>
      <c r="AY1190" s="3">
        <v>0</v>
      </c>
      <c r="AZ1190" s="3">
        <v>0</v>
      </c>
      <c r="BA1190" s="3">
        <v>0</v>
      </c>
      <c r="BB1190" s="3">
        <v>0</v>
      </c>
      <c r="BC1190" s="3">
        <v>0</v>
      </c>
      <c r="BD1190" s="3">
        <v>0</v>
      </c>
      <c r="BE1190" s="3">
        <v>0</v>
      </c>
      <c r="BF1190" s="3">
        <v>0</v>
      </c>
      <c r="BG1190" s="3">
        <v>0</v>
      </c>
      <c r="BH1190" s="3">
        <v>0</v>
      </c>
      <c r="BI1190" s="3">
        <v>0</v>
      </c>
      <c r="BJ1190" s="3">
        <v>0</v>
      </c>
      <c r="BK1190" s="3">
        <v>0</v>
      </c>
      <c r="BL1190" s="3">
        <v>0</v>
      </c>
      <c r="BM1190" s="3">
        <v>0</v>
      </c>
      <c r="BN1190" s="3">
        <v>0</v>
      </c>
      <c r="BO1190" s="3">
        <v>0</v>
      </c>
      <c r="BP1190" s="3">
        <v>0</v>
      </c>
      <c r="BQ1190" s="3">
        <v>0</v>
      </c>
      <c r="BR1190" s="3">
        <v>0</v>
      </c>
      <c r="BS1190" s="3">
        <v>1</v>
      </c>
      <c r="BT1190" s="3">
        <v>0</v>
      </c>
      <c r="BU1190" s="3">
        <v>0</v>
      </c>
      <c r="BV1190" s="3">
        <v>0</v>
      </c>
      <c r="BW1190" s="3">
        <v>0</v>
      </c>
      <c r="BX1190" s="3">
        <v>0</v>
      </c>
      <c r="BY1190" s="3">
        <v>0</v>
      </c>
      <c r="BZ1190" s="3">
        <v>0</v>
      </c>
      <c r="CA1190" s="3">
        <v>0</v>
      </c>
      <c r="CB1190" s="3">
        <v>0</v>
      </c>
    </row>
    <row r="1191" spans="1:80" x14ac:dyDescent="0.35">
      <c r="A1191" t="s">
        <v>3007</v>
      </c>
      <c r="B1191" t="s">
        <v>3008</v>
      </c>
      <c r="C1191" s="3">
        <f t="shared" si="54"/>
        <v>420</v>
      </c>
      <c r="D1191" t="s">
        <v>24</v>
      </c>
      <c r="E1191" t="s">
        <v>25</v>
      </c>
      <c r="F1191" t="s">
        <v>825</v>
      </c>
      <c r="G1191" t="s">
        <v>826</v>
      </c>
      <c r="H1191" t="s">
        <v>38</v>
      </c>
      <c r="I1191" t="s">
        <v>38</v>
      </c>
      <c r="J1191" s="3">
        <f t="shared" si="55"/>
        <v>2</v>
      </c>
      <c r="K1191">
        <f t="shared" si="56"/>
        <v>1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3">
        <v>0</v>
      </c>
      <c r="AU1191" s="3">
        <v>0</v>
      </c>
      <c r="AV1191" s="3">
        <v>0</v>
      </c>
      <c r="AW1191" s="3">
        <v>0</v>
      </c>
      <c r="AX1191" s="3">
        <v>0</v>
      </c>
      <c r="AY1191" s="3">
        <v>0</v>
      </c>
      <c r="AZ1191" s="3">
        <v>0</v>
      </c>
      <c r="BA1191" s="3">
        <v>0</v>
      </c>
      <c r="BB1191" s="3">
        <v>0</v>
      </c>
      <c r="BC1191" s="3">
        <v>0</v>
      </c>
      <c r="BD1191" s="3">
        <v>0</v>
      </c>
      <c r="BE1191" s="3">
        <v>0</v>
      </c>
      <c r="BF1191" s="3">
        <v>0</v>
      </c>
      <c r="BG1191" s="3">
        <v>0</v>
      </c>
      <c r="BH1191" s="3">
        <v>0</v>
      </c>
      <c r="BI1191" s="3">
        <v>0</v>
      </c>
      <c r="BJ1191" s="3">
        <v>0</v>
      </c>
      <c r="BK1191" s="3">
        <v>0</v>
      </c>
      <c r="BL1191" s="3">
        <v>0</v>
      </c>
      <c r="BM1191" s="3">
        <v>0</v>
      </c>
      <c r="BN1191" s="3">
        <v>0</v>
      </c>
      <c r="BO1191" s="3">
        <v>0</v>
      </c>
      <c r="BP1191" s="3">
        <v>0</v>
      </c>
      <c r="BQ1191" s="3">
        <v>0</v>
      </c>
      <c r="BR1191" s="3">
        <v>0</v>
      </c>
      <c r="BS1191" s="3">
        <v>2</v>
      </c>
      <c r="BT1191" s="3">
        <v>0</v>
      </c>
      <c r="BU1191" s="3">
        <v>0</v>
      </c>
      <c r="BV1191" s="3">
        <v>0</v>
      </c>
      <c r="BW1191" s="3">
        <v>0</v>
      </c>
      <c r="BX1191" s="3">
        <v>0</v>
      </c>
      <c r="BY1191" s="3">
        <v>0</v>
      </c>
      <c r="BZ1191" s="3">
        <v>0</v>
      </c>
      <c r="CA1191" s="3">
        <v>0</v>
      </c>
      <c r="CB1191" s="3">
        <v>0</v>
      </c>
    </row>
    <row r="1192" spans="1:80" x14ac:dyDescent="0.35">
      <c r="A1192" t="s">
        <v>3009</v>
      </c>
      <c r="B1192" t="s">
        <v>3010</v>
      </c>
      <c r="C1192" s="3">
        <f t="shared" si="54"/>
        <v>402</v>
      </c>
      <c r="D1192" t="s">
        <v>24</v>
      </c>
      <c r="E1192" t="s">
        <v>25</v>
      </c>
      <c r="F1192" t="s">
        <v>825</v>
      </c>
      <c r="G1192" t="s">
        <v>826</v>
      </c>
      <c r="H1192" t="s">
        <v>38</v>
      </c>
      <c r="I1192" t="s">
        <v>38</v>
      </c>
      <c r="J1192" s="3">
        <f t="shared" si="55"/>
        <v>2</v>
      </c>
      <c r="K1192">
        <f t="shared" si="56"/>
        <v>1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3">
        <v>0</v>
      </c>
      <c r="AU1192" s="3">
        <v>0</v>
      </c>
      <c r="AV1192" s="3">
        <v>0</v>
      </c>
      <c r="AW1192" s="3">
        <v>0</v>
      </c>
      <c r="AX1192" s="3">
        <v>0</v>
      </c>
      <c r="AY1192" s="3">
        <v>0</v>
      </c>
      <c r="AZ1192" s="3">
        <v>0</v>
      </c>
      <c r="BA1192" s="3">
        <v>0</v>
      </c>
      <c r="BB1192" s="3">
        <v>0</v>
      </c>
      <c r="BC1192" s="3">
        <v>0</v>
      </c>
      <c r="BD1192" s="3">
        <v>0</v>
      </c>
      <c r="BE1192" s="3">
        <v>0</v>
      </c>
      <c r="BF1192" s="3">
        <v>0</v>
      </c>
      <c r="BG1192" s="3">
        <v>0</v>
      </c>
      <c r="BH1192" s="3">
        <v>0</v>
      </c>
      <c r="BI1192" s="3">
        <v>0</v>
      </c>
      <c r="BJ1192" s="3">
        <v>0</v>
      </c>
      <c r="BK1192" s="3">
        <v>0</v>
      </c>
      <c r="BL1192" s="3">
        <v>0</v>
      </c>
      <c r="BM1192" s="3">
        <v>0</v>
      </c>
      <c r="BN1192" s="3">
        <v>0</v>
      </c>
      <c r="BO1192" s="3">
        <v>0</v>
      </c>
      <c r="BP1192" s="3">
        <v>0</v>
      </c>
      <c r="BQ1192" s="3">
        <v>0</v>
      </c>
      <c r="BR1192" s="3">
        <v>0</v>
      </c>
      <c r="BS1192" s="3">
        <v>2</v>
      </c>
      <c r="BT1192" s="3">
        <v>0</v>
      </c>
      <c r="BU1192" s="3">
        <v>0</v>
      </c>
      <c r="BV1192" s="3">
        <v>0</v>
      </c>
      <c r="BW1192" s="3">
        <v>0</v>
      </c>
      <c r="BX1192" s="3">
        <v>0</v>
      </c>
      <c r="BY1192" s="3">
        <v>0</v>
      </c>
      <c r="BZ1192" s="3">
        <v>0</v>
      </c>
      <c r="CA1192" s="3">
        <v>0</v>
      </c>
      <c r="CB1192" s="3">
        <v>0</v>
      </c>
    </row>
    <row r="1193" spans="1:80" x14ac:dyDescent="0.35">
      <c r="A1193" t="s">
        <v>3011</v>
      </c>
      <c r="B1193" t="s">
        <v>3012</v>
      </c>
      <c r="C1193" s="3">
        <f t="shared" si="54"/>
        <v>421</v>
      </c>
      <c r="D1193" t="s">
        <v>24</v>
      </c>
      <c r="E1193" t="s">
        <v>25</v>
      </c>
      <c r="F1193" t="s">
        <v>343</v>
      </c>
      <c r="G1193" t="s">
        <v>1723</v>
      </c>
      <c r="H1193" t="s">
        <v>1724</v>
      </c>
      <c r="I1193" t="s">
        <v>38</v>
      </c>
      <c r="J1193" s="3">
        <f t="shared" si="55"/>
        <v>1</v>
      </c>
      <c r="K1193">
        <f t="shared" si="56"/>
        <v>1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0</v>
      </c>
      <c r="AV1193" s="3">
        <v>0</v>
      </c>
      <c r="AW1193" s="3">
        <v>0</v>
      </c>
      <c r="AX1193" s="3">
        <v>0</v>
      </c>
      <c r="AY1193" s="3">
        <v>0</v>
      </c>
      <c r="AZ1193" s="3">
        <v>0</v>
      </c>
      <c r="BA1193" s="3">
        <v>0</v>
      </c>
      <c r="BB1193" s="3">
        <v>0</v>
      </c>
      <c r="BC1193" s="3">
        <v>0</v>
      </c>
      <c r="BD1193" s="3">
        <v>0</v>
      </c>
      <c r="BE1193" s="3">
        <v>0</v>
      </c>
      <c r="BF1193" s="3">
        <v>0</v>
      </c>
      <c r="BG1193" s="3">
        <v>0</v>
      </c>
      <c r="BH1193" s="3">
        <v>0</v>
      </c>
      <c r="BI1193" s="3">
        <v>0</v>
      </c>
      <c r="BJ1193" s="3">
        <v>0</v>
      </c>
      <c r="BK1193" s="3">
        <v>0</v>
      </c>
      <c r="BL1193" s="3">
        <v>0</v>
      </c>
      <c r="BM1193" s="3">
        <v>0</v>
      </c>
      <c r="BN1193" s="3">
        <v>0</v>
      </c>
      <c r="BO1193" s="3">
        <v>0</v>
      </c>
      <c r="BP1193" s="3">
        <v>0</v>
      </c>
      <c r="BQ1193" s="3">
        <v>0</v>
      </c>
      <c r="BR1193" s="3">
        <v>0</v>
      </c>
      <c r="BS1193" s="3">
        <v>0</v>
      </c>
      <c r="BT1193" s="3">
        <v>0</v>
      </c>
      <c r="BU1193" s="3">
        <v>0</v>
      </c>
      <c r="BV1193" s="3">
        <v>1</v>
      </c>
      <c r="BW1193" s="3">
        <v>0</v>
      </c>
      <c r="BX1193" s="3">
        <v>0</v>
      </c>
      <c r="BY1193" s="3">
        <v>0</v>
      </c>
      <c r="BZ1193" s="3">
        <v>0</v>
      </c>
      <c r="CA1193" s="3">
        <v>0</v>
      </c>
      <c r="CB1193" s="3">
        <v>0</v>
      </c>
    </row>
    <row r="1194" spans="1:80" x14ac:dyDescent="0.35">
      <c r="A1194" t="s">
        <v>3013</v>
      </c>
      <c r="B1194" t="s">
        <v>3014</v>
      </c>
      <c r="C1194" s="3">
        <f t="shared" si="54"/>
        <v>395</v>
      </c>
      <c r="D1194" t="s">
        <v>24</v>
      </c>
      <c r="E1194" t="s">
        <v>54</v>
      </c>
      <c r="F1194" t="s">
        <v>1519</v>
      </c>
      <c r="G1194" t="s">
        <v>38</v>
      </c>
      <c r="H1194" t="s">
        <v>38</v>
      </c>
      <c r="I1194" t="s">
        <v>38</v>
      </c>
      <c r="J1194" s="3">
        <f t="shared" si="55"/>
        <v>1</v>
      </c>
      <c r="K1194">
        <f t="shared" si="56"/>
        <v>1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3">
        <v>0</v>
      </c>
      <c r="AY1194" s="3">
        <v>0</v>
      </c>
      <c r="AZ1194" s="3">
        <v>0</v>
      </c>
      <c r="BA1194" s="3">
        <v>0</v>
      </c>
      <c r="BB1194" s="3">
        <v>0</v>
      </c>
      <c r="BC1194" s="3">
        <v>0</v>
      </c>
      <c r="BD1194" s="3">
        <v>0</v>
      </c>
      <c r="BE1194" s="3">
        <v>0</v>
      </c>
      <c r="BF1194" s="3">
        <v>0</v>
      </c>
      <c r="BG1194" s="3">
        <v>0</v>
      </c>
      <c r="BH1194" s="3">
        <v>0</v>
      </c>
      <c r="BI1194" s="3">
        <v>0</v>
      </c>
      <c r="BJ1194" s="3">
        <v>0</v>
      </c>
      <c r="BK1194" s="3">
        <v>0</v>
      </c>
      <c r="BL1194" s="3">
        <v>0</v>
      </c>
      <c r="BM1194" s="3">
        <v>0</v>
      </c>
      <c r="BN1194" s="3">
        <v>0</v>
      </c>
      <c r="BO1194" s="3">
        <v>0</v>
      </c>
      <c r="BP1194" s="3">
        <v>0</v>
      </c>
      <c r="BQ1194" s="3">
        <v>0</v>
      </c>
      <c r="BR1194" s="3">
        <v>0</v>
      </c>
      <c r="BS1194" s="3">
        <v>0</v>
      </c>
      <c r="BT1194" s="3">
        <v>0</v>
      </c>
      <c r="BU1194" s="3">
        <v>0</v>
      </c>
      <c r="BV1194" s="3">
        <v>1</v>
      </c>
      <c r="BW1194" s="3">
        <v>0</v>
      </c>
      <c r="BX1194" s="3">
        <v>0</v>
      </c>
      <c r="BY1194" s="3">
        <v>0</v>
      </c>
      <c r="BZ1194" s="3">
        <v>0</v>
      </c>
      <c r="CA1194" s="3">
        <v>0</v>
      </c>
      <c r="CB1194" s="3">
        <v>0</v>
      </c>
    </row>
    <row r="1195" spans="1:80" x14ac:dyDescent="0.35">
      <c r="A1195" t="s">
        <v>2794</v>
      </c>
      <c r="B1195" t="s">
        <v>2795</v>
      </c>
      <c r="C1195" s="3">
        <f t="shared" si="54"/>
        <v>399</v>
      </c>
      <c r="D1195" t="s">
        <v>24</v>
      </c>
      <c r="E1195" t="s">
        <v>54</v>
      </c>
      <c r="F1195" t="s">
        <v>472</v>
      </c>
      <c r="G1195" t="s">
        <v>473</v>
      </c>
      <c r="H1195" t="s">
        <v>2796</v>
      </c>
      <c r="I1195" t="s">
        <v>38</v>
      </c>
      <c r="J1195" s="3">
        <f t="shared" si="55"/>
        <v>1</v>
      </c>
      <c r="K1195">
        <f t="shared" si="56"/>
        <v>1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3">
        <v>0</v>
      </c>
      <c r="AV1195" s="3">
        <v>0</v>
      </c>
      <c r="AW1195" s="3">
        <v>0</v>
      </c>
      <c r="AX1195" s="3">
        <v>0</v>
      </c>
      <c r="AY1195" s="3">
        <v>0</v>
      </c>
      <c r="AZ1195" s="3">
        <v>0</v>
      </c>
      <c r="BA1195" s="3">
        <v>0</v>
      </c>
      <c r="BB1195" s="3">
        <v>0</v>
      </c>
      <c r="BC1195" s="3">
        <v>0</v>
      </c>
      <c r="BD1195" s="3">
        <v>0</v>
      </c>
      <c r="BE1195" s="3">
        <v>0</v>
      </c>
      <c r="BF1195" s="3">
        <v>0</v>
      </c>
      <c r="BG1195" s="3">
        <v>0</v>
      </c>
      <c r="BH1195" s="3">
        <v>0</v>
      </c>
      <c r="BI1195" s="3">
        <v>0</v>
      </c>
      <c r="BJ1195" s="3">
        <v>0</v>
      </c>
      <c r="BK1195" s="3">
        <v>0</v>
      </c>
      <c r="BL1195" s="3">
        <v>0</v>
      </c>
      <c r="BM1195" s="3">
        <v>0</v>
      </c>
      <c r="BN1195" s="3">
        <v>0</v>
      </c>
      <c r="BO1195" s="3">
        <v>0</v>
      </c>
      <c r="BP1195" s="3">
        <v>0</v>
      </c>
      <c r="BQ1195" s="3">
        <v>0</v>
      </c>
      <c r="BR1195" s="3">
        <v>0</v>
      </c>
      <c r="BS1195" s="3">
        <v>0</v>
      </c>
      <c r="BT1195" s="3">
        <v>0</v>
      </c>
      <c r="BU1195" s="3">
        <v>0</v>
      </c>
      <c r="BV1195" s="3">
        <v>0</v>
      </c>
      <c r="BW1195" s="3">
        <v>0</v>
      </c>
      <c r="BX1195" s="3">
        <v>0</v>
      </c>
      <c r="BY1195" s="3">
        <v>0</v>
      </c>
      <c r="BZ1195" s="3">
        <v>1</v>
      </c>
      <c r="CA1195" s="3">
        <v>0</v>
      </c>
      <c r="CB1195" s="3">
        <v>0</v>
      </c>
    </row>
    <row r="1196" spans="1:80" x14ac:dyDescent="0.35">
      <c r="A1196" t="s">
        <v>3015</v>
      </c>
      <c r="B1196" t="s">
        <v>3016</v>
      </c>
      <c r="C1196" s="3">
        <f t="shared" si="54"/>
        <v>421</v>
      </c>
      <c r="D1196" t="s">
        <v>212</v>
      </c>
      <c r="E1196" t="s">
        <v>213</v>
      </c>
      <c r="F1196" t="s">
        <v>214</v>
      </c>
      <c r="G1196" t="s">
        <v>215</v>
      </c>
      <c r="H1196" t="s">
        <v>38</v>
      </c>
      <c r="I1196" t="s">
        <v>38</v>
      </c>
      <c r="J1196" s="3">
        <f t="shared" si="55"/>
        <v>1</v>
      </c>
      <c r="K1196">
        <f t="shared" si="56"/>
        <v>1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0</v>
      </c>
      <c r="AX1196" s="3">
        <v>0</v>
      </c>
      <c r="AY1196" s="3">
        <v>0</v>
      </c>
      <c r="AZ1196" s="3">
        <v>0</v>
      </c>
      <c r="BA1196" s="3">
        <v>0</v>
      </c>
      <c r="BB1196" s="3">
        <v>0</v>
      </c>
      <c r="BC1196" s="3">
        <v>0</v>
      </c>
      <c r="BD1196" s="3">
        <v>0</v>
      </c>
      <c r="BE1196" s="3">
        <v>0</v>
      </c>
      <c r="BF1196" s="3">
        <v>0</v>
      </c>
      <c r="BG1196" s="3">
        <v>0</v>
      </c>
      <c r="BH1196" s="3">
        <v>0</v>
      </c>
      <c r="BI1196" s="3">
        <v>0</v>
      </c>
      <c r="BJ1196" s="3">
        <v>0</v>
      </c>
      <c r="BK1196" s="3">
        <v>0</v>
      </c>
      <c r="BL1196" s="3">
        <v>0</v>
      </c>
      <c r="BM1196" s="3">
        <v>0</v>
      </c>
      <c r="BN1196" s="3">
        <v>0</v>
      </c>
      <c r="BO1196" s="3">
        <v>0</v>
      </c>
      <c r="BP1196" s="3">
        <v>0</v>
      </c>
      <c r="BQ1196" s="3">
        <v>0</v>
      </c>
      <c r="BR1196" s="3">
        <v>0</v>
      </c>
      <c r="BS1196" s="3">
        <v>0</v>
      </c>
      <c r="BT1196" s="3">
        <v>0</v>
      </c>
      <c r="BU1196" s="3">
        <v>0</v>
      </c>
      <c r="BV1196" s="3">
        <v>0</v>
      </c>
      <c r="BW1196" s="3">
        <v>0</v>
      </c>
      <c r="BX1196" s="3">
        <v>0</v>
      </c>
      <c r="BY1196" s="3">
        <v>0</v>
      </c>
      <c r="BZ1196" s="3">
        <v>0</v>
      </c>
      <c r="CA1196" s="3">
        <v>0</v>
      </c>
      <c r="CB1196" s="3">
        <v>1</v>
      </c>
    </row>
    <row r="1197" spans="1:80" x14ac:dyDescent="0.35">
      <c r="A1197" t="s">
        <v>2797</v>
      </c>
      <c r="B1197" t="s">
        <v>2798</v>
      </c>
      <c r="C1197" s="3">
        <f t="shared" si="54"/>
        <v>393</v>
      </c>
      <c r="D1197" t="s">
        <v>24</v>
      </c>
      <c r="E1197" t="s">
        <v>25</v>
      </c>
      <c r="F1197" t="s">
        <v>41</v>
      </c>
      <c r="G1197" t="s">
        <v>42</v>
      </c>
      <c r="H1197" t="s">
        <v>63</v>
      </c>
      <c r="I1197" t="s">
        <v>38</v>
      </c>
      <c r="J1197" s="3">
        <f t="shared" si="55"/>
        <v>2</v>
      </c>
      <c r="K1197">
        <f t="shared" si="56"/>
        <v>1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0</v>
      </c>
      <c r="AZ1197" s="3">
        <v>0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0</v>
      </c>
      <c r="BG1197" s="3">
        <v>0</v>
      </c>
      <c r="BH1197" s="3">
        <v>0</v>
      </c>
      <c r="BI1197" s="3">
        <v>0</v>
      </c>
      <c r="BJ1197" s="3">
        <v>0</v>
      </c>
      <c r="BK1197" s="3">
        <v>0</v>
      </c>
      <c r="BL1197" s="3">
        <v>0</v>
      </c>
      <c r="BM1197" s="3">
        <v>0</v>
      </c>
      <c r="BN1197" s="3">
        <v>0</v>
      </c>
      <c r="BO1197" s="3">
        <v>0</v>
      </c>
      <c r="BP1197" s="3">
        <v>0</v>
      </c>
      <c r="BQ1197" s="3">
        <v>0</v>
      </c>
      <c r="BR1197" s="3">
        <v>0</v>
      </c>
      <c r="BS1197" s="3">
        <v>0</v>
      </c>
      <c r="BT1197" s="3">
        <v>0</v>
      </c>
      <c r="BU1197" s="3">
        <v>0</v>
      </c>
      <c r="BV1197" s="3">
        <v>0</v>
      </c>
      <c r="BW1197" s="3">
        <v>0</v>
      </c>
      <c r="BX1197" s="3">
        <v>0</v>
      </c>
      <c r="BY1197" s="3">
        <v>0</v>
      </c>
      <c r="BZ1197" s="3">
        <v>0</v>
      </c>
      <c r="CA1197" s="3">
        <v>0</v>
      </c>
      <c r="CB1197" s="3">
        <v>2</v>
      </c>
    </row>
    <row r="1198" spans="1:80" x14ac:dyDescent="0.35">
      <c r="A1198" t="s">
        <v>3017</v>
      </c>
      <c r="B1198" t="s">
        <v>3018</v>
      </c>
      <c r="C1198" s="3">
        <f t="shared" si="54"/>
        <v>421</v>
      </c>
      <c r="D1198" t="s">
        <v>24</v>
      </c>
      <c r="E1198" t="s">
        <v>25</v>
      </c>
      <c r="F1198" t="s">
        <v>38</v>
      </c>
      <c r="G1198" t="s">
        <v>38</v>
      </c>
      <c r="H1198" t="s">
        <v>38</v>
      </c>
      <c r="I1198" t="s">
        <v>38</v>
      </c>
      <c r="J1198" s="3">
        <f t="shared" si="55"/>
        <v>1</v>
      </c>
      <c r="K1198">
        <f t="shared" si="56"/>
        <v>1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1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  <c r="AZ1198" s="3">
        <v>0</v>
      </c>
      <c r="BA1198" s="3">
        <v>0</v>
      </c>
      <c r="BB1198" s="3">
        <v>0</v>
      </c>
      <c r="BC1198" s="3">
        <v>0</v>
      </c>
      <c r="BD1198" s="3">
        <v>0</v>
      </c>
      <c r="BE1198" s="3">
        <v>0</v>
      </c>
      <c r="BF1198" s="3">
        <v>0</v>
      </c>
      <c r="BG1198" s="3">
        <v>0</v>
      </c>
      <c r="BH1198" s="3">
        <v>0</v>
      </c>
      <c r="BI1198" s="3">
        <v>0</v>
      </c>
      <c r="BJ1198" s="3">
        <v>0</v>
      </c>
      <c r="BK1198" s="3">
        <v>0</v>
      </c>
      <c r="BL1198" s="3">
        <v>0</v>
      </c>
      <c r="BM1198" s="3">
        <v>0</v>
      </c>
      <c r="BN1198" s="3">
        <v>0</v>
      </c>
      <c r="BO1198" s="3">
        <v>0</v>
      </c>
      <c r="BP1198" s="3">
        <v>0</v>
      </c>
      <c r="BQ1198" s="3">
        <v>0</v>
      </c>
      <c r="BR1198" s="3">
        <v>0</v>
      </c>
      <c r="BS1198" s="3">
        <v>0</v>
      </c>
      <c r="BT1198" s="3">
        <v>0</v>
      </c>
      <c r="BU1198" s="3">
        <v>0</v>
      </c>
      <c r="BV1198" s="3">
        <v>0</v>
      </c>
      <c r="BW1198" s="3">
        <v>0</v>
      </c>
      <c r="BX1198" s="3">
        <v>0</v>
      </c>
      <c r="BY1198" s="3">
        <v>0</v>
      </c>
      <c r="BZ1198" s="3">
        <v>0</v>
      </c>
      <c r="CA1198" s="3">
        <v>0</v>
      </c>
      <c r="CB1198" s="3">
        <v>0</v>
      </c>
    </row>
    <row r="1199" spans="1:80" x14ac:dyDescent="0.35">
      <c r="A1199" t="s">
        <v>2799</v>
      </c>
      <c r="B1199" t="s">
        <v>2800</v>
      </c>
      <c r="C1199" s="3">
        <f t="shared" si="54"/>
        <v>421</v>
      </c>
      <c r="D1199" t="s">
        <v>11</v>
      </c>
      <c r="E1199" t="s">
        <v>12</v>
      </c>
      <c r="F1199" t="s">
        <v>38</v>
      </c>
      <c r="G1199" t="s">
        <v>38</v>
      </c>
      <c r="H1199" t="s">
        <v>38</v>
      </c>
      <c r="I1199" t="s">
        <v>38</v>
      </c>
      <c r="J1199" s="3">
        <f t="shared" si="55"/>
        <v>1</v>
      </c>
      <c r="K1199">
        <f t="shared" si="56"/>
        <v>1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1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</v>
      </c>
      <c r="AX1199" s="3">
        <v>0</v>
      </c>
      <c r="AY1199" s="3">
        <v>0</v>
      </c>
      <c r="AZ1199" s="3">
        <v>0</v>
      </c>
      <c r="BA1199" s="3">
        <v>0</v>
      </c>
      <c r="BB1199" s="3">
        <v>0</v>
      </c>
      <c r="BC1199" s="3">
        <v>0</v>
      </c>
      <c r="BD1199" s="3">
        <v>0</v>
      </c>
      <c r="BE1199" s="3">
        <v>0</v>
      </c>
      <c r="BF1199" s="3">
        <v>0</v>
      </c>
      <c r="BG1199" s="3">
        <v>0</v>
      </c>
      <c r="BH1199" s="3">
        <v>0</v>
      </c>
      <c r="BI1199" s="3">
        <v>0</v>
      </c>
      <c r="BJ1199" s="3">
        <v>0</v>
      </c>
      <c r="BK1199" s="3">
        <v>0</v>
      </c>
      <c r="BL1199" s="3">
        <v>0</v>
      </c>
      <c r="BM1199" s="3">
        <v>0</v>
      </c>
      <c r="BN1199" s="3">
        <v>0</v>
      </c>
      <c r="BO1199" s="3">
        <v>0</v>
      </c>
      <c r="BP1199" s="3">
        <v>0</v>
      </c>
      <c r="BQ1199" s="3">
        <v>0</v>
      </c>
      <c r="BR1199" s="3">
        <v>0</v>
      </c>
      <c r="BS1199" s="3">
        <v>0</v>
      </c>
      <c r="BT1199" s="3">
        <v>0</v>
      </c>
      <c r="BU1199" s="3">
        <v>0</v>
      </c>
      <c r="BV1199" s="3">
        <v>0</v>
      </c>
      <c r="BW1199" s="3">
        <v>0</v>
      </c>
      <c r="BX1199" s="3">
        <v>0</v>
      </c>
      <c r="BY1199" s="3">
        <v>0</v>
      </c>
      <c r="BZ1199" s="3">
        <v>0</v>
      </c>
      <c r="CA1199" s="3">
        <v>0</v>
      </c>
      <c r="CB1199" s="3">
        <v>0</v>
      </c>
    </row>
    <row r="1200" spans="1:80" x14ac:dyDescent="0.35">
      <c r="A1200" t="s">
        <v>3019</v>
      </c>
      <c r="B1200" t="s">
        <v>3020</v>
      </c>
      <c r="C1200" s="3">
        <f t="shared" si="54"/>
        <v>421</v>
      </c>
      <c r="D1200" t="s">
        <v>11</v>
      </c>
      <c r="E1200" t="s">
        <v>12</v>
      </c>
      <c r="F1200" t="s">
        <v>38</v>
      </c>
      <c r="G1200" t="s">
        <v>38</v>
      </c>
      <c r="H1200" t="s">
        <v>38</v>
      </c>
      <c r="I1200" t="s">
        <v>38</v>
      </c>
      <c r="J1200" s="3">
        <f t="shared" si="55"/>
        <v>1</v>
      </c>
      <c r="K1200">
        <f t="shared" si="56"/>
        <v>1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1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0</v>
      </c>
      <c r="AZ1200" s="3">
        <v>0</v>
      </c>
      <c r="BA1200" s="3">
        <v>0</v>
      </c>
      <c r="BB1200" s="3">
        <v>0</v>
      </c>
      <c r="BC1200" s="3">
        <v>0</v>
      </c>
      <c r="BD1200" s="3">
        <v>0</v>
      </c>
      <c r="BE1200" s="3">
        <v>0</v>
      </c>
      <c r="BF1200" s="3">
        <v>0</v>
      </c>
      <c r="BG1200" s="3">
        <v>0</v>
      </c>
      <c r="BH1200" s="3">
        <v>0</v>
      </c>
      <c r="BI1200" s="3">
        <v>0</v>
      </c>
      <c r="BJ1200" s="3">
        <v>0</v>
      </c>
      <c r="BK1200" s="3">
        <v>0</v>
      </c>
      <c r="BL1200" s="3">
        <v>0</v>
      </c>
      <c r="BM1200" s="3">
        <v>0</v>
      </c>
      <c r="BN1200" s="3">
        <v>0</v>
      </c>
      <c r="BO1200" s="3">
        <v>0</v>
      </c>
      <c r="BP1200" s="3">
        <v>0</v>
      </c>
      <c r="BQ1200" s="3">
        <v>0</v>
      </c>
      <c r="BR1200" s="3">
        <v>0</v>
      </c>
      <c r="BS1200" s="3">
        <v>0</v>
      </c>
      <c r="BT1200" s="3">
        <v>0</v>
      </c>
      <c r="BU1200" s="3">
        <v>0</v>
      </c>
      <c r="BV1200" s="3">
        <v>0</v>
      </c>
      <c r="BW1200" s="3">
        <v>0</v>
      </c>
      <c r="BX1200" s="3">
        <v>0</v>
      </c>
      <c r="BY1200" s="3">
        <v>0</v>
      </c>
      <c r="BZ1200" s="3">
        <v>0</v>
      </c>
      <c r="CA1200" s="3">
        <v>0</v>
      </c>
      <c r="CB1200" s="3">
        <v>0</v>
      </c>
    </row>
    <row r="1201" spans="1:80" x14ac:dyDescent="0.35">
      <c r="A1201" t="s">
        <v>3021</v>
      </c>
      <c r="B1201" t="s">
        <v>3022</v>
      </c>
      <c r="C1201" s="3">
        <f t="shared" si="54"/>
        <v>421</v>
      </c>
      <c r="D1201" t="s">
        <v>11</v>
      </c>
      <c r="E1201" t="s">
        <v>320</v>
      </c>
      <c r="F1201" t="s">
        <v>321</v>
      </c>
      <c r="G1201" t="s">
        <v>322</v>
      </c>
      <c r="H1201" t="s">
        <v>404</v>
      </c>
      <c r="I1201" t="s">
        <v>38</v>
      </c>
      <c r="J1201" s="3">
        <f t="shared" si="55"/>
        <v>1</v>
      </c>
      <c r="K1201">
        <f t="shared" si="56"/>
        <v>1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1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0</v>
      </c>
      <c r="AZ1201" s="3">
        <v>0</v>
      </c>
      <c r="BA1201" s="3">
        <v>0</v>
      </c>
      <c r="BB1201" s="3">
        <v>0</v>
      </c>
      <c r="BC1201" s="3">
        <v>0</v>
      </c>
      <c r="BD1201" s="3">
        <v>0</v>
      </c>
      <c r="BE1201" s="3">
        <v>0</v>
      </c>
      <c r="BF1201" s="3">
        <v>0</v>
      </c>
      <c r="BG1201" s="3">
        <v>0</v>
      </c>
      <c r="BH1201" s="3">
        <v>0</v>
      </c>
      <c r="BI1201" s="3">
        <v>0</v>
      </c>
      <c r="BJ1201" s="3">
        <v>0</v>
      </c>
      <c r="BK1201" s="3">
        <v>0</v>
      </c>
      <c r="BL1201" s="3">
        <v>0</v>
      </c>
      <c r="BM1201" s="3">
        <v>0</v>
      </c>
      <c r="BN1201" s="3">
        <v>0</v>
      </c>
      <c r="BO1201" s="3">
        <v>0</v>
      </c>
      <c r="BP1201" s="3">
        <v>0</v>
      </c>
      <c r="BQ1201" s="3">
        <v>0</v>
      </c>
      <c r="BR1201" s="3">
        <v>0</v>
      </c>
      <c r="BS1201" s="3">
        <v>0</v>
      </c>
      <c r="BT1201" s="3">
        <v>0</v>
      </c>
      <c r="BU1201" s="3">
        <v>0</v>
      </c>
      <c r="BV1201" s="3">
        <v>0</v>
      </c>
      <c r="BW1201" s="3">
        <v>0</v>
      </c>
      <c r="BX1201" s="3">
        <v>0</v>
      </c>
      <c r="BY1201" s="3">
        <v>0</v>
      </c>
      <c r="BZ1201" s="3">
        <v>0</v>
      </c>
      <c r="CA1201" s="3">
        <v>0</v>
      </c>
      <c r="CB1201" s="3">
        <v>0</v>
      </c>
    </row>
    <row r="1202" spans="1:80" x14ac:dyDescent="0.35">
      <c r="C1202" s="3"/>
      <c r="J1202" s="3"/>
    </row>
    <row r="1203" spans="1:80" x14ac:dyDescent="0.35">
      <c r="C1203" s="3"/>
      <c r="J1203" s="3"/>
    </row>
    <row r="1204" spans="1:80" x14ac:dyDescent="0.35">
      <c r="C1204" s="3"/>
      <c r="J1204" s="3"/>
    </row>
    <row r="1205" spans="1:80" x14ac:dyDescent="0.35">
      <c r="C1205" s="3"/>
      <c r="J1205" s="3"/>
    </row>
    <row r="1206" spans="1:80" x14ac:dyDescent="0.35">
      <c r="C1206" s="3"/>
      <c r="J1206" s="3"/>
    </row>
    <row r="1207" spans="1:80" x14ac:dyDescent="0.35">
      <c r="C1207" s="3"/>
      <c r="J1207" s="3"/>
    </row>
    <row r="1208" spans="1:80" x14ac:dyDescent="0.35">
      <c r="C1208" s="3"/>
      <c r="J1208" s="3"/>
    </row>
    <row r="1209" spans="1:80" x14ac:dyDescent="0.35">
      <c r="C1209" s="3"/>
      <c r="J1209" s="3"/>
    </row>
    <row r="1210" spans="1:80" x14ac:dyDescent="0.35">
      <c r="C1210" s="3"/>
      <c r="J1210" s="3"/>
    </row>
    <row r="1211" spans="1:80" x14ac:dyDescent="0.35">
      <c r="C1211" s="3"/>
      <c r="J1211" s="3"/>
    </row>
    <row r="1212" spans="1:80" x14ac:dyDescent="0.35">
      <c r="C1212" s="3"/>
      <c r="J1212" s="3"/>
    </row>
    <row r="1213" spans="1:80" x14ac:dyDescent="0.35">
      <c r="C1213" s="3"/>
      <c r="J1213" s="3"/>
    </row>
    <row r="1214" spans="1:80" x14ac:dyDescent="0.35">
      <c r="C1214" s="3"/>
      <c r="J1214" s="3"/>
    </row>
    <row r="1215" spans="1:80" x14ac:dyDescent="0.35">
      <c r="C1215" s="3"/>
      <c r="J1215" s="3"/>
    </row>
    <row r="1216" spans="1:80" x14ac:dyDescent="0.35">
      <c r="C1216" s="3"/>
      <c r="J1216" s="3"/>
    </row>
    <row r="1217" spans="3:10" x14ac:dyDescent="0.35">
      <c r="C1217" s="3"/>
      <c r="J1217" s="3"/>
    </row>
    <row r="1218" spans="3:10" x14ac:dyDescent="0.35">
      <c r="C1218" s="3"/>
      <c r="J1218" s="3"/>
    </row>
    <row r="1219" spans="3:10" x14ac:dyDescent="0.35">
      <c r="C1219" s="3"/>
      <c r="J1219" s="3"/>
    </row>
    <row r="1220" spans="3:10" x14ac:dyDescent="0.35">
      <c r="C1220" s="3"/>
      <c r="J1220" s="3"/>
    </row>
    <row r="1221" spans="3:10" x14ac:dyDescent="0.35">
      <c r="C1221" s="3"/>
      <c r="J1221" s="3"/>
    </row>
    <row r="1222" spans="3:10" x14ac:dyDescent="0.35">
      <c r="C1222" s="3"/>
      <c r="J1222" s="3"/>
    </row>
    <row r="1223" spans="3:10" x14ac:dyDescent="0.35">
      <c r="C1223" s="3"/>
      <c r="J1223" s="3"/>
    </row>
    <row r="1224" spans="3:10" x14ac:dyDescent="0.35">
      <c r="C1224" s="3"/>
      <c r="J1224" s="3"/>
    </row>
    <row r="1225" spans="3:10" x14ac:dyDescent="0.35">
      <c r="C1225" s="3"/>
      <c r="J1225" s="3"/>
    </row>
    <row r="1226" spans="3:10" x14ac:dyDescent="0.35">
      <c r="C1226" s="3"/>
      <c r="J1226" s="3"/>
    </row>
    <row r="1227" spans="3:10" x14ac:dyDescent="0.35">
      <c r="C1227" s="3"/>
      <c r="J1227" s="3"/>
    </row>
    <row r="1228" spans="3:10" x14ac:dyDescent="0.35">
      <c r="C1228" s="3"/>
      <c r="J1228" s="3"/>
    </row>
    <row r="1229" spans="3:10" x14ac:dyDescent="0.35">
      <c r="C1229" s="3"/>
      <c r="J1229" s="3"/>
    </row>
    <row r="1230" spans="3:10" x14ac:dyDescent="0.35">
      <c r="C1230" s="3"/>
      <c r="J1230" s="3"/>
    </row>
    <row r="1231" spans="3:10" x14ac:dyDescent="0.35">
      <c r="C1231" s="3"/>
      <c r="J1231" s="3"/>
    </row>
    <row r="1232" spans="3:10" x14ac:dyDescent="0.35">
      <c r="C1232" s="3"/>
      <c r="J1232" s="3"/>
    </row>
    <row r="1233" spans="3:10" x14ac:dyDescent="0.35">
      <c r="C1233" s="3"/>
      <c r="J1233" s="3"/>
    </row>
    <row r="1234" spans="3:10" x14ac:dyDescent="0.35">
      <c r="C1234" s="3"/>
      <c r="J1234" s="3"/>
    </row>
    <row r="1235" spans="3:10" x14ac:dyDescent="0.35">
      <c r="C1235" s="3"/>
      <c r="J1235" s="3"/>
    </row>
    <row r="1236" spans="3:10" x14ac:dyDescent="0.35">
      <c r="C1236" s="3"/>
      <c r="J1236" s="3"/>
    </row>
    <row r="1237" spans="3:10" x14ac:dyDescent="0.35">
      <c r="C1237" s="3"/>
      <c r="J1237" s="3"/>
    </row>
    <row r="1238" spans="3:10" x14ac:dyDescent="0.35">
      <c r="C1238" s="3"/>
      <c r="J1238" s="3"/>
    </row>
    <row r="1239" spans="3:10" x14ac:dyDescent="0.35">
      <c r="C1239" s="3"/>
      <c r="J1239" s="3"/>
    </row>
    <row r="1240" spans="3:10" x14ac:dyDescent="0.35">
      <c r="C1240" s="3"/>
      <c r="J1240" s="3"/>
    </row>
    <row r="1241" spans="3:10" x14ac:dyDescent="0.35">
      <c r="C1241" s="3"/>
      <c r="J12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 Berman</dc:creator>
  <cp:lastModifiedBy>Tali Berman</cp:lastModifiedBy>
  <dcterms:created xsi:type="dcterms:W3CDTF">2022-10-17T12:41:00Z</dcterms:created>
  <dcterms:modified xsi:type="dcterms:W3CDTF">2023-03-22T07:46:26Z</dcterms:modified>
</cp:coreProperties>
</file>