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tenpearsons/Desktop/Rodale Contract Work/Economic Analyses/Economic Analysis Paper/Frontiers Submission - July 2022/Supplementary_Materials/"/>
    </mc:Choice>
  </mc:AlternateContent>
  <xr:revisionPtr revIDLastSave="0" documentId="13_ncr:1_{8F4CBFA7-20B4-D04F-B95F-AE36F80F99D2}" xr6:coauthVersionLast="47" xr6:coauthVersionMax="47" xr10:uidLastSave="{00000000-0000-0000-0000-000000000000}"/>
  <bookViews>
    <workbookView xWindow="780" yWindow="1000" windowWidth="27640" windowHeight="16360" xr2:uid="{96801B69-2CC5-404C-AFB1-8E2B0D9B0B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<sst xmlns="http://schemas.openxmlformats.org/spreadsheetml/2006/main" count="43" uniqueCount="28">
  <si>
    <t>Year</t>
  </si>
  <si>
    <r>
      <t xml:space="preserve">Labor, $/hr </t>
    </r>
    <r>
      <rPr>
        <vertAlign val="superscript"/>
        <sz val="10"/>
        <color theme="1"/>
        <rFont val="Times New Roman"/>
        <family val="1"/>
      </rPr>
      <t>a</t>
    </r>
  </si>
  <si>
    <r>
      <t xml:space="preserve">Fertilizers </t>
    </r>
    <r>
      <rPr>
        <vertAlign val="superscript"/>
        <sz val="10"/>
        <color theme="1"/>
        <rFont val="Times New Roman"/>
        <family val="1"/>
      </rPr>
      <t>a</t>
    </r>
  </si>
  <si>
    <t>Nitrogen, lb</t>
  </si>
  <si>
    <t>Phosphorus, lb</t>
  </si>
  <si>
    <t>Potash, lb</t>
  </si>
  <si>
    <r>
      <t xml:space="preserve">Composted Manure, ton </t>
    </r>
    <r>
      <rPr>
        <vertAlign val="superscript"/>
        <sz val="10"/>
        <color theme="1"/>
        <rFont val="Times New Roman"/>
        <family val="1"/>
      </rPr>
      <t>b</t>
    </r>
  </si>
  <si>
    <t>-</t>
  </si>
  <si>
    <r>
      <rPr>
        <i/>
        <sz val="10"/>
        <color theme="1"/>
        <rFont val="Times New Roman"/>
        <family val="1"/>
      </rPr>
      <t>T. ostriniae,</t>
    </r>
    <r>
      <rPr>
        <sz val="10"/>
        <color theme="1"/>
        <rFont val="Times New Roman"/>
        <family val="1"/>
      </rPr>
      <t xml:space="preserve"> $/release </t>
    </r>
    <r>
      <rPr>
        <vertAlign val="superscript"/>
        <sz val="10"/>
        <color theme="1"/>
        <rFont val="Times New Roman"/>
        <family val="1"/>
      </rPr>
      <t>c</t>
    </r>
  </si>
  <si>
    <t>Seed Costs</t>
  </si>
  <si>
    <t>Conventional</t>
  </si>
  <si>
    <r>
      <t xml:space="preserve">Maize, 1000 seeds </t>
    </r>
    <r>
      <rPr>
        <vertAlign val="superscript"/>
        <sz val="10"/>
        <color theme="1"/>
        <rFont val="Times New Roman"/>
        <family val="1"/>
      </rPr>
      <t>a</t>
    </r>
  </si>
  <si>
    <r>
      <t xml:space="preserve">Soybeans, 140k seeds </t>
    </r>
    <r>
      <rPr>
        <vertAlign val="superscript"/>
        <sz val="10"/>
        <color theme="1"/>
        <rFont val="Times New Roman"/>
        <family val="1"/>
      </rPr>
      <t>a</t>
    </r>
  </si>
  <si>
    <r>
      <t xml:space="preserve">Wheat, bu </t>
    </r>
    <r>
      <rPr>
        <vertAlign val="superscript"/>
        <sz val="10"/>
        <color theme="1"/>
        <rFont val="Times New Roman"/>
        <family val="1"/>
      </rPr>
      <t>d</t>
    </r>
  </si>
  <si>
    <r>
      <t xml:space="preserve">Rye, bu </t>
    </r>
    <r>
      <rPr>
        <vertAlign val="superscript"/>
        <sz val="10"/>
        <color theme="1"/>
        <rFont val="Times New Roman"/>
        <family val="1"/>
      </rPr>
      <t>e</t>
    </r>
  </si>
  <si>
    <r>
      <t xml:space="preserve">Vetch, lb </t>
    </r>
    <r>
      <rPr>
        <vertAlign val="superscript"/>
        <sz val="10"/>
        <color theme="1"/>
        <rFont val="Times New Roman"/>
        <family val="1"/>
      </rPr>
      <t>f</t>
    </r>
  </si>
  <si>
    <t>Organic</t>
  </si>
  <si>
    <r>
      <t xml:space="preserve">Maize, 1000 seeds </t>
    </r>
    <r>
      <rPr>
        <vertAlign val="superscript"/>
        <sz val="10"/>
        <color theme="1"/>
        <rFont val="Times New Roman"/>
        <family val="1"/>
      </rPr>
      <t>g</t>
    </r>
  </si>
  <si>
    <r>
      <t xml:space="preserve">Soybeans, 140k seeds </t>
    </r>
    <r>
      <rPr>
        <vertAlign val="superscript"/>
        <sz val="10"/>
        <color theme="1"/>
        <rFont val="Times New Roman"/>
        <family val="1"/>
      </rPr>
      <t>g</t>
    </r>
  </si>
  <si>
    <r>
      <t xml:space="preserve">Wheat, bu </t>
    </r>
    <r>
      <rPr>
        <vertAlign val="superscript"/>
        <sz val="10"/>
        <color theme="1"/>
        <rFont val="Times New Roman"/>
        <family val="1"/>
      </rPr>
      <t>h</t>
    </r>
  </si>
  <si>
    <r>
      <t xml:space="preserve">Oats, bu </t>
    </r>
    <r>
      <rPr>
        <vertAlign val="superscript"/>
        <sz val="10"/>
        <color theme="1"/>
        <rFont val="Times New Roman"/>
        <family val="1"/>
      </rPr>
      <t>i</t>
    </r>
  </si>
  <si>
    <r>
      <t xml:space="preserve">Barley, bu </t>
    </r>
    <r>
      <rPr>
        <vertAlign val="superscript"/>
        <sz val="10"/>
        <color theme="1"/>
        <rFont val="Times New Roman"/>
        <family val="1"/>
      </rPr>
      <t>h</t>
    </r>
  </si>
  <si>
    <r>
      <t xml:space="preserve">Rye, bu </t>
    </r>
    <r>
      <rPr>
        <vertAlign val="superscript"/>
        <sz val="10"/>
        <color theme="1"/>
        <rFont val="Times New Roman"/>
        <family val="1"/>
      </rPr>
      <t xml:space="preserve">j </t>
    </r>
  </si>
  <si>
    <r>
      <t xml:space="preserve">Vetch, lb </t>
    </r>
    <r>
      <rPr>
        <vertAlign val="superscript"/>
        <sz val="10"/>
        <color theme="1"/>
        <rFont val="Times New Roman"/>
        <family val="1"/>
      </rPr>
      <t>k</t>
    </r>
  </si>
  <si>
    <r>
      <t xml:space="preserve">Clover, lb </t>
    </r>
    <r>
      <rPr>
        <vertAlign val="superscript"/>
        <sz val="10"/>
        <color theme="1"/>
        <rFont val="Times New Roman"/>
        <family val="1"/>
      </rPr>
      <t>l</t>
    </r>
  </si>
  <si>
    <r>
      <t xml:space="preserve">Alfalfa, lb </t>
    </r>
    <r>
      <rPr>
        <vertAlign val="superscript"/>
        <sz val="10"/>
        <color theme="1"/>
        <rFont val="Times New Roman"/>
        <family val="1"/>
      </rPr>
      <t>i</t>
    </r>
  </si>
  <si>
    <r>
      <t xml:space="preserve">Orchardgrass, lb </t>
    </r>
    <r>
      <rPr>
        <vertAlign val="superscript"/>
        <sz val="10"/>
        <color theme="1"/>
        <rFont val="Times New Roman"/>
        <family val="1"/>
      </rPr>
      <t>i</t>
    </r>
  </si>
  <si>
    <r>
      <t>a</t>
    </r>
    <r>
      <rPr>
        <sz val="10"/>
        <color rgb="FF000000"/>
        <rFont val="Times New Roman"/>
        <family val="1"/>
      </rPr>
      <t xml:space="preserve"> ECCPI; </t>
    </r>
    <r>
      <rPr>
        <vertAlign val="superscript"/>
        <sz val="10"/>
        <color rgb="FF000000"/>
        <rFont val="Times New Roman"/>
        <family val="1"/>
      </rPr>
      <t>b</t>
    </r>
    <r>
      <rPr>
        <sz val="10"/>
        <color rgb="FF000000"/>
        <rFont val="Times New Roman"/>
        <family val="1"/>
      </rPr>
      <t xml:space="preserve"> Rodale compost production, ECCPI; </t>
    </r>
    <r>
      <rPr>
        <vertAlign val="superscript"/>
        <sz val="10"/>
        <color rgb="FF000000"/>
        <rFont val="Times New Roman"/>
        <family val="1"/>
      </rPr>
      <t>c</t>
    </r>
    <r>
      <rPr>
        <sz val="10"/>
        <color rgb="FF000000"/>
        <rFont val="Times New Roman"/>
        <family val="1"/>
      </rPr>
      <t xml:space="preserve"> IPM Labs / Gagnon et. al. 2016; </t>
    </r>
    <r>
      <rPr>
        <vertAlign val="superscript"/>
        <sz val="10"/>
        <color rgb="FF000000"/>
        <rFont val="Times New Roman"/>
        <family val="1"/>
      </rPr>
      <t>d</t>
    </r>
    <r>
      <rPr>
        <sz val="10"/>
        <color rgb="FF000000"/>
        <rFont val="Times New Roman"/>
        <family val="1"/>
      </rPr>
      <t xml:space="preserve"> ECCPI Oats × 2; </t>
    </r>
    <r>
      <rPr>
        <vertAlign val="superscript"/>
        <sz val="10"/>
        <color rgb="FF000000"/>
        <rFont val="Times New Roman"/>
        <family val="1"/>
      </rPr>
      <t xml:space="preserve">e </t>
    </r>
    <r>
      <rPr>
        <sz val="10"/>
        <color rgb="FF000000"/>
        <rFont val="Times New Roman"/>
        <family val="1"/>
      </rPr>
      <t xml:space="preserve">Oats; </t>
    </r>
    <r>
      <rPr>
        <vertAlign val="superscript"/>
        <sz val="10"/>
        <color rgb="FF000000"/>
        <rFont val="Times New Roman"/>
        <family val="1"/>
      </rPr>
      <t>f</t>
    </r>
    <r>
      <rPr>
        <sz val="10"/>
        <color rgb="FF000000"/>
        <rFont val="Times New Roman"/>
        <family val="1"/>
      </rPr>
      <t xml:space="preserve"> ECCPI Alfalfa × 0.40; </t>
    </r>
    <r>
      <rPr>
        <vertAlign val="superscript"/>
        <sz val="10"/>
        <color rgb="FF000000"/>
        <rFont val="Times New Roman"/>
        <family val="1"/>
      </rPr>
      <t xml:space="preserve">g </t>
    </r>
    <r>
      <rPr>
        <sz val="10"/>
        <color rgb="FF000000"/>
        <rFont val="Times New Roman"/>
        <family val="1"/>
      </rPr>
      <t xml:space="preserve">ECCPI × 0.80; </t>
    </r>
    <r>
      <rPr>
        <vertAlign val="superscript"/>
        <sz val="10"/>
        <color rgb="FF000000"/>
        <rFont val="Times New Roman"/>
        <family val="1"/>
      </rPr>
      <t xml:space="preserve">h </t>
    </r>
    <r>
      <rPr>
        <sz val="10"/>
        <color rgb="FF000000"/>
        <rFont val="Times New Roman"/>
        <family val="1"/>
      </rPr>
      <t xml:space="preserve">ORG Oats × 2; </t>
    </r>
    <r>
      <rPr>
        <vertAlign val="superscript"/>
        <sz val="10"/>
        <color rgb="FF000000"/>
        <rFont val="Times New Roman"/>
        <family val="1"/>
      </rPr>
      <t xml:space="preserve">i </t>
    </r>
    <r>
      <rPr>
        <sz val="10"/>
        <color rgb="FF000000"/>
        <rFont val="Times New Roman"/>
        <family val="1"/>
      </rPr>
      <t xml:space="preserve">ECCPI × 1.20; </t>
    </r>
    <r>
      <rPr>
        <vertAlign val="superscript"/>
        <sz val="10"/>
        <color rgb="FF000000"/>
        <rFont val="Times New Roman"/>
        <family val="1"/>
      </rPr>
      <t>j</t>
    </r>
    <r>
      <rPr>
        <sz val="10"/>
        <color rgb="FF000000"/>
        <rFont val="Times New Roman"/>
        <family val="1"/>
      </rPr>
      <t xml:space="preserve"> ORG Oats; </t>
    </r>
    <r>
      <rPr>
        <vertAlign val="superscript"/>
        <sz val="10"/>
        <color rgb="FF000000"/>
        <rFont val="Times New Roman"/>
        <family val="1"/>
      </rPr>
      <t>k</t>
    </r>
    <r>
      <rPr>
        <sz val="10"/>
        <color rgb="FF000000"/>
        <rFont val="Times New Roman"/>
        <family val="1"/>
      </rPr>
      <t xml:space="preserve"> ORG Alfalfa × 0.40; </t>
    </r>
    <r>
      <rPr>
        <vertAlign val="superscript"/>
        <sz val="10"/>
        <color rgb="FF000000"/>
        <rFont val="Times New Roman"/>
        <family val="1"/>
      </rPr>
      <t>l</t>
    </r>
    <r>
      <rPr>
        <sz val="10"/>
        <color rgb="FF000000"/>
        <rFont val="Times New Roman"/>
        <family val="1"/>
      </rPr>
      <t xml:space="preserve"> ORG Alfalfa × 0.70. ECCPI = Estimated Costs of Crop Production in Iowa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</si>
</sst>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4" fillId="2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indent="2"/>
    </xf>
    <xf numFmtId="164" fontId="2" fillId="2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164" fontId="5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2"/>
    </xf>
    <xf numFmtId="164" fontId="5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5C72-8EE1-EA4F-B5D8-FBF9119A0F14}">
  <dimension ref="A1:L27"/>
  <sheetViews>
    <sheetView tabSelected="1" workbookViewId="0">
      <selection activeCell="A31" sqref="A31"/>
    </sheetView>
  </sheetViews>
  <sheetFormatPr baseColWidth="10" defaultRowHeight="16" x14ac:dyDescent="0.2"/>
  <cols>
    <col min="1" max="1" width="20.1640625" bestFit="1" customWidth="1"/>
    <col min="2" max="12" width="6.1640625" bestFit="1" customWidth="1"/>
  </cols>
  <sheetData>
    <row r="1" spans="1:12" x14ac:dyDescent="0.2">
      <c r="A1" s="1" t="s">
        <v>0</v>
      </c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</row>
    <row r="2" spans="1:12" x14ac:dyDescent="0.2">
      <c r="A2" s="3" t="s">
        <v>1</v>
      </c>
      <c r="B2" s="4">
        <v>11</v>
      </c>
      <c r="C2" s="4">
        <v>11</v>
      </c>
      <c r="D2" s="4">
        <v>11</v>
      </c>
      <c r="E2" s="4">
        <v>11.6</v>
      </c>
      <c r="F2" s="4">
        <v>11.7</v>
      </c>
      <c r="G2" s="4">
        <v>12.25</v>
      </c>
      <c r="H2" s="4">
        <v>13</v>
      </c>
      <c r="I2" s="4">
        <v>13</v>
      </c>
      <c r="J2" s="4">
        <v>14</v>
      </c>
      <c r="K2" s="4">
        <v>14.25</v>
      </c>
      <c r="L2" s="4">
        <v>14.75</v>
      </c>
    </row>
    <row r="3" spans="1:12" x14ac:dyDescent="0.2">
      <c r="A3" s="3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6" t="s">
        <v>3</v>
      </c>
      <c r="B4" s="7">
        <v>0.46</v>
      </c>
      <c r="C4" s="7">
        <v>0.68</v>
      </c>
      <c r="D4" s="7">
        <v>0.33</v>
      </c>
      <c r="E4" s="7">
        <v>0.51</v>
      </c>
      <c r="F4" s="7">
        <v>0.63</v>
      </c>
      <c r="G4" s="7">
        <v>0.57999999999999996</v>
      </c>
      <c r="H4" s="7">
        <v>0.4</v>
      </c>
      <c r="I4" s="7">
        <v>0.31</v>
      </c>
      <c r="J4" s="7">
        <v>0.3</v>
      </c>
      <c r="K4" s="7">
        <v>0.38</v>
      </c>
      <c r="L4" s="7">
        <v>0.34</v>
      </c>
    </row>
    <row r="5" spans="1:12" x14ac:dyDescent="0.2">
      <c r="A5" s="6" t="s">
        <v>4</v>
      </c>
      <c r="B5" s="7">
        <v>0.5</v>
      </c>
      <c r="C5" s="7">
        <v>0.72</v>
      </c>
      <c r="D5" s="7">
        <v>0.38</v>
      </c>
      <c r="E5" s="7">
        <v>0.47</v>
      </c>
      <c r="F5" s="7">
        <v>0.64</v>
      </c>
      <c r="G5" s="7">
        <v>0.48</v>
      </c>
      <c r="H5" s="7">
        <v>0.45</v>
      </c>
      <c r="I5" s="7">
        <v>0.34</v>
      </c>
      <c r="J5" s="7">
        <v>0.39</v>
      </c>
      <c r="K5" s="7">
        <v>0.42</v>
      </c>
      <c r="L5" s="7">
        <v>0.34</v>
      </c>
    </row>
    <row r="6" spans="1:12" x14ac:dyDescent="0.2">
      <c r="A6" s="6" t="s">
        <v>5</v>
      </c>
      <c r="B6" s="7">
        <v>0.27</v>
      </c>
      <c r="C6" s="7">
        <v>0.9</v>
      </c>
      <c r="D6" s="7">
        <v>0.43</v>
      </c>
      <c r="E6" s="7">
        <v>0.59</v>
      </c>
      <c r="F6" s="7">
        <v>0.55000000000000004</v>
      </c>
      <c r="G6" s="7">
        <v>0.5</v>
      </c>
      <c r="H6" s="7">
        <v>0.35</v>
      </c>
      <c r="I6" s="7">
        <v>0.25</v>
      </c>
      <c r="J6" s="7">
        <v>0.27</v>
      </c>
      <c r="K6" s="7">
        <v>0.31</v>
      </c>
      <c r="L6" s="7">
        <v>0.31</v>
      </c>
    </row>
    <row r="7" spans="1:12" x14ac:dyDescent="0.2">
      <c r="A7" s="3" t="s">
        <v>6</v>
      </c>
      <c r="B7" s="7">
        <v>9.27</v>
      </c>
      <c r="C7" s="7">
        <v>9.15</v>
      </c>
      <c r="D7" s="5" t="s">
        <v>7</v>
      </c>
      <c r="E7" s="7">
        <v>9.67</v>
      </c>
      <c r="F7" s="5" t="s">
        <v>7</v>
      </c>
      <c r="G7" s="7">
        <v>10.210000000000001</v>
      </c>
      <c r="H7" s="5" t="s">
        <v>7</v>
      </c>
      <c r="I7" s="7" t="s">
        <v>7</v>
      </c>
      <c r="J7" s="7">
        <v>10.82</v>
      </c>
      <c r="K7" s="7">
        <v>10.93</v>
      </c>
      <c r="L7" s="5" t="s">
        <v>7</v>
      </c>
    </row>
    <row r="8" spans="1:12" x14ac:dyDescent="0.2">
      <c r="A8" s="3" t="s">
        <v>8</v>
      </c>
      <c r="B8" s="5" t="s">
        <v>7</v>
      </c>
      <c r="C8" s="5" t="s">
        <v>7</v>
      </c>
      <c r="D8" s="5" t="s">
        <v>7</v>
      </c>
      <c r="E8" s="5" t="s">
        <v>7</v>
      </c>
      <c r="F8" s="7">
        <v>14.4</v>
      </c>
      <c r="G8" s="5" t="s">
        <v>7</v>
      </c>
      <c r="H8" s="5" t="s">
        <v>7</v>
      </c>
      <c r="I8" s="5" t="s">
        <v>7</v>
      </c>
      <c r="J8" s="5" t="s">
        <v>7</v>
      </c>
      <c r="K8" s="5" t="s">
        <v>7</v>
      </c>
      <c r="L8" s="5" t="s">
        <v>7</v>
      </c>
    </row>
    <row r="9" spans="1:12" x14ac:dyDescent="0.2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8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6" t="s">
        <v>11</v>
      </c>
      <c r="B11" s="7">
        <v>2.1</v>
      </c>
      <c r="C11" s="7">
        <v>3.13</v>
      </c>
      <c r="D11" s="7">
        <v>3.44</v>
      </c>
      <c r="E11" s="7">
        <v>3.25</v>
      </c>
      <c r="F11" s="7">
        <v>3.4</v>
      </c>
      <c r="G11" s="7">
        <v>3.65</v>
      </c>
      <c r="H11" s="7">
        <v>3.7</v>
      </c>
      <c r="I11" s="7">
        <v>3.43</v>
      </c>
      <c r="J11" s="7">
        <v>3.26</v>
      </c>
      <c r="K11" s="7">
        <v>3.2</v>
      </c>
      <c r="L11" s="7">
        <v>3.22</v>
      </c>
    </row>
    <row r="12" spans="1:12" x14ac:dyDescent="0.2">
      <c r="A12" s="6" t="s">
        <v>12</v>
      </c>
      <c r="B12" s="7">
        <v>31</v>
      </c>
      <c r="C12" s="7">
        <v>45</v>
      </c>
      <c r="D12" s="7">
        <v>50</v>
      </c>
      <c r="E12" s="7">
        <v>45</v>
      </c>
      <c r="F12" s="7">
        <v>58</v>
      </c>
      <c r="G12" s="7">
        <v>50</v>
      </c>
      <c r="H12" s="7">
        <v>53.6</v>
      </c>
      <c r="I12" s="7">
        <v>52.7</v>
      </c>
      <c r="J12" s="7">
        <v>52</v>
      </c>
      <c r="K12" s="7">
        <v>50.8</v>
      </c>
      <c r="L12" s="7">
        <v>47.4</v>
      </c>
    </row>
    <row r="13" spans="1:12" x14ac:dyDescent="0.2">
      <c r="A13" s="6" t="s">
        <v>13</v>
      </c>
      <c r="B13" s="9">
        <v>13</v>
      </c>
      <c r="C13" s="9">
        <v>15.1</v>
      </c>
      <c r="D13" s="9">
        <v>16</v>
      </c>
      <c r="E13" s="9">
        <v>15.4</v>
      </c>
      <c r="F13" s="9">
        <v>17</v>
      </c>
      <c r="G13" s="9">
        <v>18.190000000000001</v>
      </c>
      <c r="H13" s="9">
        <v>21.54</v>
      </c>
      <c r="I13" s="9">
        <v>15.98</v>
      </c>
      <c r="J13" s="9">
        <v>20.07</v>
      </c>
      <c r="K13" s="9">
        <v>18.5</v>
      </c>
      <c r="L13" s="9">
        <v>17.72</v>
      </c>
    </row>
    <row r="14" spans="1:12" x14ac:dyDescent="0.2">
      <c r="A14" s="6" t="s">
        <v>14</v>
      </c>
      <c r="B14" s="9">
        <v>6.5</v>
      </c>
      <c r="C14" s="9">
        <v>7.55</v>
      </c>
      <c r="D14" s="9">
        <v>8</v>
      </c>
      <c r="E14" s="9">
        <v>7.7</v>
      </c>
      <c r="F14" s="9">
        <v>8.5</v>
      </c>
      <c r="G14" s="9">
        <v>9.0950000000000006</v>
      </c>
      <c r="H14" s="9">
        <v>10.77</v>
      </c>
      <c r="I14" s="9">
        <v>7.99</v>
      </c>
      <c r="J14" s="9">
        <v>10.035</v>
      </c>
      <c r="K14" s="9">
        <v>9.25</v>
      </c>
      <c r="L14" s="9">
        <v>8.86</v>
      </c>
    </row>
    <row r="15" spans="1:12" x14ac:dyDescent="0.2">
      <c r="A15" s="6" t="s">
        <v>15</v>
      </c>
      <c r="B15" s="9">
        <v>1.6</v>
      </c>
      <c r="C15" s="9">
        <v>1.6800000000000002</v>
      </c>
      <c r="D15" s="9">
        <v>1.8600000000000003</v>
      </c>
      <c r="E15" s="9">
        <v>1.62</v>
      </c>
      <c r="F15" s="9">
        <v>1.54</v>
      </c>
      <c r="G15" s="9">
        <v>1.6480000000000001</v>
      </c>
      <c r="H15" s="9">
        <v>2.1625000000000001</v>
      </c>
      <c r="I15" s="9">
        <v>2.2800000000000002</v>
      </c>
      <c r="J15" s="9">
        <v>1.9325000000000001</v>
      </c>
      <c r="K15" s="9">
        <v>1.524</v>
      </c>
      <c r="L15" s="9">
        <v>1.7120000000000002</v>
      </c>
    </row>
    <row r="16" spans="1:12" x14ac:dyDescent="0.2">
      <c r="A16" s="8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6" t="s">
        <v>17</v>
      </c>
      <c r="B17" s="9">
        <v>1.6800000000000002</v>
      </c>
      <c r="C17" s="9">
        <v>2.504</v>
      </c>
      <c r="D17" s="9">
        <v>2.7520000000000002</v>
      </c>
      <c r="E17" s="9">
        <v>2.6</v>
      </c>
      <c r="F17" s="9">
        <v>2.72</v>
      </c>
      <c r="G17" s="9">
        <v>2.92</v>
      </c>
      <c r="H17" s="9">
        <v>2.9600000000000004</v>
      </c>
      <c r="I17" s="9">
        <v>2.7440000000000002</v>
      </c>
      <c r="J17" s="9">
        <v>2.6080000000000001</v>
      </c>
      <c r="K17" s="9">
        <v>2.5600000000000005</v>
      </c>
      <c r="L17" s="9">
        <v>2.5760000000000005</v>
      </c>
    </row>
    <row r="18" spans="1:12" x14ac:dyDescent="0.2">
      <c r="A18" s="6" t="s">
        <v>18</v>
      </c>
      <c r="B18" s="9">
        <f>B12*0.8</f>
        <v>24.8</v>
      </c>
      <c r="C18" s="9">
        <v>36</v>
      </c>
      <c r="D18" s="9">
        <v>40</v>
      </c>
      <c r="E18" s="9">
        <v>36</v>
      </c>
      <c r="F18" s="9">
        <v>46.400000000000006</v>
      </c>
      <c r="G18" s="9">
        <v>40</v>
      </c>
      <c r="H18" s="9">
        <v>42.88</v>
      </c>
      <c r="I18" s="9">
        <v>42.160000000000004</v>
      </c>
      <c r="J18" s="9">
        <v>41.6</v>
      </c>
      <c r="K18" s="9">
        <v>40.64</v>
      </c>
      <c r="L18" s="9">
        <v>37.92</v>
      </c>
    </row>
    <row r="19" spans="1:12" x14ac:dyDescent="0.2">
      <c r="A19" s="6" t="s">
        <v>19</v>
      </c>
      <c r="B19" s="9">
        <v>15.6</v>
      </c>
      <c r="C19" s="9">
        <v>18.119999999999997</v>
      </c>
      <c r="D19" s="9">
        <v>19.2</v>
      </c>
      <c r="E19" s="9">
        <v>18.48</v>
      </c>
      <c r="F19" s="9">
        <v>20.399999999999999</v>
      </c>
      <c r="G19" s="9">
        <v>21.827999999999999</v>
      </c>
      <c r="H19" s="9">
        <v>25.847999999999999</v>
      </c>
      <c r="I19" s="9">
        <v>19.175999999999998</v>
      </c>
      <c r="J19" s="9">
        <v>24.084</v>
      </c>
      <c r="K19" s="9">
        <v>22.2</v>
      </c>
      <c r="L19" s="9">
        <v>21.263999999999999</v>
      </c>
    </row>
    <row r="20" spans="1:12" x14ac:dyDescent="0.2">
      <c r="A20" s="6" t="s">
        <v>20</v>
      </c>
      <c r="B20" s="9">
        <v>7.8</v>
      </c>
      <c r="C20" s="9">
        <v>9.0599999999999987</v>
      </c>
      <c r="D20" s="9">
        <v>9.6</v>
      </c>
      <c r="E20" s="9">
        <v>9.24</v>
      </c>
      <c r="F20" s="9">
        <v>10.199999999999999</v>
      </c>
      <c r="G20" s="9">
        <v>10.914</v>
      </c>
      <c r="H20" s="9">
        <v>12.923999999999999</v>
      </c>
      <c r="I20" s="9">
        <v>9.5879999999999992</v>
      </c>
      <c r="J20" s="9">
        <v>12.042</v>
      </c>
      <c r="K20" s="9">
        <v>11.1</v>
      </c>
      <c r="L20" s="9">
        <v>10.632</v>
      </c>
    </row>
    <row r="21" spans="1:12" x14ac:dyDescent="0.2">
      <c r="A21" s="6" t="s">
        <v>21</v>
      </c>
      <c r="B21" s="9">
        <v>15.6</v>
      </c>
      <c r="C21" s="9">
        <v>18.119999999999997</v>
      </c>
      <c r="D21" s="9">
        <v>19.2</v>
      </c>
      <c r="E21" s="9">
        <v>18.48</v>
      </c>
      <c r="F21" s="9">
        <v>20.399999999999999</v>
      </c>
      <c r="G21" s="9">
        <v>21.827999999999999</v>
      </c>
      <c r="H21" s="9">
        <v>25.847999999999999</v>
      </c>
      <c r="I21" s="9">
        <v>19.175999999999998</v>
      </c>
      <c r="J21" s="9">
        <v>24.084</v>
      </c>
      <c r="K21" s="9">
        <v>22.2</v>
      </c>
      <c r="L21" s="9">
        <v>21.263999999999999</v>
      </c>
    </row>
    <row r="22" spans="1:12" x14ac:dyDescent="0.2">
      <c r="A22" s="6" t="s">
        <v>22</v>
      </c>
      <c r="B22" s="9">
        <v>7.8</v>
      </c>
      <c r="C22" s="9">
        <v>9.0599999999999987</v>
      </c>
      <c r="D22" s="9">
        <v>9.6</v>
      </c>
      <c r="E22" s="9">
        <v>9.24</v>
      </c>
      <c r="F22" s="9">
        <v>10.199999999999999</v>
      </c>
      <c r="G22" s="9">
        <v>10.914</v>
      </c>
      <c r="H22" s="9">
        <v>12.923999999999999</v>
      </c>
      <c r="I22" s="9">
        <v>9.5879999999999992</v>
      </c>
      <c r="J22" s="9">
        <v>12.042</v>
      </c>
      <c r="K22" s="9">
        <v>11.1</v>
      </c>
      <c r="L22" s="9">
        <v>10.632</v>
      </c>
    </row>
    <row r="23" spans="1:12" x14ac:dyDescent="0.2">
      <c r="A23" s="6" t="s">
        <v>23</v>
      </c>
      <c r="B23" s="9" t="s">
        <v>7</v>
      </c>
      <c r="C23" s="9">
        <v>2.016</v>
      </c>
      <c r="D23" s="9">
        <v>2.2320000000000002</v>
      </c>
      <c r="E23" s="9">
        <v>1.944</v>
      </c>
      <c r="F23" s="9">
        <v>1.8479999999999999</v>
      </c>
      <c r="G23" s="9">
        <v>1.9776</v>
      </c>
      <c r="H23" s="9">
        <v>2.5950000000000002</v>
      </c>
      <c r="I23" s="9">
        <v>2.7360000000000002</v>
      </c>
      <c r="J23" s="9">
        <v>2.319</v>
      </c>
      <c r="K23" s="9">
        <v>1.8288</v>
      </c>
      <c r="L23" s="9">
        <v>2.0544000000000002</v>
      </c>
    </row>
    <row r="24" spans="1:12" x14ac:dyDescent="0.2">
      <c r="A24" s="6" t="s">
        <v>24</v>
      </c>
      <c r="B24" s="9">
        <v>3.36</v>
      </c>
      <c r="C24" s="9">
        <v>3.5279999999999996</v>
      </c>
      <c r="D24" s="9">
        <v>3.9059999999999997</v>
      </c>
      <c r="E24" s="9">
        <v>3.4019999999999992</v>
      </c>
      <c r="F24" s="9">
        <v>3.234</v>
      </c>
      <c r="G24" s="9">
        <v>3.4607999999999999</v>
      </c>
      <c r="H24" s="9">
        <v>4.5412499999999998</v>
      </c>
      <c r="I24" s="9">
        <v>4.7879999999999994</v>
      </c>
      <c r="J24" s="9">
        <v>4.0582499999999992</v>
      </c>
      <c r="K24" s="9">
        <v>3.2003999999999997</v>
      </c>
      <c r="L24" s="9">
        <v>3.5951999999999997</v>
      </c>
    </row>
    <row r="25" spans="1:12" x14ac:dyDescent="0.2">
      <c r="A25" s="6" t="s">
        <v>25</v>
      </c>
      <c r="B25" s="9">
        <v>4.8</v>
      </c>
      <c r="C25" s="9">
        <v>5.04</v>
      </c>
      <c r="D25" s="9">
        <v>5.58</v>
      </c>
      <c r="E25" s="9">
        <v>4.8599999999999994</v>
      </c>
      <c r="F25" s="9">
        <v>4.62</v>
      </c>
      <c r="G25" s="9">
        <v>4.944</v>
      </c>
      <c r="H25" s="9">
        <v>6.4874999999999998</v>
      </c>
      <c r="I25" s="9">
        <v>6.84</v>
      </c>
      <c r="J25" s="9">
        <v>5.7974999999999994</v>
      </c>
      <c r="K25" s="9">
        <v>4.5720000000000001</v>
      </c>
      <c r="L25" s="9">
        <v>5.1360000000000001</v>
      </c>
    </row>
    <row r="26" spans="1:12" x14ac:dyDescent="0.2">
      <c r="A26" s="10" t="s">
        <v>26</v>
      </c>
      <c r="B26" s="11">
        <v>3.3</v>
      </c>
      <c r="C26" s="11">
        <v>4.4959999999999996</v>
      </c>
      <c r="D26" s="11">
        <v>3.5999999999999996</v>
      </c>
      <c r="E26" s="11">
        <v>2.52</v>
      </c>
      <c r="F26" s="11">
        <v>2.2199999999999998</v>
      </c>
      <c r="G26" s="11">
        <v>2.3760000000000003</v>
      </c>
      <c r="H26" s="11">
        <v>3.2840000000000003</v>
      </c>
      <c r="I26" s="11">
        <v>4.2880000000000003</v>
      </c>
      <c r="J26" s="11">
        <v>4.8639999999999999</v>
      </c>
      <c r="K26" s="11">
        <v>3.7919999999999998</v>
      </c>
      <c r="L26" s="11">
        <v>4.008</v>
      </c>
    </row>
    <row r="27" spans="1:12" x14ac:dyDescent="0.2">
      <c r="A27" s="1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Pearsons, Kirsten Ann</dc:creator>
  <cp:lastModifiedBy>Pearsons, Kirsten Ann</cp:lastModifiedBy>
  <dcterms:created xsi:type="dcterms:W3CDTF">2022-07-06T02:01:01Z</dcterms:created>
  <dcterms:modified xsi:type="dcterms:W3CDTF">2022-07-06T02:02:17Z</dcterms:modified>
</cp:coreProperties>
</file>